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180" yWindow="-240" windowWidth="14940" windowHeight="9150"/>
  </bookViews>
  <sheets>
    <sheet name="datos" sheetId="10" r:id="rId1"/>
    <sheet name="ganancia" sheetId="11" r:id="rId2"/>
    <sheet name="ganancia2" sheetId="17" r:id="rId3"/>
    <sheet name="drawdown" sheetId="13" r:id="rId4"/>
    <sheet name="drawdown2" sheetId="18" r:id="rId5"/>
    <sheet name="ruina" sheetId="20" r:id="rId6"/>
    <sheet name="ruina2" sheetId="21" r:id="rId7"/>
    <sheet name="resultados" sheetId="22" r:id="rId8"/>
    <sheet name="graficos" sheetId="23" r:id="rId9"/>
    <sheet name="Instrucciones" sheetId="25" r:id="rId10"/>
  </sheets>
  <definedNames>
    <definedName name="drawd1">datos!$S$10</definedName>
    <definedName name="drawd2">datos!$S$11</definedName>
    <definedName name="ruina">datos!$S$7</definedName>
  </definedNames>
  <calcPr calcId="125725"/>
</workbook>
</file>

<file path=xl/calcChain.xml><?xml version="1.0" encoding="utf-8"?>
<calcChain xmlns="http://schemas.openxmlformats.org/spreadsheetml/2006/main">
  <c r="B4" i="10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E2" l="1"/>
  <c r="C2" i="22" l="1"/>
  <c r="B2"/>
  <c r="A2"/>
  <c r="A500" i="21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F27" s="1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K25"/>
  <c r="I2" i="22" s="1"/>
  <c r="F25" i="21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A500" i="2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F25" s="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K25"/>
  <c r="H2" i="22" s="1"/>
  <c r="A25" i="20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A500" i="18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M28"/>
  <c r="A28"/>
  <c r="M27"/>
  <c r="F27"/>
  <c r="L26" s="1"/>
  <c r="A27"/>
  <c r="A26"/>
  <c r="F25"/>
  <c r="J24" s="1"/>
  <c r="G2" i="22" s="1"/>
  <c r="A25" i="18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A500" i="17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L29"/>
  <c r="A29"/>
  <c r="J28"/>
  <c r="L28" s="1"/>
  <c r="A28"/>
  <c r="J27"/>
  <c r="L27" s="1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J28" i="11"/>
  <c r="J27"/>
  <c r="C1" i="10"/>
  <c r="S8"/>
  <c r="A500" i="13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M28" s="1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M27" s="1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A2" i="1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L29" s="1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F25" s="1"/>
  <c r="J24" s="1"/>
  <c r="D2" i="22" s="1"/>
  <c r="A251" i="1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F27" s="1"/>
  <c r="L26" s="1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1"/>
  <c r="L28" l="1"/>
  <c r="F26" i="18"/>
  <c r="L25" s="1"/>
  <c r="F26" i="21"/>
  <c r="F26" i="13"/>
  <c r="L25" s="1"/>
  <c r="F26" i="20"/>
  <c r="F27"/>
  <c r="F26" i="17"/>
  <c r="L25" s="1"/>
  <c r="F26" i="11"/>
  <c r="L25" s="1"/>
  <c r="F25" i="13"/>
  <c r="J24" s="1"/>
  <c r="F2" i="22" s="1"/>
  <c r="L27" i="11"/>
  <c r="F25" i="17"/>
  <c r="J24" s="1"/>
  <c r="E2" i="22" s="1"/>
  <c r="F27" i="13"/>
  <c r="L26" s="1"/>
  <c r="F27" i="17"/>
  <c r="L26" s="1"/>
  <c r="S9" i="10"/>
  <c r="B2"/>
  <c r="F2" s="1"/>
  <c r="G2" s="1"/>
  <c r="B3"/>
  <c r="C2" l="1"/>
  <c r="C3" l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D2"/>
  <c r="E3" s="1"/>
  <c r="F3" s="1"/>
  <c r="G3" s="1"/>
  <c r="D9" l="1"/>
  <c r="E10" s="1"/>
  <c r="D29"/>
  <c r="E30" s="1"/>
  <c r="D5"/>
  <c r="E6" s="1"/>
  <c r="D13"/>
  <c r="E14" s="1"/>
  <c r="D21"/>
  <c r="E22" s="1"/>
  <c r="D62"/>
  <c r="E63" s="1"/>
  <c r="D54"/>
  <c r="E55" s="1"/>
  <c r="D46"/>
  <c r="E47" s="1"/>
  <c r="D38"/>
  <c r="E39" s="1"/>
  <c r="D30"/>
  <c r="E31" s="1"/>
  <c r="D22"/>
  <c r="E23" s="1"/>
  <c r="D14"/>
  <c r="E15" s="1"/>
  <c r="D6"/>
  <c r="E7" s="1"/>
  <c r="D60"/>
  <c r="E61" s="1"/>
  <c r="D52"/>
  <c r="E53" s="1"/>
  <c r="D44"/>
  <c r="E45" s="1"/>
  <c r="D36"/>
  <c r="E37" s="1"/>
  <c r="D28"/>
  <c r="E29" s="1"/>
  <c r="D20"/>
  <c r="E21" s="1"/>
  <c r="D12"/>
  <c r="E13" s="1"/>
  <c r="D4"/>
  <c r="E5" s="1"/>
  <c r="D55"/>
  <c r="E56" s="1"/>
  <c r="D47"/>
  <c r="E48" s="1"/>
  <c r="D39"/>
  <c r="E40" s="1"/>
  <c r="D31"/>
  <c r="E32" s="1"/>
  <c r="D23"/>
  <c r="E24" s="1"/>
  <c r="D15"/>
  <c r="E16" s="1"/>
  <c r="D7"/>
  <c r="E8" s="1"/>
  <c r="D53"/>
  <c r="E54" s="1"/>
  <c r="D57"/>
  <c r="E58" s="1"/>
  <c r="D49"/>
  <c r="E50" s="1"/>
  <c r="D41"/>
  <c r="E42" s="1"/>
  <c r="D33"/>
  <c r="E34" s="1"/>
  <c r="D25"/>
  <c r="E26" s="1"/>
  <c r="D17"/>
  <c r="E18" s="1"/>
  <c r="D58"/>
  <c r="E59" s="1"/>
  <c r="D50"/>
  <c r="E51" s="1"/>
  <c r="D42"/>
  <c r="E43" s="1"/>
  <c r="D34"/>
  <c r="E35" s="1"/>
  <c r="D26"/>
  <c r="E27" s="1"/>
  <c r="D18"/>
  <c r="E19" s="1"/>
  <c r="D10"/>
  <c r="E11" s="1"/>
  <c r="D56"/>
  <c r="E57" s="1"/>
  <c r="D48"/>
  <c r="E49" s="1"/>
  <c r="D40"/>
  <c r="E41" s="1"/>
  <c r="D32"/>
  <c r="E33" s="1"/>
  <c r="D24"/>
  <c r="E25" s="1"/>
  <c r="D16"/>
  <c r="E17" s="1"/>
  <c r="D8"/>
  <c r="E9" s="1"/>
  <c r="D59"/>
  <c r="E60" s="1"/>
  <c r="D51"/>
  <c r="E52" s="1"/>
  <c r="D43"/>
  <c r="E44" s="1"/>
  <c r="D35"/>
  <c r="E36" s="1"/>
  <c r="D27"/>
  <c r="E28" s="1"/>
  <c r="D19"/>
  <c r="E20" s="1"/>
  <c r="D11"/>
  <c r="E12" s="1"/>
  <c r="D63"/>
  <c r="D61"/>
  <c r="E62" s="1"/>
  <c r="D45"/>
  <c r="E46" s="1"/>
  <c r="D37"/>
  <c r="E38" s="1"/>
  <c r="D3"/>
  <c r="H2"/>
  <c r="F62" l="1"/>
  <c r="F36"/>
  <c r="F17"/>
  <c r="F49"/>
  <c r="F28"/>
  <c r="F60"/>
  <c r="F44"/>
  <c r="F33"/>
  <c r="F11"/>
  <c r="F43"/>
  <c r="F24"/>
  <c r="F20"/>
  <c r="F52"/>
  <c r="F38"/>
  <c r="F12"/>
  <c r="F8"/>
  <c r="F14"/>
  <c r="F9"/>
  <c r="F41"/>
  <c r="F32"/>
  <c r="F46"/>
  <c r="F25"/>
  <c r="F57"/>
  <c r="F16"/>
  <c r="F27"/>
  <c r="F59"/>
  <c r="F18"/>
  <c r="F50"/>
  <c r="F48"/>
  <c r="F21"/>
  <c r="F53"/>
  <c r="F31"/>
  <c r="F63"/>
  <c r="E4"/>
  <c r="F5" s="1"/>
  <c r="F22"/>
  <c r="F19"/>
  <c r="F51"/>
  <c r="F42"/>
  <c r="F40"/>
  <c r="F13"/>
  <c r="F45"/>
  <c r="F23"/>
  <c r="F55"/>
  <c r="F34"/>
  <c r="F58"/>
  <c r="F54"/>
  <c r="F37"/>
  <c r="F15"/>
  <c r="F47"/>
  <c r="F35"/>
  <c r="F26"/>
  <c r="F10"/>
  <c r="F30"/>
  <c r="F56"/>
  <c r="F29"/>
  <c r="F61"/>
  <c r="F7"/>
  <c r="F39"/>
  <c r="H3"/>
  <c r="F4" l="1"/>
  <c r="F6"/>
  <c r="K2"/>
  <c r="G4" l="1"/>
  <c r="H4" s="1"/>
  <c r="M2"/>
  <c r="L2"/>
  <c r="G5" l="1"/>
  <c r="G6" l="1"/>
  <c r="G7" s="1"/>
  <c r="H5"/>
  <c r="H6" l="1"/>
  <c r="G8"/>
  <c r="H7"/>
  <c r="G9" l="1"/>
  <c r="H8"/>
  <c r="G10" l="1"/>
  <c r="H9"/>
  <c r="G11" l="1"/>
  <c r="H10"/>
  <c r="G12" l="1"/>
  <c r="H11"/>
  <c r="G13" l="1"/>
  <c r="H12"/>
  <c r="G14" l="1"/>
  <c r="H13"/>
  <c r="G15" l="1"/>
  <c r="H14"/>
  <c r="G16" l="1"/>
  <c r="H15"/>
  <c r="G17" l="1"/>
  <c r="H16"/>
  <c r="G18" l="1"/>
  <c r="H17"/>
  <c r="G19" l="1"/>
  <c r="H18"/>
  <c r="G20" l="1"/>
  <c r="H19"/>
  <c r="G21" l="1"/>
  <c r="H20"/>
  <c r="G22" l="1"/>
  <c r="H21"/>
  <c r="G23" l="1"/>
  <c r="H22"/>
  <c r="G24" l="1"/>
  <c r="H23"/>
  <c r="G25" l="1"/>
  <c r="H24"/>
  <c r="G26" l="1"/>
  <c r="H25"/>
  <c r="G27" l="1"/>
  <c r="H26"/>
  <c r="G28" l="1"/>
  <c r="H27"/>
  <c r="G29" l="1"/>
  <c r="H28"/>
  <c r="G30" l="1"/>
  <c r="H29"/>
  <c r="G31" l="1"/>
  <c r="H30"/>
  <c r="G32" l="1"/>
  <c r="H31"/>
  <c r="G33" l="1"/>
  <c r="H32"/>
  <c r="G34" l="1"/>
  <c r="H33"/>
  <c r="G35" l="1"/>
  <c r="H34"/>
  <c r="G36" l="1"/>
  <c r="H35"/>
  <c r="G37" l="1"/>
  <c r="H36"/>
  <c r="G38" l="1"/>
  <c r="H37"/>
  <c r="G39" l="1"/>
  <c r="H38"/>
  <c r="G40" l="1"/>
  <c r="H39"/>
  <c r="G41" l="1"/>
  <c r="H40"/>
  <c r="G42" l="1"/>
  <c r="H41"/>
  <c r="G43" l="1"/>
  <c r="H42"/>
  <c r="G44" l="1"/>
  <c r="H43"/>
  <c r="G45" l="1"/>
  <c r="H44"/>
  <c r="G46" l="1"/>
  <c r="H45"/>
  <c r="G47" l="1"/>
  <c r="H46"/>
  <c r="G48" l="1"/>
  <c r="H47"/>
  <c r="G49" l="1"/>
  <c r="H48"/>
  <c r="G50" l="1"/>
  <c r="H49"/>
  <c r="G51" l="1"/>
  <c r="H50"/>
  <c r="G52" l="1"/>
  <c r="H51"/>
  <c r="G53" l="1"/>
  <c r="H52"/>
  <c r="G54" l="1"/>
  <c r="H53"/>
  <c r="G55" l="1"/>
  <c r="H54"/>
  <c r="G56" l="1"/>
  <c r="H55"/>
  <c r="G57" l="1"/>
  <c r="H56"/>
  <c r="G58" l="1"/>
  <c r="H57"/>
  <c r="G59" l="1"/>
  <c r="H58"/>
  <c r="G60" l="1"/>
  <c r="H59"/>
  <c r="G61" l="1"/>
  <c r="H60"/>
  <c r="G62" l="1"/>
  <c r="H61"/>
  <c r="G63" l="1"/>
  <c r="N2"/>
  <c r="H62"/>
  <c r="O2" s="1"/>
  <c r="H63" l="1"/>
  <c r="P2"/>
</calcChain>
</file>

<file path=xl/sharedStrings.xml><?xml version="1.0" encoding="utf-8"?>
<sst xmlns="http://schemas.openxmlformats.org/spreadsheetml/2006/main" count="102" uniqueCount="56">
  <si>
    <t>MaxDD</t>
  </si>
  <si>
    <t>Net</t>
  </si>
  <si>
    <t>Capital inicial</t>
  </si>
  <si>
    <t>Operaciones</t>
  </si>
  <si>
    <t>RUINA</t>
  </si>
  <si>
    <t>Ops por año</t>
  </si>
  <si>
    <t>Histor (años)</t>
  </si>
  <si>
    <t>Rellenar lo que tenga el fondo azul y pulsar "Calcular"</t>
  </si>
  <si>
    <t>Percentil</t>
  </si>
  <si>
    <t>Valor</t>
  </si>
  <si>
    <t xml:space="preserve">La ganancia media es de </t>
  </si>
  <si>
    <t>dólares</t>
  </si>
  <si>
    <t>Con un 95% de confianza la ganancia será mayor de</t>
  </si>
  <si>
    <t>Con un 95% de confianza la ganancia será menos de</t>
  </si>
  <si>
    <t xml:space="preserve">El drawdown medio es de </t>
  </si>
  <si>
    <t>Con un 95% de confianza el drawdown será menos de</t>
  </si>
  <si>
    <t xml:space="preserve">La probabilidad de un drawdown de 30.000 dólares o más es del </t>
  </si>
  <si>
    <t xml:space="preserve">La probabilidad de un drawdown de 40.000 dólares o más es del </t>
  </si>
  <si>
    <t xml:space="preserve">La probabilidad de terminar el año en pérdidas es del </t>
  </si>
  <si>
    <t>Con un 95% de confianza el drawdown será mayor de</t>
  </si>
  <si>
    <t xml:space="preserve">es del </t>
  </si>
  <si>
    <t xml:space="preserve">La probabilidad de ganar </t>
  </si>
  <si>
    <t xml:space="preserve">La probabilidad de RUINA es del </t>
  </si>
  <si>
    <t>Net2</t>
  </si>
  <si>
    <t>MaxDD2</t>
  </si>
  <si>
    <t>DD</t>
  </si>
  <si>
    <t>DD2</t>
  </si>
  <si>
    <t>Ruina</t>
  </si>
  <si>
    <t>Ruina2</t>
  </si>
  <si>
    <t>DD1</t>
  </si>
  <si>
    <t>La reducción de riesgo funciona y detiene el DD</t>
  </si>
  <si>
    <t>En este caso era mejor no haber actuado sobre el sistema</t>
  </si>
  <si>
    <t>Oscar G. Cagigas - 27 enero 2020</t>
  </si>
  <si>
    <t>RAND()</t>
  </si>
  <si>
    <t>Trade'</t>
  </si>
  <si>
    <t>Trade''</t>
  </si>
  <si>
    <t>Net (SIN)</t>
  </si>
  <si>
    <t>Net (filtrada)</t>
  </si>
  <si>
    <t>DD (SIN)</t>
  </si>
  <si>
    <t>DD (filtrado)</t>
  </si>
  <si>
    <t>POR (SIN)</t>
  </si>
  <si>
    <t>POR (filtrada)</t>
  </si>
  <si>
    <t>DD (filtr)</t>
  </si>
  <si>
    <t>Net (filtr)</t>
  </si>
  <si>
    <t>PoR (SIN)</t>
  </si>
  <si>
    <t>PoR (filtr)</t>
  </si>
  <si>
    <t>comentarios</t>
  </si>
  <si>
    <t>Intervenir demasiado cerca reduce a la mitad la ganancia</t>
  </si>
  <si>
    <t>No cambian Gan ni DD. Baja la Prob de Ruina</t>
  </si>
  <si>
    <t>Si el drawdown aumenta y llega al nivel DD2 se detiene la operativa durante 3 operaciones. Luego se reanuda.</t>
  </si>
  <si>
    <t>Esta hoja hace una simulación de Montecarlo a partir de las operaciones de la columna A, hoja "datos".</t>
  </si>
  <si>
    <t>La simulación es para un año de trading.</t>
  </si>
  <si>
    <t>Hay que rellenar en la pestaña "datos" lo que tenga fondo azul.</t>
  </si>
  <si>
    <t>El siguiente vídeo en YouTube explica su funcionamiento:</t>
  </si>
  <si>
    <t>Implementa una estrategia de reducir el tamaño de la operación al 50% a partir de un determinado drawdown DD1</t>
  </si>
  <si>
    <t>https://youtu.be/JRANqeNl1fo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</si>
</sst>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b/>
      <sz val="10"/>
      <color rgb="FF008000"/>
      <name val="Arial"/>
      <family val="2"/>
    </font>
    <font>
      <b/>
      <sz val="10"/>
      <color rgb="FFFF0000"/>
      <name val="Arial"/>
      <family val="2"/>
    </font>
    <font>
      <i/>
      <sz val="11"/>
      <color rgb="FF0033CC"/>
      <name val="Arial"/>
      <family val="2"/>
    </font>
    <font>
      <b/>
      <sz val="10"/>
      <color rgb="FFC00000"/>
      <name val="Arial"/>
      <family val="2"/>
    </font>
    <font>
      <b/>
      <sz val="10"/>
      <color theme="0" tint="-0.499984740745262"/>
      <name val="Arial"/>
      <family val="2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10"/>
      <color rgb="FF006600"/>
      <name val="Arial"/>
      <family val="2"/>
    </font>
    <font>
      <sz val="10"/>
      <color rgb="FFC00000"/>
      <name val="Arial"/>
      <family val="2"/>
    </font>
    <font>
      <sz val="10"/>
      <color theme="0" tint="-0.249977111117893"/>
      <name val="Arial"/>
      <family val="2"/>
    </font>
    <font>
      <b/>
      <sz val="9"/>
      <name val="Arial"/>
      <family val="2"/>
    </font>
    <font>
      <b/>
      <sz val="10"/>
      <color rgb="FF006600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9" fontId="0" fillId="0" borderId="0" xfId="2" applyFont="1"/>
    <xf numFmtId="0" fontId="2" fillId="0" borderId="0" xfId="0" applyFont="1"/>
    <xf numFmtId="1" fontId="0" fillId="0" borderId="0" xfId="0" applyNumberFormat="1"/>
    <xf numFmtId="0" fontId="5" fillId="0" borderId="0" xfId="0" applyFont="1"/>
    <xf numFmtId="3" fontId="6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0" fillId="0" borderId="0" xfId="0" applyNumberFormat="1"/>
    <xf numFmtId="38" fontId="2" fillId="2" borderId="0" xfId="0" applyNumberFormat="1" applyFont="1" applyFill="1"/>
    <xf numFmtId="3" fontId="0" fillId="2" borderId="2" xfId="0" applyNumberFormat="1" applyFill="1" applyBorder="1"/>
    <xf numFmtId="0" fontId="8" fillId="0" borderId="0" xfId="0" applyFont="1"/>
    <xf numFmtId="0" fontId="3" fillId="2" borderId="3" xfId="0" applyFont="1" applyFill="1" applyBorder="1"/>
    <xf numFmtId="0" fontId="3" fillId="2" borderId="4" xfId="0" applyFont="1" applyFill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9" fontId="2" fillId="0" borderId="5" xfId="0" applyNumberFormat="1" applyFont="1" applyBorder="1"/>
    <xf numFmtId="3" fontId="0" fillId="0" borderId="6" xfId="0" applyNumberFormat="1" applyBorder="1"/>
    <xf numFmtId="9" fontId="0" fillId="0" borderId="5" xfId="0" applyNumberFormat="1" applyBorder="1"/>
    <xf numFmtId="9" fontId="0" fillId="0" borderId="4" xfId="0" applyNumberFormat="1" applyBorder="1"/>
    <xf numFmtId="3" fontId="0" fillId="0" borderId="7" xfId="0" applyNumberFormat="1" applyBorder="1"/>
    <xf numFmtId="3" fontId="0" fillId="0" borderId="0" xfId="0" applyNumberFormat="1" applyAlignment="1">
      <alignment horizontal="left"/>
    </xf>
    <xf numFmtId="9" fontId="0" fillId="0" borderId="0" xfId="2" applyFont="1" applyAlignment="1">
      <alignment horizontal="left"/>
    </xf>
    <xf numFmtId="0" fontId="3" fillId="2" borderId="5" xfId="0" applyFont="1" applyFill="1" applyBorder="1"/>
    <xf numFmtId="0" fontId="0" fillId="2" borderId="6" xfId="0" applyFill="1" applyBorder="1"/>
    <xf numFmtId="3" fontId="0" fillId="2" borderId="7" xfId="0" applyNumberFormat="1" applyFill="1" applyBorder="1"/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/>
    <xf numFmtId="166" fontId="3" fillId="2" borderId="3" xfId="1" applyNumberFormat="1" applyFont="1" applyFill="1" applyBorder="1"/>
    <xf numFmtId="166" fontId="3" fillId="2" borderId="2" xfId="1" applyNumberFormat="1" applyFont="1" applyFill="1" applyBorder="1"/>
    <xf numFmtId="166" fontId="3" fillId="2" borderId="4" xfId="1" applyNumberFormat="1" applyFont="1" applyFill="1" applyBorder="1"/>
    <xf numFmtId="166" fontId="3" fillId="2" borderId="7" xfId="1" applyNumberFormat="1" applyFont="1" applyFill="1" applyBorder="1"/>
    <xf numFmtId="3" fontId="5" fillId="0" borderId="0" xfId="1" applyNumberFormat="1" applyFont="1" applyAlignment="1">
      <alignment horizontal="center"/>
    </xf>
    <xf numFmtId="3" fontId="0" fillId="0" borderId="0" xfId="1" applyNumberFormat="1" applyFont="1"/>
    <xf numFmtId="3" fontId="11" fillId="0" borderId="0" xfId="0" applyNumberFormat="1" applyFont="1" applyAlignment="1">
      <alignment horizontal="center"/>
    </xf>
    <xf numFmtId="3" fontId="5" fillId="0" borderId="0" xfId="1" applyNumberFormat="1" applyFont="1"/>
    <xf numFmtId="0" fontId="1" fillId="0" borderId="0" xfId="0" applyFont="1"/>
    <xf numFmtId="3" fontId="12" fillId="0" borderId="0" xfId="1" applyNumberFormat="1" applyFont="1"/>
    <xf numFmtId="3" fontId="12" fillId="0" borderId="0" xfId="1" applyNumberFormat="1" applyFont="1" applyAlignment="1">
      <alignment horizontal="center"/>
    </xf>
    <xf numFmtId="3" fontId="13" fillId="0" borderId="0" xfId="1" applyNumberFormat="1" applyFont="1"/>
    <xf numFmtId="3" fontId="12" fillId="0" borderId="0" xfId="0" applyNumberFormat="1" applyFont="1" applyAlignment="1">
      <alignment horizontal="center"/>
    </xf>
    <xf numFmtId="10" fontId="12" fillId="0" borderId="0" xfId="2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10" fontId="15" fillId="0" borderId="0" xfId="2" applyNumberFormat="1" applyFont="1" applyAlignment="1">
      <alignment horizontal="center"/>
    </xf>
    <xf numFmtId="0" fontId="16" fillId="0" borderId="0" xfId="0" applyFont="1"/>
    <xf numFmtId="166" fontId="3" fillId="2" borderId="0" xfId="1" applyNumberFormat="1" applyFont="1" applyFill="1" applyBorder="1" applyAlignment="1">
      <alignment horizontal="center"/>
    </xf>
    <xf numFmtId="3" fontId="16" fillId="0" borderId="0" xfId="0" applyNumberFormat="1" applyFont="1" applyAlignment="1">
      <alignment horizontal="center"/>
    </xf>
    <xf numFmtId="10" fontId="16" fillId="0" borderId="0" xfId="2" applyNumberFormat="1" applyFont="1"/>
    <xf numFmtId="166" fontId="17" fillId="2" borderId="1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0" fontId="19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ual" xfId="2" builtinId="5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mruColors>
      <color rgb="FF006600"/>
      <color rgb="FF00CC00"/>
      <color rgb="FF0000FF"/>
      <color rgb="FFFFFFCC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3358223557992799"/>
          <c:y val="9.4766717693376343E-2"/>
          <c:w val="0.83656807868770267"/>
          <c:h val="0.73408845496809583"/>
        </c:manualLayout>
      </c:layout>
      <c:lineChart>
        <c:grouping val="standard"/>
        <c:ser>
          <c:idx val="0"/>
          <c:order val="0"/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datos!$C$1:$C$62</c:f>
              <c:numCache>
                <c:formatCode>#,##0</c:formatCode>
                <c:ptCount val="62"/>
                <c:pt idx="0">
                  <c:v>100000</c:v>
                </c:pt>
                <c:pt idx="1">
                  <c:v>97150</c:v>
                </c:pt>
                <c:pt idx="2">
                  <c:v>98175</c:v>
                </c:pt>
                <c:pt idx="3">
                  <c:v>98405</c:v>
                </c:pt>
                <c:pt idx="4">
                  <c:v>100185</c:v>
                </c:pt>
                <c:pt idx="5">
                  <c:v>102260</c:v>
                </c:pt>
                <c:pt idx="6">
                  <c:v>101447.5</c:v>
                </c:pt>
                <c:pt idx="7">
                  <c:v>97722.5</c:v>
                </c:pt>
                <c:pt idx="8">
                  <c:v>94962.5</c:v>
                </c:pt>
                <c:pt idx="9">
                  <c:v>94300</c:v>
                </c:pt>
                <c:pt idx="10">
                  <c:v>94710</c:v>
                </c:pt>
                <c:pt idx="11">
                  <c:v>92935</c:v>
                </c:pt>
                <c:pt idx="12">
                  <c:v>91395</c:v>
                </c:pt>
                <c:pt idx="13">
                  <c:v>89715</c:v>
                </c:pt>
                <c:pt idx="14">
                  <c:v>89715</c:v>
                </c:pt>
                <c:pt idx="15">
                  <c:v>89715</c:v>
                </c:pt>
                <c:pt idx="16">
                  <c:v>89715</c:v>
                </c:pt>
                <c:pt idx="17">
                  <c:v>89715</c:v>
                </c:pt>
                <c:pt idx="18">
                  <c:v>89715</c:v>
                </c:pt>
                <c:pt idx="19">
                  <c:v>89715</c:v>
                </c:pt>
                <c:pt idx="20">
                  <c:v>89715</c:v>
                </c:pt>
                <c:pt idx="21">
                  <c:v>89715</c:v>
                </c:pt>
                <c:pt idx="22">
                  <c:v>89715</c:v>
                </c:pt>
                <c:pt idx="23">
                  <c:v>89715</c:v>
                </c:pt>
                <c:pt idx="24">
                  <c:v>89715</c:v>
                </c:pt>
                <c:pt idx="25">
                  <c:v>89715</c:v>
                </c:pt>
                <c:pt idx="26">
                  <c:v>89715</c:v>
                </c:pt>
                <c:pt idx="27">
                  <c:v>89715</c:v>
                </c:pt>
                <c:pt idx="28">
                  <c:v>89715</c:v>
                </c:pt>
                <c:pt idx="29">
                  <c:v>89715</c:v>
                </c:pt>
                <c:pt idx="30">
                  <c:v>89715</c:v>
                </c:pt>
                <c:pt idx="31">
                  <c:v>89715</c:v>
                </c:pt>
                <c:pt idx="32">
                  <c:v>89715</c:v>
                </c:pt>
                <c:pt idx="33">
                  <c:v>89715</c:v>
                </c:pt>
                <c:pt idx="34">
                  <c:v>89715</c:v>
                </c:pt>
                <c:pt idx="35">
                  <c:v>89715</c:v>
                </c:pt>
                <c:pt idx="36">
                  <c:v>89715</c:v>
                </c:pt>
                <c:pt idx="37">
                  <c:v>89715</c:v>
                </c:pt>
                <c:pt idx="38">
                  <c:v>89715</c:v>
                </c:pt>
                <c:pt idx="39">
                  <c:v>89715</c:v>
                </c:pt>
                <c:pt idx="40">
                  <c:v>89715</c:v>
                </c:pt>
                <c:pt idx="41">
                  <c:v>89715</c:v>
                </c:pt>
                <c:pt idx="42">
                  <c:v>89715</c:v>
                </c:pt>
                <c:pt idx="43">
                  <c:v>89715</c:v>
                </c:pt>
                <c:pt idx="44">
                  <c:v>89715</c:v>
                </c:pt>
                <c:pt idx="45">
                  <c:v>89715</c:v>
                </c:pt>
                <c:pt idx="46">
                  <c:v>89715</c:v>
                </c:pt>
                <c:pt idx="47">
                  <c:v>89715</c:v>
                </c:pt>
                <c:pt idx="48">
                  <c:v>89715</c:v>
                </c:pt>
                <c:pt idx="49">
                  <c:v>89715</c:v>
                </c:pt>
                <c:pt idx="50">
                  <c:v>89715</c:v>
                </c:pt>
                <c:pt idx="51">
                  <c:v>89715</c:v>
                </c:pt>
                <c:pt idx="52">
                  <c:v>89715</c:v>
                </c:pt>
                <c:pt idx="53">
                  <c:v>89715</c:v>
                </c:pt>
                <c:pt idx="54">
                  <c:v>89715</c:v>
                </c:pt>
                <c:pt idx="55">
                  <c:v>89715</c:v>
                </c:pt>
                <c:pt idx="56">
                  <c:v>89715</c:v>
                </c:pt>
                <c:pt idx="57">
                  <c:v>89715</c:v>
                </c:pt>
                <c:pt idx="58">
                  <c:v>89715</c:v>
                </c:pt>
                <c:pt idx="59">
                  <c:v>89715</c:v>
                </c:pt>
                <c:pt idx="60">
                  <c:v>89715</c:v>
                </c:pt>
                <c:pt idx="61">
                  <c:v>89715</c:v>
                </c:pt>
              </c:numCache>
            </c:numRef>
          </c:val>
        </c:ser>
        <c:ser>
          <c:idx val="1"/>
          <c:order val="1"/>
          <c:tx>
            <c:v>Eq2</c:v>
          </c:tx>
          <c:spPr>
            <a:ln>
              <a:solidFill>
                <a:srgbClr val="F715C7"/>
              </a:solidFill>
            </a:ln>
          </c:spPr>
          <c:marker>
            <c:symbol val="none"/>
          </c:marker>
          <c:val>
            <c:numRef>
              <c:f>datos!$G$1:$G$62</c:f>
              <c:numCache>
                <c:formatCode>#,##0</c:formatCode>
                <c:ptCount val="62"/>
                <c:pt idx="0">
                  <c:v>100000</c:v>
                </c:pt>
                <c:pt idx="1">
                  <c:v>97150</c:v>
                </c:pt>
                <c:pt idx="2">
                  <c:v>98175</c:v>
                </c:pt>
                <c:pt idx="3">
                  <c:v>98405</c:v>
                </c:pt>
                <c:pt idx="4">
                  <c:v>100185</c:v>
                </c:pt>
                <c:pt idx="5">
                  <c:v>102260</c:v>
                </c:pt>
                <c:pt idx="6">
                  <c:v>101447.5</c:v>
                </c:pt>
                <c:pt idx="7">
                  <c:v>97722.5</c:v>
                </c:pt>
                <c:pt idx="8">
                  <c:v>96342.5</c:v>
                </c:pt>
                <c:pt idx="9">
                  <c:v>96342.5</c:v>
                </c:pt>
                <c:pt idx="10">
                  <c:v>96342.5</c:v>
                </c:pt>
                <c:pt idx="11">
                  <c:v>95455</c:v>
                </c:pt>
                <c:pt idx="12">
                  <c:v>94685</c:v>
                </c:pt>
                <c:pt idx="13">
                  <c:v>93845</c:v>
                </c:pt>
                <c:pt idx="14">
                  <c:v>93495</c:v>
                </c:pt>
                <c:pt idx="15">
                  <c:v>94420</c:v>
                </c:pt>
                <c:pt idx="16">
                  <c:v>96670</c:v>
                </c:pt>
                <c:pt idx="17">
                  <c:v>97295</c:v>
                </c:pt>
                <c:pt idx="18">
                  <c:v>100320</c:v>
                </c:pt>
                <c:pt idx="19">
                  <c:v>100070</c:v>
                </c:pt>
                <c:pt idx="20">
                  <c:v>101535</c:v>
                </c:pt>
                <c:pt idx="21">
                  <c:v>102885</c:v>
                </c:pt>
                <c:pt idx="22">
                  <c:v>101315</c:v>
                </c:pt>
                <c:pt idx="23">
                  <c:v>99675</c:v>
                </c:pt>
                <c:pt idx="24">
                  <c:v>99025</c:v>
                </c:pt>
                <c:pt idx="25">
                  <c:v>98985</c:v>
                </c:pt>
                <c:pt idx="26">
                  <c:v>98372.5</c:v>
                </c:pt>
                <c:pt idx="27">
                  <c:v>97882.5</c:v>
                </c:pt>
                <c:pt idx="28">
                  <c:v>96382.5</c:v>
                </c:pt>
                <c:pt idx="29">
                  <c:v>99212.5</c:v>
                </c:pt>
                <c:pt idx="30">
                  <c:v>99068.75</c:v>
                </c:pt>
                <c:pt idx="31">
                  <c:v>104190.6</c:v>
                </c:pt>
                <c:pt idx="32">
                  <c:v>103640.6</c:v>
                </c:pt>
                <c:pt idx="33">
                  <c:v>104295.6</c:v>
                </c:pt>
                <c:pt idx="34">
                  <c:v>104265.60000000001</c:v>
                </c:pt>
                <c:pt idx="35">
                  <c:v>104890.6</c:v>
                </c:pt>
                <c:pt idx="36">
                  <c:v>104246.85</c:v>
                </c:pt>
                <c:pt idx="37">
                  <c:v>103871.85</c:v>
                </c:pt>
                <c:pt idx="38">
                  <c:v>107471.85</c:v>
                </c:pt>
                <c:pt idx="39">
                  <c:v>107571.85</c:v>
                </c:pt>
                <c:pt idx="40">
                  <c:v>106146.85</c:v>
                </c:pt>
                <c:pt idx="41">
                  <c:v>106303.1</c:v>
                </c:pt>
                <c:pt idx="42">
                  <c:v>106088.1</c:v>
                </c:pt>
                <c:pt idx="43">
                  <c:v>107238.1</c:v>
                </c:pt>
                <c:pt idx="44">
                  <c:v>105656.1</c:v>
                </c:pt>
                <c:pt idx="45">
                  <c:v>106256.1</c:v>
                </c:pt>
                <c:pt idx="46">
                  <c:v>105706.1</c:v>
                </c:pt>
                <c:pt idx="47">
                  <c:v>104781.1</c:v>
                </c:pt>
                <c:pt idx="48">
                  <c:v>105556.1</c:v>
                </c:pt>
                <c:pt idx="49">
                  <c:v>105856.1</c:v>
                </c:pt>
                <c:pt idx="50">
                  <c:v>105756.1</c:v>
                </c:pt>
                <c:pt idx="51">
                  <c:v>106786.1</c:v>
                </c:pt>
                <c:pt idx="52">
                  <c:v>110648.6</c:v>
                </c:pt>
                <c:pt idx="53">
                  <c:v>110804.85</c:v>
                </c:pt>
                <c:pt idx="54">
                  <c:v>110444.85</c:v>
                </c:pt>
                <c:pt idx="55">
                  <c:v>111413.6</c:v>
                </c:pt>
                <c:pt idx="56">
                  <c:v>110553.60000000001</c:v>
                </c:pt>
                <c:pt idx="57">
                  <c:v>108353.60000000001</c:v>
                </c:pt>
                <c:pt idx="58">
                  <c:v>108003.6</c:v>
                </c:pt>
                <c:pt idx="59">
                  <c:v>107459.85</c:v>
                </c:pt>
                <c:pt idx="60">
                  <c:v>111872.35</c:v>
                </c:pt>
                <c:pt idx="61">
                  <c:v>111366.1</c:v>
                </c:pt>
              </c:numCache>
            </c:numRef>
          </c:val>
        </c:ser>
        <c:marker val="1"/>
        <c:axId val="121086720"/>
        <c:axId val="121088256"/>
      </c:lineChart>
      <c:catAx>
        <c:axId val="121086720"/>
        <c:scaling>
          <c:orientation val="minMax"/>
        </c:scaling>
        <c:axPos val="b"/>
        <c:numFmt formatCode="General" sourceLinked="1"/>
        <c:tickLblPos val="nextTo"/>
        <c:crossAx val="121088256"/>
        <c:crosses val="autoZero"/>
        <c:auto val="1"/>
        <c:lblAlgn val="ctr"/>
        <c:lblOffset val="100"/>
      </c:catAx>
      <c:valAx>
        <c:axId val="121088256"/>
        <c:scaling>
          <c:orientation val="minMax"/>
          <c:min val="70000"/>
        </c:scaling>
        <c:axPos val="l"/>
        <c:majorGridlines/>
        <c:numFmt formatCode="#,##0" sourceLinked="1"/>
        <c:tickLblPos val="nextTo"/>
        <c:crossAx val="121086720"/>
        <c:crosses val="autoZero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Ganancia</a:t>
            </a:r>
          </a:p>
        </c:rich>
      </c:tx>
      <c:layout>
        <c:manualLayout>
          <c:xMode val="edge"/>
          <c:yMode val="edge"/>
          <c:x val="0.43883744664367286"/>
          <c:y val="4.472189646506946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501431238533518"/>
          <c:y val="7.6241365771813355E-2"/>
          <c:w val="0.87228104521873062"/>
          <c:h val="0.8510664086155941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cat>
            <c:numRef>
              <c:f>ganancia!$A$1:$A$500</c:f>
              <c:numCache>
                <c:formatCode>0%</c:formatCode>
                <c:ptCount val="500"/>
                <c:pt idx="0">
                  <c:v>2E-3</c:v>
                </c:pt>
                <c:pt idx="1">
                  <c:v>4.0000000000000001E-3</c:v>
                </c:pt>
                <c:pt idx="2">
                  <c:v>6.0000000000000001E-3</c:v>
                </c:pt>
                <c:pt idx="3">
                  <c:v>8.0000000000000002E-3</c:v>
                </c:pt>
                <c:pt idx="4">
                  <c:v>0.01</c:v>
                </c:pt>
                <c:pt idx="5">
                  <c:v>1.2E-2</c:v>
                </c:pt>
                <c:pt idx="6">
                  <c:v>1.4E-2</c:v>
                </c:pt>
                <c:pt idx="7">
                  <c:v>1.6E-2</c:v>
                </c:pt>
                <c:pt idx="8">
                  <c:v>1.7999999999999999E-2</c:v>
                </c:pt>
                <c:pt idx="9">
                  <c:v>0.02</c:v>
                </c:pt>
                <c:pt idx="10">
                  <c:v>2.1999999999999999E-2</c:v>
                </c:pt>
                <c:pt idx="11">
                  <c:v>2.4E-2</c:v>
                </c:pt>
                <c:pt idx="12">
                  <c:v>2.5999999999999999E-2</c:v>
                </c:pt>
                <c:pt idx="13">
                  <c:v>2.8000000000000001E-2</c:v>
                </c:pt>
                <c:pt idx="14">
                  <c:v>0.03</c:v>
                </c:pt>
                <c:pt idx="15">
                  <c:v>3.2000000000000001E-2</c:v>
                </c:pt>
                <c:pt idx="16">
                  <c:v>3.4000000000000002E-2</c:v>
                </c:pt>
                <c:pt idx="17">
                  <c:v>3.5999999999999997E-2</c:v>
                </c:pt>
                <c:pt idx="18">
                  <c:v>3.7999999999999999E-2</c:v>
                </c:pt>
                <c:pt idx="19">
                  <c:v>0.04</c:v>
                </c:pt>
                <c:pt idx="20">
                  <c:v>4.2000000000000003E-2</c:v>
                </c:pt>
                <c:pt idx="21">
                  <c:v>4.3999999999999997E-2</c:v>
                </c:pt>
                <c:pt idx="22">
                  <c:v>4.5999999999999999E-2</c:v>
                </c:pt>
                <c:pt idx="23">
                  <c:v>4.8000000000000001E-2</c:v>
                </c:pt>
                <c:pt idx="24">
                  <c:v>0.05</c:v>
                </c:pt>
                <c:pt idx="25">
                  <c:v>5.1999999999999998E-2</c:v>
                </c:pt>
                <c:pt idx="26">
                  <c:v>5.3999999999999999E-2</c:v>
                </c:pt>
                <c:pt idx="27">
                  <c:v>5.6000000000000001E-2</c:v>
                </c:pt>
                <c:pt idx="28">
                  <c:v>5.8000000000000003E-2</c:v>
                </c:pt>
                <c:pt idx="29">
                  <c:v>0.06</c:v>
                </c:pt>
                <c:pt idx="30">
                  <c:v>6.2E-2</c:v>
                </c:pt>
                <c:pt idx="31">
                  <c:v>6.4000000000000001E-2</c:v>
                </c:pt>
                <c:pt idx="32">
                  <c:v>6.6000000000000003E-2</c:v>
                </c:pt>
                <c:pt idx="33">
                  <c:v>6.8000000000000005E-2</c:v>
                </c:pt>
                <c:pt idx="34">
                  <c:v>7.0000000000000007E-2</c:v>
                </c:pt>
                <c:pt idx="35">
                  <c:v>7.1999999999999995E-2</c:v>
                </c:pt>
                <c:pt idx="36">
                  <c:v>7.3999999999999996E-2</c:v>
                </c:pt>
                <c:pt idx="37">
                  <c:v>7.5999999999999998E-2</c:v>
                </c:pt>
                <c:pt idx="38">
                  <c:v>7.8E-2</c:v>
                </c:pt>
                <c:pt idx="39">
                  <c:v>0.08</c:v>
                </c:pt>
                <c:pt idx="40">
                  <c:v>8.2000000000000003E-2</c:v>
                </c:pt>
                <c:pt idx="41">
                  <c:v>8.4000000000000005E-2</c:v>
                </c:pt>
                <c:pt idx="42">
                  <c:v>8.5999999999999993E-2</c:v>
                </c:pt>
                <c:pt idx="43">
                  <c:v>8.7999999999999995E-2</c:v>
                </c:pt>
                <c:pt idx="44">
                  <c:v>0.09</c:v>
                </c:pt>
                <c:pt idx="45">
                  <c:v>9.1999999999999998E-2</c:v>
                </c:pt>
                <c:pt idx="46">
                  <c:v>9.4E-2</c:v>
                </c:pt>
                <c:pt idx="47">
                  <c:v>9.6000000000000002E-2</c:v>
                </c:pt>
                <c:pt idx="48">
                  <c:v>9.8000000000000004E-2</c:v>
                </c:pt>
                <c:pt idx="49">
                  <c:v>0.1</c:v>
                </c:pt>
                <c:pt idx="50">
                  <c:v>0.10199999999999999</c:v>
                </c:pt>
                <c:pt idx="51">
                  <c:v>0.104</c:v>
                </c:pt>
                <c:pt idx="52">
                  <c:v>0.106</c:v>
                </c:pt>
                <c:pt idx="53">
                  <c:v>0.108</c:v>
                </c:pt>
                <c:pt idx="54">
                  <c:v>0.11</c:v>
                </c:pt>
                <c:pt idx="55">
                  <c:v>0.112</c:v>
                </c:pt>
                <c:pt idx="56">
                  <c:v>0.114</c:v>
                </c:pt>
                <c:pt idx="57">
                  <c:v>0.11600000000000001</c:v>
                </c:pt>
                <c:pt idx="58">
                  <c:v>0.11799999999999999</c:v>
                </c:pt>
                <c:pt idx="59">
                  <c:v>0.12</c:v>
                </c:pt>
                <c:pt idx="60">
                  <c:v>0.122</c:v>
                </c:pt>
                <c:pt idx="61">
                  <c:v>0.124</c:v>
                </c:pt>
                <c:pt idx="62">
                  <c:v>0.126</c:v>
                </c:pt>
                <c:pt idx="63">
                  <c:v>0.128</c:v>
                </c:pt>
                <c:pt idx="64">
                  <c:v>0.13</c:v>
                </c:pt>
                <c:pt idx="65">
                  <c:v>0.13200000000000001</c:v>
                </c:pt>
                <c:pt idx="66">
                  <c:v>0.13400000000000001</c:v>
                </c:pt>
                <c:pt idx="67">
                  <c:v>0.13600000000000001</c:v>
                </c:pt>
                <c:pt idx="68">
                  <c:v>0.13800000000000001</c:v>
                </c:pt>
                <c:pt idx="69">
                  <c:v>0.14000000000000001</c:v>
                </c:pt>
                <c:pt idx="70">
                  <c:v>0.14199999999999999</c:v>
                </c:pt>
                <c:pt idx="71">
                  <c:v>0.14399999999999999</c:v>
                </c:pt>
                <c:pt idx="72">
                  <c:v>0.14599999999999999</c:v>
                </c:pt>
                <c:pt idx="73">
                  <c:v>0.14799999999999999</c:v>
                </c:pt>
                <c:pt idx="74">
                  <c:v>0.15</c:v>
                </c:pt>
                <c:pt idx="75">
                  <c:v>0.152</c:v>
                </c:pt>
                <c:pt idx="76">
                  <c:v>0.154</c:v>
                </c:pt>
                <c:pt idx="77">
                  <c:v>0.156</c:v>
                </c:pt>
                <c:pt idx="78">
                  <c:v>0.158</c:v>
                </c:pt>
                <c:pt idx="79">
                  <c:v>0.16</c:v>
                </c:pt>
                <c:pt idx="80">
                  <c:v>0.16200000000000001</c:v>
                </c:pt>
                <c:pt idx="81">
                  <c:v>0.16400000000000001</c:v>
                </c:pt>
                <c:pt idx="82">
                  <c:v>0.16600000000000001</c:v>
                </c:pt>
                <c:pt idx="83">
                  <c:v>0.16800000000000001</c:v>
                </c:pt>
                <c:pt idx="84">
                  <c:v>0.17</c:v>
                </c:pt>
                <c:pt idx="85">
                  <c:v>0.17199999999999999</c:v>
                </c:pt>
                <c:pt idx="86">
                  <c:v>0.17399999999999999</c:v>
                </c:pt>
                <c:pt idx="87">
                  <c:v>0.17599999999999999</c:v>
                </c:pt>
                <c:pt idx="88">
                  <c:v>0.17799999999999999</c:v>
                </c:pt>
                <c:pt idx="89">
                  <c:v>0.18</c:v>
                </c:pt>
                <c:pt idx="90">
                  <c:v>0.182</c:v>
                </c:pt>
                <c:pt idx="91">
                  <c:v>0.184</c:v>
                </c:pt>
                <c:pt idx="92">
                  <c:v>0.186</c:v>
                </c:pt>
                <c:pt idx="93">
                  <c:v>0.188</c:v>
                </c:pt>
                <c:pt idx="94">
                  <c:v>0.19</c:v>
                </c:pt>
                <c:pt idx="95">
                  <c:v>0.192</c:v>
                </c:pt>
                <c:pt idx="96">
                  <c:v>0.19400000000000001</c:v>
                </c:pt>
                <c:pt idx="97">
                  <c:v>0.19600000000000001</c:v>
                </c:pt>
                <c:pt idx="98">
                  <c:v>0.19800000000000001</c:v>
                </c:pt>
                <c:pt idx="99">
                  <c:v>0.2</c:v>
                </c:pt>
                <c:pt idx="100">
                  <c:v>0.20200000000000001</c:v>
                </c:pt>
                <c:pt idx="101">
                  <c:v>0.20399999999999999</c:v>
                </c:pt>
                <c:pt idx="102">
                  <c:v>0.20599999999999999</c:v>
                </c:pt>
                <c:pt idx="103">
                  <c:v>0.20799999999999999</c:v>
                </c:pt>
                <c:pt idx="104">
                  <c:v>0.21</c:v>
                </c:pt>
                <c:pt idx="105">
                  <c:v>0.21199999999999999</c:v>
                </c:pt>
                <c:pt idx="106">
                  <c:v>0.214</c:v>
                </c:pt>
                <c:pt idx="107">
                  <c:v>0.216</c:v>
                </c:pt>
                <c:pt idx="108">
                  <c:v>0.218</c:v>
                </c:pt>
                <c:pt idx="109">
                  <c:v>0.22</c:v>
                </c:pt>
                <c:pt idx="110">
                  <c:v>0.222</c:v>
                </c:pt>
                <c:pt idx="111">
                  <c:v>0.224</c:v>
                </c:pt>
                <c:pt idx="112">
                  <c:v>0.22600000000000001</c:v>
                </c:pt>
                <c:pt idx="113">
                  <c:v>0.22800000000000001</c:v>
                </c:pt>
                <c:pt idx="114">
                  <c:v>0.23</c:v>
                </c:pt>
                <c:pt idx="115">
                  <c:v>0.23200000000000001</c:v>
                </c:pt>
                <c:pt idx="116">
                  <c:v>0.23400000000000001</c:v>
                </c:pt>
                <c:pt idx="117">
                  <c:v>0.23599999999999999</c:v>
                </c:pt>
                <c:pt idx="118">
                  <c:v>0.23799999999999999</c:v>
                </c:pt>
                <c:pt idx="119">
                  <c:v>0.24</c:v>
                </c:pt>
                <c:pt idx="120">
                  <c:v>0.24199999999999999</c:v>
                </c:pt>
                <c:pt idx="121">
                  <c:v>0.24399999999999999</c:v>
                </c:pt>
                <c:pt idx="122">
                  <c:v>0.246</c:v>
                </c:pt>
                <c:pt idx="123">
                  <c:v>0.248</c:v>
                </c:pt>
                <c:pt idx="124">
                  <c:v>0.25</c:v>
                </c:pt>
                <c:pt idx="125">
                  <c:v>0.252</c:v>
                </c:pt>
                <c:pt idx="126">
                  <c:v>0.254</c:v>
                </c:pt>
                <c:pt idx="127">
                  <c:v>0.25600000000000001</c:v>
                </c:pt>
                <c:pt idx="128">
                  <c:v>0.25800000000000001</c:v>
                </c:pt>
                <c:pt idx="129">
                  <c:v>0.26</c:v>
                </c:pt>
                <c:pt idx="130">
                  <c:v>0.26200000000000001</c:v>
                </c:pt>
                <c:pt idx="131">
                  <c:v>0.26400000000000001</c:v>
                </c:pt>
                <c:pt idx="132">
                  <c:v>0.26600000000000001</c:v>
                </c:pt>
                <c:pt idx="133">
                  <c:v>0.26800000000000002</c:v>
                </c:pt>
                <c:pt idx="134">
                  <c:v>0.27</c:v>
                </c:pt>
                <c:pt idx="135">
                  <c:v>0.27200000000000002</c:v>
                </c:pt>
                <c:pt idx="136">
                  <c:v>0.27400000000000002</c:v>
                </c:pt>
                <c:pt idx="137">
                  <c:v>0.27600000000000002</c:v>
                </c:pt>
                <c:pt idx="138">
                  <c:v>0.27800000000000002</c:v>
                </c:pt>
                <c:pt idx="139">
                  <c:v>0.28000000000000003</c:v>
                </c:pt>
                <c:pt idx="140">
                  <c:v>0.28199999999999997</c:v>
                </c:pt>
                <c:pt idx="141">
                  <c:v>0.28399999999999997</c:v>
                </c:pt>
                <c:pt idx="142">
                  <c:v>0.28599999999999998</c:v>
                </c:pt>
                <c:pt idx="143">
                  <c:v>0.28799999999999998</c:v>
                </c:pt>
                <c:pt idx="144">
                  <c:v>0.28999999999999998</c:v>
                </c:pt>
                <c:pt idx="145">
                  <c:v>0.29199999999999998</c:v>
                </c:pt>
                <c:pt idx="146">
                  <c:v>0.29399999999999998</c:v>
                </c:pt>
                <c:pt idx="147">
                  <c:v>0.29599999999999999</c:v>
                </c:pt>
                <c:pt idx="148">
                  <c:v>0.29799999999999999</c:v>
                </c:pt>
                <c:pt idx="149">
                  <c:v>0.3</c:v>
                </c:pt>
                <c:pt idx="150">
                  <c:v>0.30199999999999999</c:v>
                </c:pt>
                <c:pt idx="151">
                  <c:v>0.30399999999999999</c:v>
                </c:pt>
                <c:pt idx="152">
                  <c:v>0.30599999999999999</c:v>
                </c:pt>
                <c:pt idx="153">
                  <c:v>0.308</c:v>
                </c:pt>
                <c:pt idx="154">
                  <c:v>0.31</c:v>
                </c:pt>
                <c:pt idx="155">
                  <c:v>0.312</c:v>
                </c:pt>
                <c:pt idx="156">
                  <c:v>0.314</c:v>
                </c:pt>
                <c:pt idx="157">
                  <c:v>0.316</c:v>
                </c:pt>
                <c:pt idx="158">
                  <c:v>0.318</c:v>
                </c:pt>
                <c:pt idx="159">
                  <c:v>0.32</c:v>
                </c:pt>
                <c:pt idx="160">
                  <c:v>0.32200000000000001</c:v>
                </c:pt>
                <c:pt idx="161">
                  <c:v>0.32400000000000001</c:v>
                </c:pt>
                <c:pt idx="162">
                  <c:v>0.32600000000000001</c:v>
                </c:pt>
                <c:pt idx="163">
                  <c:v>0.32800000000000001</c:v>
                </c:pt>
                <c:pt idx="164">
                  <c:v>0.33</c:v>
                </c:pt>
                <c:pt idx="165">
                  <c:v>0.33200000000000002</c:v>
                </c:pt>
                <c:pt idx="166">
                  <c:v>0.33400000000000002</c:v>
                </c:pt>
                <c:pt idx="167">
                  <c:v>0.33600000000000002</c:v>
                </c:pt>
                <c:pt idx="168">
                  <c:v>0.33800000000000002</c:v>
                </c:pt>
                <c:pt idx="169">
                  <c:v>0.34</c:v>
                </c:pt>
                <c:pt idx="170">
                  <c:v>0.34200000000000003</c:v>
                </c:pt>
                <c:pt idx="171">
                  <c:v>0.34399999999999997</c:v>
                </c:pt>
                <c:pt idx="172">
                  <c:v>0.34599999999999997</c:v>
                </c:pt>
                <c:pt idx="173">
                  <c:v>0.34799999999999998</c:v>
                </c:pt>
                <c:pt idx="174">
                  <c:v>0.35</c:v>
                </c:pt>
                <c:pt idx="175">
                  <c:v>0.35199999999999998</c:v>
                </c:pt>
                <c:pt idx="176">
                  <c:v>0.35399999999999998</c:v>
                </c:pt>
                <c:pt idx="177">
                  <c:v>0.35599999999999998</c:v>
                </c:pt>
                <c:pt idx="178">
                  <c:v>0.35799999999999998</c:v>
                </c:pt>
                <c:pt idx="179">
                  <c:v>0.36</c:v>
                </c:pt>
                <c:pt idx="180">
                  <c:v>0.36199999999999999</c:v>
                </c:pt>
                <c:pt idx="181">
                  <c:v>0.36399999999999999</c:v>
                </c:pt>
                <c:pt idx="182">
                  <c:v>0.36599999999999999</c:v>
                </c:pt>
                <c:pt idx="183">
                  <c:v>0.36799999999999999</c:v>
                </c:pt>
                <c:pt idx="184">
                  <c:v>0.37</c:v>
                </c:pt>
                <c:pt idx="185">
                  <c:v>0.372</c:v>
                </c:pt>
                <c:pt idx="186">
                  <c:v>0.374</c:v>
                </c:pt>
                <c:pt idx="187">
                  <c:v>0.376</c:v>
                </c:pt>
                <c:pt idx="188">
                  <c:v>0.378</c:v>
                </c:pt>
                <c:pt idx="189">
                  <c:v>0.38</c:v>
                </c:pt>
                <c:pt idx="190">
                  <c:v>0.38200000000000001</c:v>
                </c:pt>
                <c:pt idx="191">
                  <c:v>0.38400000000000001</c:v>
                </c:pt>
                <c:pt idx="192">
                  <c:v>0.38600000000000001</c:v>
                </c:pt>
                <c:pt idx="193">
                  <c:v>0.38800000000000001</c:v>
                </c:pt>
                <c:pt idx="194">
                  <c:v>0.39</c:v>
                </c:pt>
                <c:pt idx="195">
                  <c:v>0.39200000000000002</c:v>
                </c:pt>
                <c:pt idx="196">
                  <c:v>0.39400000000000002</c:v>
                </c:pt>
                <c:pt idx="197">
                  <c:v>0.39600000000000002</c:v>
                </c:pt>
                <c:pt idx="198">
                  <c:v>0.39800000000000002</c:v>
                </c:pt>
                <c:pt idx="199">
                  <c:v>0.4</c:v>
                </c:pt>
                <c:pt idx="200">
                  <c:v>0.40200000000000002</c:v>
                </c:pt>
                <c:pt idx="201">
                  <c:v>0.40400000000000003</c:v>
                </c:pt>
                <c:pt idx="202">
                  <c:v>0.40600000000000003</c:v>
                </c:pt>
                <c:pt idx="203">
                  <c:v>0.40799999999999997</c:v>
                </c:pt>
                <c:pt idx="204">
                  <c:v>0.41</c:v>
                </c:pt>
                <c:pt idx="205">
                  <c:v>0.41199999999999998</c:v>
                </c:pt>
                <c:pt idx="206">
                  <c:v>0.41399999999999998</c:v>
                </c:pt>
                <c:pt idx="207">
                  <c:v>0.41599999999999998</c:v>
                </c:pt>
                <c:pt idx="208">
                  <c:v>0.41799999999999998</c:v>
                </c:pt>
                <c:pt idx="209">
                  <c:v>0.42</c:v>
                </c:pt>
                <c:pt idx="210">
                  <c:v>0.42199999999999999</c:v>
                </c:pt>
                <c:pt idx="211">
                  <c:v>0.42399999999999999</c:v>
                </c:pt>
                <c:pt idx="212">
                  <c:v>0.42599999999999999</c:v>
                </c:pt>
                <c:pt idx="213">
                  <c:v>0.42799999999999999</c:v>
                </c:pt>
                <c:pt idx="214">
                  <c:v>0.43</c:v>
                </c:pt>
                <c:pt idx="215">
                  <c:v>0.432</c:v>
                </c:pt>
                <c:pt idx="216">
                  <c:v>0.434</c:v>
                </c:pt>
                <c:pt idx="217">
                  <c:v>0.436</c:v>
                </c:pt>
                <c:pt idx="218">
                  <c:v>0.438</c:v>
                </c:pt>
                <c:pt idx="219">
                  <c:v>0.44</c:v>
                </c:pt>
                <c:pt idx="220">
                  <c:v>0.442</c:v>
                </c:pt>
                <c:pt idx="221">
                  <c:v>0.44400000000000001</c:v>
                </c:pt>
                <c:pt idx="222">
                  <c:v>0.44600000000000001</c:v>
                </c:pt>
                <c:pt idx="223">
                  <c:v>0.44800000000000001</c:v>
                </c:pt>
                <c:pt idx="224">
                  <c:v>0.45</c:v>
                </c:pt>
                <c:pt idx="225">
                  <c:v>0.45200000000000001</c:v>
                </c:pt>
                <c:pt idx="226">
                  <c:v>0.45400000000000001</c:v>
                </c:pt>
                <c:pt idx="227">
                  <c:v>0.45600000000000002</c:v>
                </c:pt>
                <c:pt idx="228">
                  <c:v>0.45800000000000002</c:v>
                </c:pt>
                <c:pt idx="229">
                  <c:v>0.46</c:v>
                </c:pt>
                <c:pt idx="230">
                  <c:v>0.46200000000000002</c:v>
                </c:pt>
                <c:pt idx="231">
                  <c:v>0.46400000000000002</c:v>
                </c:pt>
                <c:pt idx="232">
                  <c:v>0.46600000000000003</c:v>
                </c:pt>
                <c:pt idx="233">
                  <c:v>0.46800000000000003</c:v>
                </c:pt>
                <c:pt idx="234">
                  <c:v>0.47</c:v>
                </c:pt>
                <c:pt idx="235">
                  <c:v>0.47199999999999998</c:v>
                </c:pt>
                <c:pt idx="236">
                  <c:v>0.47399999999999998</c:v>
                </c:pt>
                <c:pt idx="237">
                  <c:v>0.47599999999999998</c:v>
                </c:pt>
                <c:pt idx="238">
                  <c:v>0.47799999999999998</c:v>
                </c:pt>
                <c:pt idx="239">
                  <c:v>0.48</c:v>
                </c:pt>
                <c:pt idx="240">
                  <c:v>0.48199999999999998</c:v>
                </c:pt>
                <c:pt idx="241">
                  <c:v>0.48399999999999999</c:v>
                </c:pt>
                <c:pt idx="242">
                  <c:v>0.48599999999999999</c:v>
                </c:pt>
                <c:pt idx="243">
                  <c:v>0.48799999999999999</c:v>
                </c:pt>
                <c:pt idx="244">
                  <c:v>0.49</c:v>
                </c:pt>
                <c:pt idx="245">
                  <c:v>0.49199999999999999</c:v>
                </c:pt>
                <c:pt idx="246">
                  <c:v>0.49399999999999999</c:v>
                </c:pt>
                <c:pt idx="247">
                  <c:v>0.496</c:v>
                </c:pt>
                <c:pt idx="248">
                  <c:v>0.498</c:v>
                </c:pt>
                <c:pt idx="249">
                  <c:v>0.5</c:v>
                </c:pt>
                <c:pt idx="250">
                  <c:v>0.502</c:v>
                </c:pt>
                <c:pt idx="251">
                  <c:v>0.504</c:v>
                </c:pt>
                <c:pt idx="252">
                  <c:v>0.50600000000000001</c:v>
                </c:pt>
                <c:pt idx="253">
                  <c:v>0.50800000000000001</c:v>
                </c:pt>
                <c:pt idx="254">
                  <c:v>0.51</c:v>
                </c:pt>
                <c:pt idx="255">
                  <c:v>0.51200000000000001</c:v>
                </c:pt>
                <c:pt idx="256">
                  <c:v>0.51400000000000001</c:v>
                </c:pt>
                <c:pt idx="257">
                  <c:v>0.51600000000000001</c:v>
                </c:pt>
                <c:pt idx="258">
                  <c:v>0.51800000000000002</c:v>
                </c:pt>
                <c:pt idx="259">
                  <c:v>0.52</c:v>
                </c:pt>
                <c:pt idx="260">
                  <c:v>0.52200000000000002</c:v>
                </c:pt>
                <c:pt idx="261">
                  <c:v>0.52400000000000002</c:v>
                </c:pt>
                <c:pt idx="262">
                  <c:v>0.52600000000000002</c:v>
                </c:pt>
                <c:pt idx="263">
                  <c:v>0.52800000000000002</c:v>
                </c:pt>
                <c:pt idx="264">
                  <c:v>0.53</c:v>
                </c:pt>
                <c:pt idx="265">
                  <c:v>0.53200000000000003</c:v>
                </c:pt>
                <c:pt idx="266">
                  <c:v>0.53400000000000003</c:v>
                </c:pt>
                <c:pt idx="267">
                  <c:v>0.53600000000000003</c:v>
                </c:pt>
                <c:pt idx="268">
                  <c:v>0.53800000000000003</c:v>
                </c:pt>
                <c:pt idx="269">
                  <c:v>0.54</c:v>
                </c:pt>
                <c:pt idx="270">
                  <c:v>0.54200000000000004</c:v>
                </c:pt>
                <c:pt idx="271">
                  <c:v>0.54400000000000004</c:v>
                </c:pt>
                <c:pt idx="272">
                  <c:v>0.54600000000000004</c:v>
                </c:pt>
                <c:pt idx="273">
                  <c:v>0.54800000000000004</c:v>
                </c:pt>
                <c:pt idx="274">
                  <c:v>0.55000000000000004</c:v>
                </c:pt>
                <c:pt idx="275">
                  <c:v>0.55200000000000005</c:v>
                </c:pt>
                <c:pt idx="276">
                  <c:v>0.55400000000000005</c:v>
                </c:pt>
                <c:pt idx="277">
                  <c:v>0.55600000000000005</c:v>
                </c:pt>
                <c:pt idx="278">
                  <c:v>0.55800000000000005</c:v>
                </c:pt>
                <c:pt idx="279">
                  <c:v>0.56000000000000005</c:v>
                </c:pt>
                <c:pt idx="280">
                  <c:v>0.56200000000000006</c:v>
                </c:pt>
                <c:pt idx="281">
                  <c:v>0.56399999999999995</c:v>
                </c:pt>
                <c:pt idx="282">
                  <c:v>0.56599999999999995</c:v>
                </c:pt>
                <c:pt idx="283">
                  <c:v>0.56799999999999995</c:v>
                </c:pt>
                <c:pt idx="284">
                  <c:v>0.56999999999999995</c:v>
                </c:pt>
                <c:pt idx="285">
                  <c:v>0.57199999999999995</c:v>
                </c:pt>
                <c:pt idx="286">
                  <c:v>0.57399999999999995</c:v>
                </c:pt>
                <c:pt idx="287">
                  <c:v>0.57599999999999996</c:v>
                </c:pt>
                <c:pt idx="288">
                  <c:v>0.57799999999999996</c:v>
                </c:pt>
                <c:pt idx="289">
                  <c:v>0.57999999999999996</c:v>
                </c:pt>
                <c:pt idx="290">
                  <c:v>0.58199999999999996</c:v>
                </c:pt>
                <c:pt idx="291">
                  <c:v>0.58399999999999996</c:v>
                </c:pt>
                <c:pt idx="292">
                  <c:v>0.58599999999999997</c:v>
                </c:pt>
                <c:pt idx="293">
                  <c:v>0.58799999999999997</c:v>
                </c:pt>
                <c:pt idx="294">
                  <c:v>0.59</c:v>
                </c:pt>
                <c:pt idx="295">
                  <c:v>0.59199999999999997</c:v>
                </c:pt>
                <c:pt idx="296">
                  <c:v>0.59399999999999997</c:v>
                </c:pt>
                <c:pt idx="297">
                  <c:v>0.59599999999999997</c:v>
                </c:pt>
                <c:pt idx="298">
                  <c:v>0.59799999999999998</c:v>
                </c:pt>
                <c:pt idx="299">
                  <c:v>0.6</c:v>
                </c:pt>
                <c:pt idx="300">
                  <c:v>0.60199999999999998</c:v>
                </c:pt>
                <c:pt idx="301">
                  <c:v>0.60399999999999998</c:v>
                </c:pt>
                <c:pt idx="302">
                  <c:v>0.60599999999999998</c:v>
                </c:pt>
                <c:pt idx="303">
                  <c:v>0.60799999999999998</c:v>
                </c:pt>
                <c:pt idx="304">
                  <c:v>0.61</c:v>
                </c:pt>
                <c:pt idx="305">
                  <c:v>0.61199999999999999</c:v>
                </c:pt>
                <c:pt idx="306">
                  <c:v>0.61399999999999999</c:v>
                </c:pt>
                <c:pt idx="307">
                  <c:v>0.61599999999999999</c:v>
                </c:pt>
                <c:pt idx="308">
                  <c:v>0.61799999999999999</c:v>
                </c:pt>
                <c:pt idx="309">
                  <c:v>0.62</c:v>
                </c:pt>
                <c:pt idx="310">
                  <c:v>0.622</c:v>
                </c:pt>
                <c:pt idx="311">
                  <c:v>0.624</c:v>
                </c:pt>
                <c:pt idx="312">
                  <c:v>0.626</c:v>
                </c:pt>
                <c:pt idx="313">
                  <c:v>0.628</c:v>
                </c:pt>
                <c:pt idx="314">
                  <c:v>0.63</c:v>
                </c:pt>
                <c:pt idx="315">
                  <c:v>0.63200000000000001</c:v>
                </c:pt>
                <c:pt idx="316">
                  <c:v>0.63400000000000001</c:v>
                </c:pt>
                <c:pt idx="317">
                  <c:v>0.63600000000000001</c:v>
                </c:pt>
                <c:pt idx="318">
                  <c:v>0.63800000000000001</c:v>
                </c:pt>
                <c:pt idx="319">
                  <c:v>0.64</c:v>
                </c:pt>
                <c:pt idx="320">
                  <c:v>0.64200000000000002</c:v>
                </c:pt>
                <c:pt idx="321">
                  <c:v>0.64400000000000002</c:v>
                </c:pt>
                <c:pt idx="322">
                  <c:v>0.64600000000000002</c:v>
                </c:pt>
                <c:pt idx="323">
                  <c:v>0.64800000000000002</c:v>
                </c:pt>
                <c:pt idx="324">
                  <c:v>0.65</c:v>
                </c:pt>
                <c:pt idx="325">
                  <c:v>0.65200000000000002</c:v>
                </c:pt>
                <c:pt idx="326">
                  <c:v>0.65400000000000003</c:v>
                </c:pt>
                <c:pt idx="327">
                  <c:v>0.65600000000000003</c:v>
                </c:pt>
                <c:pt idx="328">
                  <c:v>0.65800000000000003</c:v>
                </c:pt>
                <c:pt idx="329">
                  <c:v>0.66</c:v>
                </c:pt>
                <c:pt idx="330">
                  <c:v>0.66200000000000003</c:v>
                </c:pt>
                <c:pt idx="331">
                  <c:v>0.66400000000000003</c:v>
                </c:pt>
                <c:pt idx="332">
                  <c:v>0.66600000000000004</c:v>
                </c:pt>
                <c:pt idx="333">
                  <c:v>0.66800000000000004</c:v>
                </c:pt>
                <c:pt idx="334">
                  <c:v>0.67</c:v>
                </c:pt>
                <c:pt idx="335">
                  <c:v>0.67200000000000004</c:v>
                </c:pt>
                <c:pt idx="336">
                  <c:v>0.67400000000000004</c:v>
                </c:pt>
                <c:pt idx="337">
                  <c:v>0.67600000000000005</c:v>
                </c:pt>
                <c:pt idx="338">
                  <c:v>0.67800000000000005</c:v>
                </c:pt>
                <c:pt idx="339">
                  <c:v>0.68</c:v>
                </c:pt>
                <c:pt idx="340">
                  <c:v>0.68200000000000005</c:v>
                </c:pt>
                <c:pt idx="341">
                  <c:v>0.68400000000000005</c:v>
                </c:pt>
                <c:pt idx="342">
                  <c:v>0.68600000000000005</c:v>
                </c:pt>
                <c:pt idx="343">
                  <c:v>0.68799999999999994</c:v>
                </c:pt>
                <c:pt idx="344">
                  <c:v>0.69</c:v>
                </c:pt>
                <c:pt idx="345">
                  <c:v>0.69199999999999995</c:v>
                </c:pt>
                <c:pt idx="346">
                  <c:v>0.69399999999999995</c:v>
                </c:pt>
                <c:pt idx="347">
                  <c:v>0.69599999999999995</c:v>
                </c:pt>
                <c:pt idx="348">
                  <c:v>0.69799999999999995</c:v>
                </c:pt>
                <c:pt idx="349">
                  <c:v>0.7</c:v>
                </c:pt>
                <c:pt idx="350">
                  <c:v>0.70199999999999996</c:v>
                </c:pt>
                <c:pt idx="351">
                  <c:v>0.70399999999999996</c:v>
                </c:pt>
                <c:pt idx="352">
                  <c:v>0.70599999999999996</c:v>
                </c:pt>
                <c:pt idx="353">
                  <c:v>0.70799999999999996</c:v>
                </c:pt>
                <c:pt idx="354">
                  <c:v>0.71</c:v>
                </c:pt>
                <c:pt idx="355">
                  <c:v>0.71199999999999997</c:v>
                </c:pt>
                <c:pt idx="356">
                  <c:v>0.71399999999999997</c:v>
                </c:pt>
                <c:pt idx="357">
                  <c:v>0.71599999999999997</c:v>
                </c:pt>
                <c:pt idx="358">
                  <c:v>0.71799999999999997</c:v>
                </c:pt>
                <c:pt idx="359">
                  <c:v>0.72</c:v>
                </c:pt>
                <c:pt idx="360">
                  <c:v>0.72199999999999998</c:v>
                </c:pt>
                <c:pt idx="361">
                  <c:v>0.72399999999999998</c:v>
                </c:pt>
                <c:pt idx="362">
                  <c:v>0.72599999999999998</c:v>
                </c:pt>
                <c:pt idx="363">
                  <c:v>0.72799999999999998</c:v>
                </c:pt>
                <c:pt idx="364">
                  <c:v>0.73</c:v>
                </c:pt>
                <c:pt idx="365">
                  <c:v>0.73199999999999998</c:v>
                </c:pt>
                <c:pt idx="366">
                  <c:v>0.73399999999999999</c:v>
                </c:pt>
                <c:pt idx="367">
                  <c:v>0.73599999999999999</c:v>
                </c:pt>
                <c:pt idx="368">
                  <c:v>0.73799999999999999</c:v>
                </c:pt>
                <c:pt idx="369">
                  <c:v>0.74</c:v>
                </c:pt>
                <c:pt idx="370">
                  <c:v>0.74199999999999999</c:v>
                </c:pt>
                <c:pt idx="371">
                  <c:v>0.74399999999999999</c:v>
                </c:pt>
                <c:pt idx="372">
                  <c:v>0.746</c:v>
                </c:pt>
                <c:pt idx="373">
                  <c:v>0.748</c:v>
                </c:pt>
                <c:pt idx="374">
                  <c:v>0.75</c:v>
                </c:pt>
                <c:pt idx="375">
                  <c:v>0.752</c:v>
                </c:pt>
                <c:pt idx="376">
                  <c:v>0.754</c:v>
                </c:pt>
                <c:pt idx="377">
                  <c:v>0.75600000000000001</c:v>
                </c:pt>
                <c:pt idx="378">
                  <c:v>0.75800000000000001</c:v>
                </c:pt>
                <c:pt idx="379">
                  <c:v>0.76</c:v>
                </c:pt>
                <c:pt idx="380">
                  <c:v>0.76200000000000001</c:v>
                </c:pt>
                <c:pt idx="381">
                  <c:v>0.76400000000000001</c:v>
                </c:pt>
                <c:pt idx="382">
                  <c:v>0.76600000000000001</c:v>
                </c:pt>
                <c:pt idx="383">
                  <c:v>0.76800000000000002</c:v>
                </c:pt>
                <c:pt idx="384">
                  <c:v>0.77</c:v>
                </c:pt>
                <c:pt idx="385">
                  <c:v>0.77200000000000002</c:v>
                </c:pt>
                <c:pt idx="386">
                  <c:v>0.77400000000000002</c:v>
                </c:pt>
                <c:pt idx="387">
                  <c:v>0.77600000000000002</c:v>
                </c:pt>
                <c:pt idx="388">
                  <c:v>0.77800000000000002</c:v>
                </c:pt>
                <c:pt idx="389">
                  <c:v>0.78</c:v>
                </c:pt>
                <c:pt idx="390">
                  <c:v>0.78200000000000003</c:v>
                </c:pt>
                <c:pt idx="391">
                  <c:v>0.78400000000000003</c:v>
                </c:pt>
                <c:pt idx="392">
                  <c:v>0.78600000000000003</c:v>
                </c:pt>
                <c:pt idx="393">
                  <c:v>0.78800000000000003</c:v>
                </c:pt>
                <c:pt idx="394">
                  <c:v>0.79</c:v>
                </c:pt>
                <c:pt idx="395">
                  <c:v>0.79200000000000004</c:v>
                </c:pt>
                <c:pt idx="396">
                  <c:v>0.79400000000000004</c:v>
                </c:pt>
                <c:pt idx="397">
                  <c:v>0.79600000000000004</c:v>
                </c:pt>
                <c:pt idx="398">
                  <c:v>0.79800000000000004</c:v>
                </c:pt>
                <c:pt idx="399">
                  <c:v>0.8</c:v>
                </c:pt>
                <c:pt idx="400">
                  <c:v>0.80200000000000005</c:v>
                </c:pt>
                <c:pt idx="401">
                  <c:v>0.80400000000000005</c:v>
                </c:pt>
                <c:pt idx="402">
                  <c:v>0.80600000000000005</c:v>
                </c:pt>
                <c:pt idx="403">
                  <c:v>0.80800000000000005</c:v>
                </c:pt>
                <c:pt idx="404">
                  <c:v>0.81</c:v>
                </c:pt>
                <c:pt idx="405">
                  <c:v>0.81200000000000006</c:v>
                </c:pt>
                <c:pt idx="406">
                  <c:v>0.81399999999999995</c:v>
                </c:pt>
                <c:pt idx="407">
                  <c:v>0.81599999999999995</c:v>
                </c:pt>
                <c:pt idx="408">
                  <c:v>0.81799999999999995</c:v>
                </c:pt>
                <c:pt idx="409">
                  <c:v>0.82</c:v>
                </c:pt>
                <c:pt idx="410">
                  <c:v>0.82199999999999995</c:v>
                </c:pt>
                <c:pt idx="411">
                  <c:v>0.82399999999999995</c:v>
                </c:pt>
                <c:pt idx="412">
                  <c:v>0.82599999999999996</c:v>
                </c:pt>
                <c:pt idx="413">
                  <c:v>0.82799999999999996</c:v>
                </c:pt>
                <c:pt idx="414">
                  <c:v>0.83</c:v>
                </c:pt>
                <c:pt idx="415">
                  <c:v>0.83199999999999996</c:v>
                </c:pt>
                <c:pt idx="416">
                  <c:v>0.83399999999999996</c:v>
                </c:pt>
                <c:pt idx="417">
                  <c:v>0.83599999999999997</c:v>
                </c:pt>
                <c:pt idx="418">
                  <c:v>0.83799999999999997</c:v>
                </c:pt>
                <c:pt idx="419">
                  <c:v>0.84</c:v>
                </c:pt>
                <c:pt idx="420">
                  <c:v>0.84199999999999997</c:v>
                </c:pt>
                <c:pt idx="421">
                  <c:v>0.84399999999999997</c:v>
                </c:pt>
                <c:pt idx="422">
                  <c:v>0.84599999999999997</c:v>
                </c:pt>
                <c:pt idx="423">
                  <c:v>0.84799999999999998</c:v>
                </c:pt>
                <c:pt idx="424">
                  <c:v>0.85</c:v>
                </c:pt>
                <c:pt idx="425">
                  <c:v>0.85199999999999998</c:v>
                </c:pt>
                <c:pt idx="426">
                  <c:v>0.85399999999999998</c:v>
                </c:pt>
                <c:pt idx="427">
                  <c:v>0.85599999999999998</c:v>
                </c:pt>
                <c:pt idx="428">
                  <c:v>0.85799999999999998</c:v>
                </c:pt>
                <c:pt idx="429">
                  <c:v>0.86</c:v>
                </c:pt>
                <c:pt idx="430">
                  <c:v>0.86199999999999999</c:v>
                </c:pt>
                <c:pt idx="431">
                  <c:v>0.86399999999999999</c:v>
                </c:pt>
                <c:pt idx="432">
                  <c:v>0.86599999999999999</c:v>
                </c:pt>
                <c:pt idx="433">
                  <c:v>0.86799999999999999</c:v>
                </c:pt>
                <c:pt idx="434">
                  <c:v>0.87</c:v>
                </c:pt>
                <c:pt idx="435">
                  <c:v>0.872</c:v>
                </c:pt>
                <c:pt idx="436">
                  <c:v>0.874</c:v>
                </c:pt>
                <c:pt idx="437">
                  <c:v>0.876</c:v>
                </c:pt>
                <c:pt idx="438">
                  <c:v>0.878</c:v>
                </c:pt>
                <c:pt idx="439">
                  <c:v>0.88</c:v>
                </c:pt>
                <c:pt idx="440">
                  <c:v>0.88200000000000001</c:v>
                </c:pt>
                <c:pt idx="441">
                  <c:v>0.88400000000000001</c:v>
                </c:pt>
                <c:pt idx="442">
                  <c:v>0.88600000000000001</c:v>
                </c:pt>
                <c:pt idx="443">
                  <c:v>0.88800000000000001</c:v>
                </c:pt>
                <c:pt idx="444">
                  <c:v>0.89</c:v>
                </c:pt>
                <c:pt idx="445">
                  <c:v>0.89200000000000002</c:v>
                </c:pt>
                <c:pt idx="446">
                  <c:v>0.89400000000000002</c:v>
                </c:pt>
                <c:pt idx="447">
                  <c:v>0.89600000000000002</c:v>
                </c:pt>
                <c:pt idx="448">
                  <c:v>0.89800000000000002</c:v>
                </c:pt>
                <c:pt idx="449">
                  <c:v>0.9</c:v>
                </c:pt>
                <c:pt idx="450">
                  <c:v>0.90200000000000002</c:v>
                </c:pt>
                <c:pt idx="451">
                  <c:v>0.90400000000000003</c:v>
                </c:pt>
                <c:pt idx="452">
                  <c:v>0.90600000000000003</c:v>
                </c:pt>
                <c:pt idx="453">
                  <c:v>0.90800000000000003</c:v>
                </c:pt>
                <c:pt idx="454">
                  <c:v>0.91</c:v>
                </c:pt>
                <c:pt idx="455">
                  <c:v>0.91200000000000003</c:v>
                </c:pt>
                <c:pt idx="456">
                  <c:v>0.91400000000000003</c:v>
                </c:pt>
                <c:pt idx="457">
                  <c:v>0.91600000000000004</c:v>
                </c:pt>
                <c:pt idx="458">
                  <c:v>0.91800000000000004</c:v>
                </c:pt>
                <c:pt idx="459">
                  <c:v>0.92</c:v>
                </c:pt>
                <c:pt idx="460">
                  <c:v>0.92200000000000004</c:v>
                </c:pt>
                <c:pt idx="461">
                  <c:v>0.92400000000000004</c:v>
                </c:pt>
                <c:pt idx="462">
                  <c:v>0.92600000000000005</c:v>
                </c:pt>
                <c:pt idx="463">
                  <c:v>0.92800000000000005</c:v>
                </c:pt>
                <c:pt idx="464">
                  <c:v>0.93</c:v>
                </c:pt>
                <c:pt idx="465">
                  <c:v>0.93200000000000005</c:v>
                </c:pt>
                <c:pt idx="466">
                  <c:v>0.93400000000000005</c:v>
                </c:pt>
                <c:pt idx="467">
                  <c:v>0.93600000000000005</c:v>
                </c:pt>
                <c:pt idx="468">
                  <c:v>0.93799999999999994</c:v>
                </c:pt>
                <c:pt idx="469">
                  <c:v>0.94</c:v>
                </c:pt>
                <c:pt idx="470">
                  <c:v>0.94199999999999995</c:v>
                </c:pt>
                <c:pt idx="471">
                  <c:v>0.94399999999999995</c:v>
                </c:pt>
                <c:pt idx="472">
                  <c:v>0.94599999999999995</c:v>
                </c:pt>
                <c:pt idx="473">
                  <c:v>0.94799999999999995</c:v>
                </c:pt>
                <c:pt idx="474">
                  <c:v>0.95</c:v>
                </c:pt>
                <c:pt idx="475">
                  <c:v>0.95199999999999996</c:v>
                </c:pt>
                <c:pt idx="476">
                  <c:v>0.95399999999999996</c:v>
                </c:pt>
                <c:pt idx="477">
                  <c:v>0.95599999999999996</c:v>
                </c:pt>
                <c:pt idx="478">
                  <c:v>0.95799999999999996</c:v>
                </c:pt>
                <c:pt idx="479">
                  <c:v>0.96</c:v>
                </c:pt>
                <c:pt idx="480">
                  <c:v>0.96199999999999997</c:v>
                </c:pt>
                <c:pt idx="481">
                  <c:v>0.96399999999999997</c:v>
                </c:pt>
                <c:pt idx="482">
                  <c:v>0.96599999999999997</c:v>
                </c:pt>
                <c:pt idx="483">
                  <c:v>0.96799999999999997</c:v>
                </c:pt>
                <c:pt idx="484">
                  <c:v>0.97</c:v>
                </c:pt>
                <c:pt idx="485">
                  <c:v>0.97199999999999998</c:v>
                </c:pt>
                <c:pt idx="486">
                  <c:v>0.97399999999999998</c:v>
                </c:pt>
                <c:pt idx="487">
                  <c:v>0.97599999999999998</c:v>
                </c:pt>
                <c:pt idx="488">
                  <c:v>0.97799999999999998</c:v>
                </c:pt>
                <c:pt idx="489">
                  <c:v>0.98</c:v>
                </c:pt>
                <c:pt idx="490">
                  <c:v>0.98199999999999998</c:v>
                </c:pt>
                <c:pt idx="491">
                  <c:v>0.98399999999999999</c:v>
                </c:pt>
                <c:pt idx="492">
                  <c:v>0.98599999999999999</c:v>
                </c:pt>
                <c:pt idx="493">
                  <c:v>0.98799999999999999</c:v>
                </c:pt>
                <c:pt idx="494">
                  <c:v>0.99</c:v>
                </c:pt>
                <c:pt idx="495">
                  <c:v>0.99199999999999999</c:v>
                </c:pt>
                <c:pt idx="496">
                  <c:v>0.99399999999999999</c:v>
                </c:pt>
                <c:pt idx="497">
                  <c:v>0.996</c:v>
                </c:pt>
                <c:pt idx="498">
                  <c:v>0.998</c:v>
                </c:pt>
                <c:pt idx="499">
                  <c:v>1</c:v>
                </c:pt>
              </c:numCache>
            </c:numRef>
          </c:cat>
          <c:val>
            <c:numRef>
              <c:f>ganancia!$B$1:$B$500</c:f>
              <c:numCache>
                <c:formatCode>#,##0</c:formatCode>
                <c:ptCount val="500"/>
                <c:pt idx="0">
                  <c:v>-16596.72</c:v>
                </c:pt>
                <c:pt idx="1">
                  <c:v>-15036.25</c:v>
                </c:pt>
                <c:pt idx="2">
                  <c:v>-13806.199999999997</c:v>
                </c:pt>
                <c:pt idx="3">
                  <c:v>-13259.359999999986</c:v>
                </c:pt>
                <c:pt idx="4">
                  <c:v>-13218.800000000003</c:v>
                </c:pt>
                <c:pt idx="5">
                  <c:v>-13132.5</c:v>
                </c:pt>
                <c:pt idx="6">
                  <c:v>-12666.300000000003</c:v>
                </c:pt>
                <c:pt idx="7">
                  <c:v>-12455</c:v>
                </c:pt>
                <c:pt idx="8">
                  <c:v>-12093.699999999997</c:v>
                </c:pt>
                <c:pt idx="9">
                  <c:v>-12038.699999999997</c:v>
                </c:pt>
                <c:pt idx="10">
                  <c:v>-11997.309999999998</c:v>
                </c:pt>
                <c:pt idx="11">
                  <c:v>-11982.5</c:v>
                </c:pt>
                <c:pt idx="12">
                  <c:v>-11957.550000000003</c:v>
                </c:pt>
                <c:pt idx="13">
                  <c:v>-11917.5</c:v>
                </c:pt>
                <c:pt idx="14">
                  <c:v>-11880</c:v>
                </c:pt>
                <c:pt idx="15">
                  <c:v>-11877.5</c:v>
                </c:pt>
                <c:pt idx="16">
                  <c:v>-11870</c:v>
                </c:pt>
                <c:pt idx="17">
                  <c:v>-11842.5</c:v>
                </c:pt>
                <c:pt idx="18">
                  <c:v>-11816.300000000003</c:v>
                </c:pt>
                <c:pt idx="19">
                  <c:v>-11812.429999999993</c:v>
                </c:pt>
                <c:pt idx="20">
                  <c:v>-11774.779999999999</c:v>
                </c:pt>
                <c:pt idx="21">
                  <c:v>-11745.339999999997</c:v>
                </c:pt>
                <c:pt idx="22">
                  <c:v>-11715</c:v>
                </c:pt>
                <c:pt idx="23">
                  <c:v>-11708.599999999991</c:v>
                </c:pt>
                <c:pt idx="24">
                  <c:v>-11692.5</c:v>
                </c:pt>
                <c:pt idx="25">
                  <c:v>-11691.849999999991</c:v>
                </c:pt>
                <c:pt idx="26">
                  <c:v>-11666.050000000003</c:v>
                </c:pt>
                <c:pt idx="27">
                  <c:v>-11653.75</c:v>
                </c:pt>
                <c:pt idx="28">
                  <c:v>-11576.300000000003</c:v>
                </c:pt>
                <c:pt idx="29">
                  <c:v>-11539.800000000003</c:v>
                </c:pt>
                <c:pt idx="30">
                  <c:v>-11486.509999999995</c:v>
                </c:pt>
                <c:pt idx="31">
                  <c:v>-11479.75</c:v>
                </c:pt>
                <c:pt idx="32">
                  <c:v>-11477.699999999997</c:v>
                </c:pt>
                <c:pt idx="33">
                  <c:v>-11471.100000000006</c:v>
                </c:pt>
                <c:pt idx="34">
                  <c:v>-11470</c:v>
                </c:pt>
                <c:pt idx="35">
                  <c:v>-11451.199999999997</c:v>
                </c:pt>
                <c:pt idx="36">
                  <c:v>-11443.699999999997</c:v>
                </c:pt>
                <c:pt idx="37">
                  <c:v>-11438.199999999997</c:v>
                </c:pt>
                <c:pt idx="38">
                  <c:v>-11419.25</c:v>
                </c:pt>
                <c:pt idx="39">
                  <c:v>-11318.800000000003</c:v>
                </c:pt>
                <c:pt idx="40">
                  <c:v>-11307.939999999988</c:v>
                </c:pt>
                <c:pt idx="41">
                  <c:v>-11291.199999999997</c:v>
                </c:pt>
                <c:pt idx="42">
                  <c:v>-11289.970000000001</c:v>
                </c:pt>
                <c:pt idx="43">
                  <c:v>-11287.959999999992</c:v>
                </c:pt>
                <c:pt idx="44">
                  <c:v>-11215</c:v>
                </c:pt>
                <c:pt idx="45">
                  <c:v>-11205.199999999997</c:v>
                </c:pt>
                <c:pt idx="46">
                  <c:v>-11132.5</c:v>
                </c:pt>
                <c:pt idx="47">
                  <c:v>-11103.179999999993</c:v>
                </c:pt>
                <c:pt idx="48">
                  <c:v>-11052.649999999994</c:v>
                </c:pt>
                <c:pt idx="49">
                  <c:v>-11037</c:v>
                </c:pt>
                <c:pt idx="50">
                  <c:v>-11018.800000000003</c:v>
                </c:pt>
                <c:pt idx="51">
                  <c:v>-10933.220000000001</c:v>
                </c:pt>
                <c:pt idx="52">
                  <c:v>-10917.5</c:v>
                </c:pt>
                <c:pt idx="53">
                  <c:v>-10910</c:v>
                </c:pt>
                <c:pt idx="54">
                  <c:v>-10905</c:v>
                </c:pt>
                <c:pt idx="55">
                  <c:v>-10900.600000000006</c:v>
                </c:pt>
                <c:pt idx="56">
                  <c:v>-10886.070000000007</c:v>
                </c:pt>
                <c:pt idx="57">
                  <c:v>-10865.779999999999</c:v>
                </c:pt>
                <c:pt idx="58">
                  <c:v>-10813.720000000001</c:v>
                </c:pt>
                <c:pt idx="59">
                  <c:v>-10800</c:v>
                </c:pt>
                <c:pt idx="60">
                  <c:v>-10795.099999999991</c:v>
                </c:pt>
                <c:pt idx="61">
                  <c:v>-10762.5</c:v>
                </c:pt>
                <c:pt idx="62">
                  <c:v>-10751.300000000003</c:v>
                </c:pt>
                <c:pt idx="63">
                  <c:v>-10715</c:v>
                </c:pt>
                <c:pt idx="64">
                  <c:v>-10681.25</c:v>
                </c:pt>
                <c:pt idx="65">
                  <c:v>-10680</c:v>
                </c:pt>
                <c:pt idx="66">
                  <c:v>-10670.679999999993</c:v>
                </c:pt>
                <c:pt idx="67">
                  <c:v>-10665</c:v>
                </c:pt>
                <c:pt idx="68">
                  <c:v>-10661.300000000003</c:v>
                </c:pt>
                <c:pt idx="69">
                  <c:v>-10640</c:v>
                </c:pt>
                <c:pt idx="70">
                  <c:v>-10620</c:v>
                </c:pt>
                <c:pt idx="71">
                  <c:v>-10615.449999999997</c:v>
                </c:pt>
                <c:pt idx="72">
                  <c:v>-10603.699999999997</c:v>
                </c:pt>
                <c:pt idx="73">
                  <c:v>-10577.5</c:v>
                </c:pt>
                <c:pt idx="74">
                  <c:v>-10577.5</c:v>
                </c:pt>
                <c:pt idx="75">
                  <c:v>-10561.199999999997</c:v>
                </c:pt>
                <c:pt idx="76">
                  <c:v>-10538.800000000003</c:v>
                </c:pt>
                <c:pt idx="77">
                  <c:v>-10525.100000000006</c:v>
                </c:pt>
                <c:pt idx="78">
                  <c:v>-10502.5</c:v>
                </c:pt>
                <c:pt idx="79">
                  <c:v>-10497.729999999996</c:v>
                </c:pt>
                <c:pt idx="80">
                  <c:v>-10485.509999999995</c:v>
                </c:pt>
                <c:pt idx="81">
                  <c:v>-10465.490000000005</c:v>
                </c:pt>
                <c:pt idx="82">
                  <c:v>-10440.5</c:v>
                </c:pt>
                <c:pt idx="83">
                  <c:v>-10437.550000000003</c:v>
                </c:pt>
                <c:pt idx="84">
                  <c:v>-10412.800000000003</c:v>
                </c:pt>
                <c:pt idx="85">
                  <c:v>-10394.479999999996</c:v>
                </c:pt>
                <c:pt idx="86">
                  <c:v>-10373.179999999993</c:v>
                </c:pt>
                <c:pt idx="87">
                  <c:v>-10372.5</c:v>
                </c:pt>
                <c:pt idx="88">
                  <c:v>-10335.300000000003</c:v>
                </c:pt>
                <c:pt idx="89">
                  <c:v>-10317</c:v>
                </c:pt>
                <c:pt idx="90">
                  <c:v>-10300</c:v>
                </c:pt>
                <c:pt idx="91">
                  <c:v>-10283.199999999997</c:v>
                </c:pt>
                <c:pt idx="92">
                  <c:v>-10282.5</c:v>
                </c:pt>
                <c:pt idx="93">
                  <c:v>-10266.5</c:v>
                </c:pt>
                <c:pt idx="94">
                  <c:v>-10260</c:v>
                </c:pt>
                <c:pt idx="95">
                  <c:v>-10250</c:v>
                </c:pt>
                <c:pt idx="96">
                  <c:v>-10241.5</c:v>
                </c:pt>
                <c:pt idx="97">
                  <c:v>-10240</c:v>
                </c:pt>
                <c:pt idx="98">
                  <c:v>-10216.199999999997</c:v>
                </c:pt>
                <c:pt idx="99">
                  <c:v>-10185.050000000003</c:v>
                </c:pt>
                <c:pt idx="100">
                  <c:v>-10180.479999999996</c:v>
                </c:pt>
                <c:pt idx="101">
                  <c:v>-10179.5</c:v>
                </c:pt>
                <c:pt idx="102">
                  <c:v>-10167.5</c:v>
                </c:pt>
                <c:pt idx="103">
                  <c:v>-10139.600000000006</c:v>
                </c:pt>
                <c:pt idx="104">
                  <c:v>-10137.600000000006</c:v>
                </c:pt>
                <c:pt idx="105">
                  <c:v>-10121.199999999997</c:v>
                </c:pt>
                <c:pt idx="106">
                  <c:v>-10106.399999999994</c:v>
                </c:pt>
                <c:pt idx="107">
                  <c:v>-10099.600000000006</c:v>
                </c:pt>
                <c:pt idx="108">
                  <c:v>-10094.199999999997</c:v>
                </c:pt>
                <c:pt idx="109">
                  <c:v>-10087.5</c:v>
                </c:pt>
                <c:pt idx="110">
                  <c:v>-10087.399999999994</c:v>
                </c:pt>
                <c:pt idx="111">
                  <c:v>-10066.25</c:v>
                </c:pt>
                <c:pt idx="112">
                  <c:v>-10065.989999999991</c:v>
                </c:pt>
                <c:pt idx="113">
                  <c:v>-10050</c:v>
                </c:pt>
                <c:pt idx="114">
                  <c:v>-10049.5</c:v>
                </c:pt>
                <c:pt idx="115">
                  <c:v>-10033.75</c:v>
                </c:pt>
                <c:pt idx="116">
                  <c:v>-10032.5</c:v>
                </c:pt>
                <c:pt idx="117">
                  <c:v>-10030.479999999996</c:v>
                </c:pt>
                <c:pt idx="118">
                  <c:v>-10025</c:v>
                </c:pt>
                <c:pt idx="119">
                  <c:v>-10025</c:v>
                </c:pt>
                <c:pt idx="120">
                  <c:v>-10019.009999999995</c:v>
                </c:pt>
                <c:pt idx="121">
                  <c:v>-10009.699999999997</c:v>
                </c:pt>
                <c:pt idx="122">
                  <c:v>-8975.6300000000047</c:v>
                </c:pt>
                <c:pt idx="123">
                  <c:v>-6843.929999999993</c:v>
                </c:pt>
                <c:pt idx="124">
                  <c:v>-6329.5800000000017</c:v>
                </c:pt>
                <c:pt idx="125">
                  <c:v>-5791.0599999999831</c:v>
                </c:pt>
                <c:pt idx="126">
                  <c:v>-4206.1200000000099</c:v>
                </c:pt>
                <c:pt idx="127">
                  <c:v>-4159</c:v>
                </c:pt>
                <c:pt idx="128">
                  <c:v>-4032.3999999999942</c:v>
                </c:pt>
                <c:pt idx="129">
                  <c:v>-3707.0200000000041</c:v>
                </c:pt>
                <c:pt idx="130">
                  <c:v>-3269</c:v>
                </c:pt>
                <c:pt idx="131">
                  <c:v>-3248.8000000000029</c:v>
                </c:pt>
                <c:pt idx="132">
                  <c:v>-2616.5999999999913</c:v>
                </c:pt>
                <c:pt idx="133">
                  <c:v>-2250.6999999999971</c:v>
                </c:pt>
                <c:pt idx="134">
                  <c:v>-1517.7299999999959</c:v>
                </c:pt>
                <c:pt idx="135">
                  <c:v>-1258.75</c:v>
                </c:pt>
                <c:pt idx="136">
                  <c:v>198.19999999999709</c:v>
                </c:pt>
                <c:pt idx="137">
                  <c:v>295.39000000001397</c:v>
                </c:pt>
                <c:pt idx="138">
                  <c:v>379.17999999999302</c:v>
                </c:pt>
                <c:pt idx="139">
                  <c:v>470.08999999999651</c:v>
                </c:pt>
                <c:pt idx="140">
                  <c:v>591.00000000001455</c:v>
                </c:pt>
                <c:pt idx="141">
                  <c:v>640.10000000000582</c:v>
                </c:pt>
                <c:pt idx="142">
                  <c:v>1403.0800000000017</c:v>
                </c:pt>
                <c:pt idx="143">
                  <c:v>2113.7200000000012</c:v>
                </c:pt>
                <c:pt idx="144">
                  <c:v>2489.109999999986</c:v>
                </c:pt>
                <c:pt idx="145">
                  <c:v>2900.3099999999977</c:v>
                </c:pt>
                <c:pt idx="146">
                  <c:v>3976.3000000000029</c:v>
                </c:pt>
                <c:pt idx="147">
                  <c:v>4230.5</c:v>
                </c:pt>
                <c:pt idx="148">
                  <c:v>4309.6000000000058</c:v>
                </c:pt>
                <c:pt idx="149">
                  <c:v>4421.5</c:v>
                </c:pt>
                <c:pt idx="150">
                  <c:v>4553.9000000000087</c:v>
                </c:pt>
                <c:pt idx="151">
                  <c:v>4633.8000000000029</c:v>
                </c:pt>
                <c:pt idx="152">
                  <c:v>4735.6199999999953</c:v>
                </c:pt>
                <c:pt idx="153">
                  <c:v>4826.3500000000058</c:v>
                </c:pt>
                <c:pt idx="154">
                  <c:v>5181.679999999993</c:v>
                </c:pt>
                <c:pt idx="155">
                  <c:v>5427.1999999999971</c:v>
                </c:pt>
                <c:pt idx="156">
                  <c:v>5602.820000000007</c:v>
                </c:pt>
                <c:pt idx="157">
                  <c:v>5613.7599999999948</c:v>
                </c:pt>
                <c:pt idx="158">
                  <c:v>6255.0200000000041</c:v>
                </c:pt>
                <c:pt idx="159">
                  <c:v>6369.4199999999983</c:v>
                </c:pt>
                <c:pt idx="160">
                  <c:v>8043.0900000000111</c:v>
                </c:pt>
                <c:pt idx="161">
                  <c:v>8110.8999999999942</c:v>
                </c:pt>
                <c:pt idx="162">
                  <c:v>8366.25</c:v>
                </c:pt>
                <c:pt idx="163">
                  <c:v>8497.3700000000099</c:v>
                </c:pt>
                <c:pt idx="164">
                  <c:v>8909.1000000000058</c:v>
                </c:pt>
                <c:pt idx="165">
                  <c:v>9007.3999999999942</c:v>
                </c:pt>
                <c:pt idx="166">
                  <c:v>9508.8000000000029</c:v>
                </c:pt>
                <c:pt idx="167">
                  <c:v>9770.3000000000029</c:v>
                </c:pt>
                <c:pt idx="168">
                  <c:v>9802.1500000000087</c:v>
                </c:pt>
                <c:pt idx="169">
                  <c:v>10353.649999999994</c:v>
                </c:pt>
                <c:pt idx="170">
                  <c:v>10404.600000000006</c:v>
                </c:pt>
                <c:pt idx="171">
                  <c:v>10804.679999999993</c:v>
                </c:pt>
                <c:pt idx="172">
                  <c:v>10841.25999999998</c:v>
                </c:pt>
                <c:pt idx="173">
                  <c:v>10849.190000000002</c:v>
                </c:pt>
                <c:pt idx="174">
                  <c:v>10910.520000000004</c:v>
                </c:pt>
                <c:pt idx="175">
                  <c:v>11005.820000000007</c:v>
                </c:pt>
                <c:pt idx="176">
                  <c:v>11379.899999999994</c:v>
                </c:pt>
                <c:pt idx="177">
                  <c:v>11563.5</c:v>
                </c:pt>
                <c:pt idx="178">
                  <c:v>12322.290000000008</c:v>
                </c:pt>
                <c:pt idx="179">
                  <c:v>13072.270000000004</c:v>
                </c:pt>
                <c:pt idx="180">
                  <c:v>13361.75</c:v>
                </c:pt>
                <c:pt idx="181">
                  <c:v>13630.800000000017</c:v>
                </c:pt>
                <c:pt idx="182">
                  <c:v>13854.899999999994</c:v>
                </c:pt>
                <c:pt idx="183">
                  <c:v>14171.62999999999</c:v>
                </c:pt>
                <c:pt idx="184">
                  <c:v>14228.300000000003</c:v>
                </c:pt>
                <c:pt idx="185">
                  <c:v>14524.199999999997</c:v>
                </c:pt>
                <c:pt idx="186">
                  <c:v>14541.800000000003</c:v>
                </c:pt>
                <c:pt idx="187">
                  <c:v>14558.070000000007</c:v>
                </c:pt>
                <c:pt idx="188">
                  <c:v>14668.540000000008</c:v>
                </c:pt>
                <c:pt idx="189">
                  <c:v>15598.300000000003</c:v>
                </c:pt>
                <c:pt idx="190">
                  <c:v>15694.390000000014</c:v>
                </c:pt>
                <c:pt idx="191">
                  <c:v>15884.809999999998</c:v>
                </c:pt>
                <c:pt idx="192">
                  <c:v>15922.020000000004</c:v>
                </c:pt>
                <c:pt idx="193">
                  <c:v>15955.020000000019</c:v>
                </c:pt>
                <c:pt idx="194">
                  <c:v>16046.099999999991</c:v>
                </c:pt>
                <c:pt idx="195">
                  <c:v>16081.050000000003</c:v>
                </c:pt>
                <c:pt idx="196">
                  <c:v>16571.100000000006</c:v>
                </c:pt>
                <c:pt idx="197">
                  <c:v>16763.47</c:v>
                </c:pt>
                <c:pt idx="198">
                  <c:v>16981.75</c:v>
                </c:pt>
                <c:pt idx="199">
                  <c:v>17620.300000000003</c:v>
                </c:pt>
                <c:pt idx="200">
                  <c:v>17755.690000000002</c:v>
                </c:pt>
                <c:pt idx="201">
                  <c:v>17864.070000000007</c:v>
                </c:pt>
                <c:pt idx="202">
                  <c:v>17924.479999999996</c:v>
                </c:pt>
                <c:pt idx="203">
                  <c:v>17986.01999999999</c:v>
                </c:pt>
                <c:pt idx="204">
                  <c:v>18112.869999999981</c:v>
                </c:pt>
                <c:pt idx="205">
                  <c:v>18145.150000000009</c:v>
                </c:pt>
                <c:pt idx="206">
                  <c:v>18367.22</c:v>
                </c:pt>
                <c:pt idx="207">
                  <c:v>18407.5</c:v>
                </c:pt>
                <c:pt idx="208">
                  <c:v>18706.300000000003</c:v>
                </c:pt>
                <c:pt idx="209">
                  <c:v>18721.300000000003</c:v>
                </c:pt>
                <c:pt idx="210">
                  <c:v>18955.099999999991</c:v>
                </c:pt>
                <c:pt idx="211">
                  <c:v>18963.399999999994</c:v>
                </c:pt>
                <c:pt idx="212">
                  <c:v>19040.75</c:v>
                </c:pt>
                <c:pt idx="213">
                  <c:v>19185.050000000003</c:v>
                </c:pt>
                <c:pt idx="214">
                  <c:v>19382.800000000003</c:v>
                </c:pt>
                <c:pt idx="215">
                  <c:v>19572.449999999997</c:v>
                </c:pt>
                <c:pt idx="216">
                  <c:v>19698.12000000001</c:v>
                </c:pt>
                <c:pt idx="217">
                  <c:v>19800.169999999984</c:v>
                </c:pt>
                <c:pt idx="218">
                  <c:v>19830.78</c:v>
                </c:pt>
                <c:pt idx="219">
                  <c:v>19891.300000000003</c:v>
                </c:pt>
                <c:pt idx="220">
                  <c:v>19911.699999999997</c:v>
                </c:pt>
                <c:pt idx="221">
                  <c:v>19990.050000000003</c:v>
                </c:pt>
                <c:pt idx="222">
                  <c:v>20048.72</c:v>
                </c:pt>
                <c:pt idx="223">
                  <c:v>20121.479999999996</c:v>
                </c:pt>
                <c:pt idx="224">
                  <c:v>20483.020000000004</c:v>
                </c:pt>
                <c:pt idx="225">
                  <c:v>20795.72</c:v>
                </c:pt>
                <c:pt idx="226">
                  <c:v>20800.830000000002</c:v>
                </c:pt>
                <c:pt idx="227">
                  <c:v>20828.900000000009</c:v>
                </c:pt>
                <c:pt idx="228">
                  <c:v>20844.270000000004</c:v>
                </c:pt>
                <c:pt idx="229">
                  <c:v>21188.020000000004</c:v>
                </c:pt>
                <c:pt idx="230">
                  <c:v>21223.480000000025</c:v>
                </c:pt>
                <c:pt idx="231">
                  <c:v>21250.859999999986</c:v>
                </c:pt>
                <c:pt idx="232">
                  <c:v>21734.899999999994</c:v>
                </c:pt>
                <c:pt idx="233">
                  <c:v>21755.350000000006</c:v>
                </c:pt>
                <c:pt idx="234">
                  <c:v>21981.25</c:v>
                </c:pt>
                <c:pt idx="235">
                  <c:v>22041.099999999991</c:v>
                </c:pt>
                <c:pt idx="236">
                  <c:v>22053.100000000006</c:v>
                </c:pt>
                <c:pt idx="237">
                  <c:v>22205.979999999996</c:v>
                </c:pt>
                <c:pt idx="238">
                  <c:v>22305.849999999991</c:v>
                </c:pt>
                <c:pt idx="239">
                  <c:v>22880.570000000007</c:v>
                </c:pt>
                <c:pt idx="240">
                  <c:v>22906.459999999992</c:v>
                </c:pt>
                <c:pt idx="241">
                  <c:v>22925.450000000012</c:v>
                </c:pt>
                <c:pt idx="242">
                  <c:v>22929.699999999983</c:v>
                </c:pt>
                <c:pt idx="243">
                  <c:v>23189.550000000003</c:v>
                </c:pt>
                <c:pt idx="244">
                  <c:v>23337.099999999991</c:v>
                </c:pt>
                <c:pt idx="245">
                  <c:v>23567.820000000007</c:v>
                </c:pt>
                <c:pt idx="246">
                  <c:v>23626.949999999997</c:v>
                </c:pt>
                <c:pt idx="247">
                  <c:v>23857.600000000006</c:v>
                </c:pt>
                <c:pt idx="248">
                  <c:v>23863.320000000007</c:v>
                </c:pt>
                <c:pt idx="249">
                  <c:v>24015</c:v>
                </c:pt>
                <c:pt idx="250">
                  <c:v>24107.399999999994</c:v>
                </c:pt>
                <c:pt idx="251">
                  <c:v>24212.979999999996</c:v>
                </c:pt>
                <c:pt idx="252">
                  <c:v>24375</c:v>
                </c:pt>
                <c:pt idx="253">
                  <c:v>24445.300000000003</c:v>
                </c:pt>
                <c:pt idx="254">
                  <c:v>24648.050000000003</c:v>
                </c:pt>
                <c:pt idx="255">
                  <c:v>24665.78</c:v>
                </c:pt>
                <c:pt idx="256">
                  <c:v>24677.5</c:v>
                </c:pt>
                <c:pt idx="257">
                  <c:v>25153.5</c:v>
                </c:pt>
                <c:pt idx="258">
                  <c:v>25529.229999999981</c:v>
                </c:pt>
                <c:pt idx="259">
                  <c:v>25665.900000000023</c:v>
                </c:pt>
                <c:pt idx="260">
                  <c:v>25770.78</c:v>
                </c:pt>
                <c:pt idx="261">
                  <c:v>25949.380000000005</c:v>
                </c:pt>
                <c:pt idx="262">
                  <c:v>26252.820000000007</c:v>
                </c:pt>
                <c:pt idx="263">
                  <c:v>26306.25</c:v>
                </c:pt>
                <c:pt idx="264">
                  <c:v>26433.320000000007</c:v>
                </c:pt>
                <c:pt idx="265">
                  <c:v>26641.42</c:v>
                </c:pt>
                <c:pt idx="266">
                  <c:v>26886.810000000012</c:v>
                </c:pt>
                <c:pt idx="267">
                  <c:v>27092.399999999994</c:v>
                </c:pt>
                <c:pt idx="268">
                  <c:v>27224.190000000002</c:v>
                </c:pt>
                <c:pt idx="269">
                  <c:v>27258.980000000025</c:v>
                </c:pt>
                <c:pt idx="270">
                  <c:v>27296.599999999977</c:v>
                </c:pt>
                <c:pt idx="271">
                  <c:v>27349.14999999998</c:v>
                </c:pt>
                <c:pt idx="272">
                  <c:v>27400.979999999996</c:v>
                </c:pt>
                <c:pt idx="273">
                  <c:v>27431.170000000013</c:v>
                </c:pt>
                <c:pt idx="274">
                  <c:v>27839.300000000003</c:v>
                </c:pt>
                <c:pt idx="275">
                  <c:v>27948.650000000009</c:v>
                </c:pt>
                <c:pt idx="276">
                  <c:v>28036.180000000022</c:v>
                </c:pt>
                <c:pt idx="277">
                  <c:v>28224.400000000009</c:v>
                </c:pt>
                <c:pt idx="278">
                  <c:v>28430.679999999993</c:v>
                </c:pt>
                <c:pt idx="279">
                  <c:v>28609.97000000003</c:v>
                </c:pt>
                <c:pt idx="280">
                  <c:v>29821.100000000006</c:v>
                </c:pt>
                <c:pt idx="281">
                  <c:v>29884.949999999997</c:v>
                </c:pt>
                <c:pt idx="282">
                  <c:v>30086.400000000023</c:v>
                </c:pt>
                <c:pt idx="283">
                  <c:v>30091.599999999977</c:v>
                </c:pt>
                <c:pt idx="284">
                  <c:v>30301.350000000006</c:v>
                </c:pt>
                <c:pt idx="285">
                  <c:v>30551.899999999994</c:v>
                </c:pt>
                <c:pt idx="286">
                  <c:v>31002.27999999997</c:v>
                </c:pt>
                <c:pt idx="287">
                  <c:v>31060.320000000007</c:v>
                </c:pt>
                <c:pt idx="288">
                  <c:v>31210.989999999991</c:v>
                </c:pt>
                <c:pt idx="289">
                  <c:v>31243.889999999985</c:v>
                </c:pt>
                <c:pt idx="290">
                  <c:v>31247.600000000006</c:v>
                </c:pt>
                <c:pt idx="291">
                  <c:v>31344.229999999981</c:v>
                </c:pt>
                <c:pt idx="292">
                  <c:v>31668.020000000019</c:v>
                </c:pt>
                <c:pt idx="293">
                  <c:v>32337.880000000005</c:v>
                </c:pt>
                <c:pt idx="294">
                  <c:v>32422.399999999994</c:v>
                </c:pt>
                <c:pt idx="295">
                  <c:v>32935</c:v>
                </c:pt>
                <c:pt idx="296">
                  <c:v>33020.28</c:v>
                </c:pt>
                <c:pt idx="297">
                  <c:v>33218.549999999988</c:v>
                </c:pt>
                <c:pt idx="298">
                  <c:v>33404.739999999962</c:v>
                </c:pt>
                <c:pt idx="299">
                  <c:v>33429.320000000007</c:v>
                </c:pt>
                <c:pt idx="300">
                  <c:v>33473.440000000002</c:v>
                </c:pt>
                <c:pt idx="301">
                  <c:v>33545.520000000019</c:v>
                </c:pt>
                <c:pt idx="302">
                  <c:v>33545.820000000007</c:v>
                </c:pt>
                <c:pt idx="303">
                  <c:v>33950.020000000019</c:v>
                </c:pt>
                <c:pt idx="304">
                  <c:v>33963.19</c:v>
                </c:pt>
                <c:pt idx="305">
                  <c:v>34222.599999999977</c:v>
                </c:pt>
                <c:pt idx="306">
                  <c:v>34235.97</c:v>
                </c:pt>
                <c:pt idx="307">
                  <c:v>34377.5</c:v>
                </c:pt>
                <c:pt idx="308">
                  <c:v>34393.429999999993</c:v>
                </c:pt>
                <c:pt idx="309">
                  <c:v>34484.950000000012</c:v>
                </c:pt>
                <c:pt idx="310">
                  <c:v>34520.989999999991</c:v>
                </c:pt>
                <c:pt idx="311">
                  <c:v>34715.75</c:v>
                </c:pt>
                <c:pt idx="312">
                  <c:v>35015</c:v>
                </c:pt>
                <c:pt idx="313">
                  <c:v>35390.200000000012</c:v>
                </c:pt>
                <c:pt idx="314">
                  <c:v>35543.5</c:v>
                </c:pt>
                <c:pt idx="315">
                  <c:v>35553.649999999994</c:v>
                </c:pt>
                <c:pt idx="316">
                  <c:v>35602.28</c:v>
                </c:pt>
                <c:pt idx="317">
                  <c:v>35900.020000000019</c:v>
                </c:pt>
                <c:pt idx="318">
                  <c:v>35953.5</c:v>
                </c:pt>
                <c:pt idx="319">
                  <c:v>36284.489999999991</c:v>
                </c:pt>
                <c:pt idx="320">
                  <c:v>36345.200000000012</c:v>
                </c:pt>
                <c:pt idx="321">
                  <c:v>36361.369999999995</c:v>
                </c:pt>
                <c:pt idx="322">
                  <c:v>36583.700000000012</c:v>
                </c:pt>
                <c:pt idx="323">
                  <c:v>36672.080000000016</c:v>
                </c:pt>
                <c:pt idx="324">
                  <c:v>36676.159999999974</c:v>
                </c:pt>
                <c:pt idx="325">
                  <c:v>36767</c:v>
                </c:pt>
                <c:pt idx="326">
                  <c:v>36975.5</c:v>
                </c:pt>
                <c:pt idx="327">
                  <c:v>37307.640000000014</c:v>
                </c:pt>
                <c:pt idx="328">
                  <c:v>37311.900000000023</c:v>
                </c:pt>
                <c:pt idx="329">
                  <c:v>37356.299999999988</c:v>
                </c:pt>
                <c:pt idx="330">
                  <c:v>37551.520000000019</c:v>
                </c:pt>
                <c:pt idx="331">
                  <c:v>37648.419999999984</c:v>
                </c:pt>
                <c:pt idx="332">
                  <c:v>37711.299999999988</c:v>
                </c:pt>
                <c:pt idx="333">
                  <c:v>37990.900000000023</c:v>
                </c:pt>
                <c:pt idx="334">
                  <c:v>38088.839999999997</c:v>
                </c:pt>
                <c:pt idx="335">
                  <c:v>38110.700000000012</c:v>
                </c:pt>
                <c:pt idx="336">
                  <c:v>38416.630000000005</c:v>
                </c:pt>
                <c:pt idx="337">
                  <c:v>38575.479999999981</c:v>
                </c:pt>
                <c:pt idx="338">
                  <c:v>38696.699999999924</c:v>
                </c:pt>
                <c:pt idx="339">
                  <c:v>38775.23000000001</c:v>
                </c:pt>
                <c:pt idx="340">
                  <c:v>39516.149999999994</c:v>
                </c:pt>
                <c:pt idx="341">
                  <c:v>39559.349999999977</c:v>
                </c:pt>
                <c:pt idx="342">
                  <c:v>39739.299999999988</c:v>
                </c:pt>
                <c:pt idx="343">
                  <c:v>40049.5</c:v>
                </c:pt>
                <c:pt idx="344">
                  <c:v>40158.959999999992</c:v>
                </c:pt>
                <c:pt idx="345">
                  <c:v>40309.369999999995</c:v>
                </c:pt>
                <c:pt idx="346">
                  <c:v>40709.409999999974</c:v>
                </c:pt>
                <c:pt idx="347">
                  <c:v>40783.449999999983</c:v>
                </c:pt>
                <c:pt idx="348">
                  <c:v>41059.130000000005</c:v>
                </c:pt>
                <c:pt idx="349">
                  <c:v>41165.180000000022</c:v>
                </c:pt>
                <c:pt idx="350">
                  <c:v>41169.270000000019</c:v>
                </c:pt>
                <c:pt idx="351">
                  <c:v>41258.150000000023</c:v>
                </c:pt>
                <c:pt idx="352">
                  <c:v>41479.520000000019</c:v>
                </c:pt>
                <c:pt idx="353">
                  <c:v>41675.200000000012</c:v>
                </c:pt>
                <c:pt idx="354">
                  <c:v>41716.76999999999</c:v>
                </c:pt>
                <c:pt idx="355">
                  <c:v>41950.280000000028</c:v>
                </c:pt>
                <c:pt idx="356">
                  <c:v>42107.680000000022</c:v>
                </c:pt>
                <c:pt idx="357">
                  <c:v>42635.100000000006</c:v>
                </c:pt>
                <c:pt idx="358">
                  <c:v>42811.619999999995</c:v>
                </c:pt>
                <c:pt idx="359">
                  <c:v>42980.179999999993</c:v>
                </c:pt>
                <c:pt idx="360">
                  <c:v>43039.880000000005</c:v>
                </c:pt>
                <c:pt idx="361">
                  <c:v>43101.049999999988</c:v>
                </c:pt>
                <c:pt idx="362">
                  <c:v>43256.080000000016</c:v>
                </c:pt>
                <c:pt idx="363">
                  <c:v>43355.180000000022</c:v>
                </c:pt>
                <c:pt idx="364">
                  <c:v>43386.979999999981</c:v>
                </c:pt>
                <c:pt idx="365">
                  <c:v>43616.899999999994</c:v>
                </c:pt>
                <c:pt idx="366">
                  <c:v>43617.5</c:v>
                </c:pt>
                <c:pt idx="367">
                  <c:v>43896.699999999983</c:v>
                </c:pt>
                <c:pt idx="368">
                  <c:v>43939.75</c:v>
                </c:pt>
                <c:pt idx="369">
                  <c:v>44093.799999999988</c:v>
                </c:pt>
                <c:pt idx="370">
                  <c:v>44142.919999999984</c:v>
                </c:pt>
                <c:pt idx="371">
                  <c:v>44403.299999999988</c:v>
                </c:pt>
                <c:pt idx="372">
                  <c:v>44485.700000000012</c:v>
                </c:pt>
                <c:pt idx="373">
                  <c:v>44527.299999999988</c:v>
                </c:pt>
                <c:pt idx="374">
                  <c:v>44566.099999999977</c:v>
                </c:pt>
                <c:pt idx="375">
                  <c:v>44626.51999999999</c:v>
                </c:pt>
                <c:pt idx="376">
                  <c:v>44711.75</c:v>
                </c:pt>
                <c:pt idx="377">
                  <c:v>44765.98000000001</c:v>
                </c:pt>
                <c:pt idx="378">
                  <c:v>45173</c:v>
                </c:pt>
                <c:pt idx="379">
                  <c:v>45186.959999999992</c:v>
                </c:pt>
                <c:pt idx="380">
                  <c:v>45319.200000000012</c:v>
                </c:pt>
                <c:pt idx="381">
                  <c:v>45352.979999999981</c:v>
                </c:pt>
                <c:pt idx="382">
                  <c:v>45515.100000000006</c:v>
                </c:pt>
                <c:pt idx="383">
                  <c:v>45587.75</c:v>
                </c:pt>
                <c:pt idx="384">
                  <c:v>45698.820000000007</c:v>
                </c:pt>
                <c:pt idx="385">
                  <c:v>45928.51999999999</c:v>
                </c:pt>
                <c:pt idx="386">
                  <c:v>46115.089999999967</c:v>
                </c:pt>
                <c:pt idx="387">
                  <c:v>46218.53</c:v>
                </c:pt>
                <c:pt idx="388">
                  <c:v>46358.47000000003</c:v>
                </c:pt>
                <c:pt idx="389">
                  <c:v>46556.699999999983</c:v>
                </c:pt>
                <c:pt idx="390">
                  <c:v>46734.799999999988</c:v>
                </c:pt>
                <c:pt idx="391">
                  <c:v>46851.899999999994</c:v>
                </c:pt>
                <c:pt idx="392">
                  <c:v>46971.200000000012</c:v>
                </c:pt>
                <c:pt idx="393">
                  <c:v>46986.119999999966</c:v>
                </c:pt>
                <c:pt idx="394">
                  <c:v>46999.149999999994</c:v>
                </c:pt>
                <c:pt idx="395">
                  <c:v>47181.330000000016</c:v>
                </c:pt>
                <c:pt idx="396">
                  <c:v>47250.630000000005</c:v>
                </c:pt>
                <c:pt idx="397">
                  <c:v>47932.270000000019</c:v>
                </c:pt>
                <c:pt idx="398">
                  <c:v>47989.25</c:v>
                </c:pt>
                <c:pt idx="399">
                  <c:v>48688.06</c:v>
                </c:pt>
                <c:pt idx="400">
                  <c:v>49081.77999999997</c:v>
                </c:pt>
                <c:pt idx="401">
                  <c:v>49319.850000000035</c:v>
                </c:pt>
                <c:pt idx="402">
                  <c:v>49622.400000000023</c:v>
                </c:pt>
                <c:pt idx="403">
                  <c:v>49725.119999999966</c:v>
                </c:pt>
                <c:pt idx="404">
                  <c:v>49725.880000000005</c:v>
                </c:pt>
                <c:pt idx="405">
                  <c:v>49910.369999999966</c:v>
                </c:pt>
                <c:pt idx="406">
                  <c:v>50090.26999999999</c:v>
                </c:pt>
                <c:pt idx="407">
                  <c:v>50274.599999999977</c:v>
                </c:pt>
                <c:pt idx="408">
                  <c:v>50328.91</c:v>
                </c:pt>
                <c:pt idx="409">
                  <c:v>50676.079999999987</c:v>
                </c:pt>
                <c:pt idx="410">
                  <c:v>50730.700000000041</c:v>
                </c:pt>
                <c:pt idx="411">
                  <c:v>50908.799999999988</c:v>
                </c:pt>
                <c:pt idx="412">
                  <c:v>51006.820000000007</c:v>
                </c:pt>
                <c:pt idx="413">
                  <c:v>51896.200000000012</c:v>
                </c:pt>
                <c:pt idx="414">
                  <c:v>52623.799999999988</c:v>
                </c:pt>
                <c:pt idx="415">
                  <c:v>52830.100000000006</c:v>
                </c:pt>
                <c:pt idx="416">
                  <c:v>52962.5</c:v>
                </c:pt>
                <c:pt idx="417">
                  <c:v>53072.770000000048</c:v>
                </c:pt>
                <c:pt idx="418">
                  <c:v>53982.820000000007</c:v>
                </c:pt>
                <c:pt idx="419">
                  <c:v>55197.370000000024</c:v>
                </c:pt>
                <c:pt idx="420">
                  <c:v>55237.100000000006</c:v>
                </c:pt>
                <c:pt idx="421">
                  <c:v>55426.700000000012</c:v>
                </c:pt>
                <c:pt idx="422">
                  <c:v>55543.180000000022</c:v>
                </c:pt>
                <c:pt idx="423">
                  <c:v>55726.999999999971</c:v>
                </c:pt>
                <c:pt idx="424">
                  <c:v>56633.249999999971</c:v>
                </c:pt>
                <c:pt idx="425">
                  <c:v>56781.979999999981</c:v>
                </c:pt>
                <c:pt idx="426">
                  <c:v>56967</c:v>
                </c:pt>
                <c:pt idx="427">
                  <c:v>56967.549999999988</c:v>
                </c:pt>
                <c:pt idx="428">
                  <c:v>57169.860000000015</c:v>
                </c:pt>
                <c:pt idx="429">
                  <c:v>57541.73000000001</c:v>
                </c:pt>
                <c:pt idx="430">
                  <c:v>57597.170000000013</c:v>
                </c:pt>
                <c:pt idx="431">
                  <c:v>57633.699999999983</c:v>
                </c:pt>
                <c:pt idx="432">
                  <c:v>58144.630000000005</c:v>
                </c:pt>
                <c:pt idx="433">
                  <c:v>58369.199999999983</c:v>
                </c:pt>
                <c:pt idx="434">
                  <c:v>58813.119999999995</c:v>
                </c:pt>
                <c:pt idx="435">
                  <c:v>58840.020000000019</c:v>
                </c:pt>
                <c:pt idx="436">
                  <c:v>58902.5</c:v>
                </c:pt>
                <c:pt idx="437">
                  <c:v>58904.920000000013</c:v>
                </c:pt>
                <c:pt idx="438">
                  <c:v>59148.239999999991</c:v>
                </c:pt>
                <c:pt idx="439">
                  <c:v>59387.200000000012</c:v>
                </c:pt>
                <c:pt idx="440">
                  <c:v>59573.799999999988</c:v>
                </c:pt>
                <c:pt idx="441">
                  <c:v>59598.289999999979</c:v>
                </c:pt>
                <c:pt idx="442">
                  <c:v>59835.649999999994</c:v>
                </c:pt>
                <c:pt idx="443">
                  <c:v>60216.450000000012</c:v>
                </c:pt>
                <c:pt idx="444">
                  <c:v>61580.479999999981</c:v>
                </c:pt>
                <c:pt idx="445">
                  <c:v>61752.699999999983</c:v>
                </c:pt>
                <c:pt idx="446">
                  <c:v>61823.920000000013</c:v>
                </c:pt>
                <c:pt idx="447">
                  <c:v>61904.47</c:v>
                </c:pt>
                <c:pt idx="448">
                  <c:v>62190.669999999984</c:v>
                </c:pt>
                <c:pt idx="449">
                  <c:v>62621.799999999988</c:v>
                </c:pt>
                <c:pt idx="450">
                  <c:v>63226.209999999992</c:v>
                </c:pt>
                <c:pt idx="451">
                  <c:v>63407.350000000006</c:v>
                </c:pt>
                <c:pt idx="452">
                  <c:v>64218.510000000009</c:v>
                </c:pt>
                <c:pt idx="453">
                  <c:v>65388.899999999994</c:v>
                </c:pt>
                <c:pt idx="454">
                  <c:v>65636.87</c:v>
                </c:pt>
                <c:pt idx="455">
                  <c:v>65945.580000000016</c:v>
                </c:pt>
                <c:pt idx="456">
                  <c:v>67358.75</c:v>
                </c:pt>
                <c:pt idx="457">
                  <c:v>67708.5</c:v>
                </c:pt>
                <c:pt idx="458">
                  <c:v>68426.819999999978</c:v>
                </c:pt>
                <c:pt idx="459">
                  <c:v>69583.49000000002</c:v>
                </c:pt>
                <c:pt idx="460">
                  <c:v>69900.700000000012</c:v>
                </c:pt>
                <c:pt idx="461">
                  <c:v>70079.500000000029</c:v>
                </c:pt>
                <c:pt idx="462">
                  <c:v>70181.5</c:v>
                </c:pt>
                <c:pt idx="463">
                  <c:v>70736.56</c:v>
                </c:pt>
                <c:pt idx="464">
                  <c:v>71091.979999999981</c:v>
                </c:pt>
                <c:pt idx="465">
                  <c:v>71181.549999999988</c:v>
                </c:pt>
                <c:pt idx="466">
                  <c:v>72557.799999999988</c:v>
                </c:pt>
                <c:pt idx="467">
                  <c:v>72574.999999999971</c:v>
                </c:pt>
                <c:pt idx="468">
                  <c:v>72576.520000000019</c:v>
                </c:pt>
                <c:pt idx="469">
                  <c:v>72900.750000000029</c:v>
                </c:pt>
                <c:pt idx="470">
                  <c:v>73065.170000000013</c:v>
                </c:pt>
                <c:pt idx="471">
                  <c:v>74305.150000000023</c:v>
                </c:pt>
                <c:pt idx="472">
                  <c:v>75235.499999999971</c:v>
                </c:pt>
                <c:pt idx="473">
                  <c:v>75502.700000000012</c:v>
                </c:pt>
                <c:pt idx="474">
                  <c:v>76193.610000000015</c:v>
                </c:pt>
                <c:pt idx="475">
                  <c:v>76696</c:v>
                </c:pt>
                <c:pt idx="476">
                  <c:v>77526.399999999994</c:v>
                </c:pt>
                <c:pt idx="477">
                  <c:v>77531.75</c:v>
                </c:pt>
                <c:pt idx="478">
                  <c:v>77986.770000000019</c:v>
                </c:pt>
                <c:pt idx="479">
                  <c:v>78365.700000000012</c:v>
                </c:pt>
                <c:pt idx="480">
                  <c:v>79505.51999999999</c:v>
                </c:pt>
                <c:pt idx="481">
                  <c:v>80375.5</c:v>
                </c:pt>
                <c:pt idx="482">
                  <c:v>81080.789999999979</c:v>
                </c:pt>
                <c:pt idx="483">
                  <c:v>81370.600000000035</c:v>
                </c:pt>
                <c:pt idx="484">
                  <c:v>81577.799999999988</c:v>
                </c:pt>
                <c:pt idx="485">
                  <c:v>82869.099999999977</c:v>
                </c:pt>
                <c:pt idx="486">
                  <c:v>83059</c:v>
                </c:pt>
                <c:pt idx="487">
                  <c:v>83170.640000000014</c:v>
                </c:pt>
                <c:pt idx="488">
                  <c:v>83583.51999999999</c:v>
                </c:pt>
                <c:pt idx="489">
                  <c:v>83777.080000000016</c:v>
                </c:pt>
                <c:pt idx="490">
                  <c:v>85328.219999999972</c:v>
                </c:pt>
                <c:pt idx="491">
                  <c:v>85562.040000000008</c:v>
                </c:pt>
                <c:pt idx="492">
                  <c:v>87197.82</c:v>
                </c:pt>
                <c:pt idx="493">
                  <c:v>88553.919999999984</c:v>
                </c:pt>
                <c:pt idx="494">
                  <c:v>90229.02999999997</c:v>
                </c:pt>
                <c:pt idx="495">
                  <c:v>94986.989999999991</c:v>
                </c:pt>
                <c:pt idx="496">
                  <c:v>97368.799999999988</c:v>
                </c:pt>
                <c:pt idx="497">
                  <c:v>107109.91999999998</c:v>
                </c:pt>
                <c:pt idx="498">
                  <c:v>117690.69999999998</c:v>
                </c:pt>
                <c:pt idx="499">
                  <c:v>132559.95000000004</c:v>
                </c:pt>
              </c:numCache>
            </c:numRef>
          </c:val>
        </c:ser>
        <c:axId val="121103872"/>
        <c:axId val="121105408"/>
      </c:barChart>
      <c:catAx>
        <c:axId val="121103872"/>
        <c:scaling>
          <c:orientation val="minMax"/>
        </c:scaling>
        <c:axPos val="b"/>
        <c:numFmt formatCode="0%" sourceLinked="1"/>
        <c:tickLblPos val="nextTo"/>
        <c:crossAx val="121105408"/>
        <c:crosses val="autoZero"/>
        <c:auto val="1"/>
        <c:lblAlgn val="ctr"/>
        <c:lblOffset val="100"/>
        <c:tickLblSkip val="25"/>
        <c:tickMarkSkip val="25"/>
      </c:catAx>
      <c:valAx>
        <c:axId val="121105408"/>
        <c:scaling>
          <c:orientation val="minMax"/>
        </c:scaling>
        <c:axPos val="l"/>
        <c:majorGridlines/>
        <c:numFmt formatCode="#,##0" sourceLinked="1"/>
        <c:tickLblPos val="nextTo"/>
        <c:crossAx val="121103872"/>
        <c:crosses val="autoZero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Ganancia</a:t>
            </a:r>
          </a:p>
        </c:rich>
      </c:tx>
      <c:layout>
        <c:manualLayout>
          <c:xMode val="edge"/>
          <c:yMode val="edge"/>
          <c:x val="0.43883744664367286"/>
          <c:y val="4.472189646506946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501431238533518"/>
          <c:y val="7.6241365771813327E-2"/>
          <c:w val="0.87228104521873062"/>
          <c:h val="0.8510664086155943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B050"/>
            </a:solidFill>
          </c:spPr>
          <c:val>
            <c:numRef>
              <c:f>ganancia2!$A$1:$A$500</c:f>
              <c:numCache>
                <c:formatCode>0%</c:formatCode>
                <c:ptCount val="500"/>
                <c:pt idx="0">
                  <c:v>2E-3</c:v>
                </c:pt>
                <c:pt idx="1">
                  <c:v>4.0000000000000001E-3</c:v>
                </c:pt>
                <c:pt idx="2">
                  <c:v>6.0000000000000001E-3</c:v>
                </c:pt>
                <c:pt idx="3">
                  <c:v>8.0000000000000002E-3</c:v>
                </c:pt>
                <c:pt idx="4">
                  <c:v>0.01</c:v>
                </c:pt>
                <c:pt idx="5">
                  <c:v>1.2E-2</c:v>
                </c:pt>
                <c:pt idx="6">
                  <c:v>1.4E-2</c:v>
                </c:pt>
                <c:pt idx="7">
                  <c:v>1.6E-2</c:v>
                </c:pt>
                <c:pt idx="8">
                  <c:v>1.7999999999999999E-2</c:v>
                </c:pt>
                <c:pt idx="9">
                  <c:v>0.02</c:v>
                </c:pt>
                <c:pt idx="10">
                  <c:v>2.1999999999999999E-2</c:v>
                </c:pt>
                <c:pt idx="11">
                  <c:v>2.4E-2</c:v>
                </c:pt>
                <c:pt idx="12">
                  <c:v>2.5999999999999999E-2</c:v>
                </c:pt>
                <c:pt idx="13">
                  <c:v>2.8000000000000001E-2</c:v>
                </c:pt>
                <c:pt idx="14">
                  <c:v>0.03</c:v>
                </c:pt>
                <c:pt idx="15">
                  <c:v>3.2000000000000001E-2</c:v>
                </c:pt>
                <c:pt idx="16">
                  <c:v>3.4000000000000002E-2</c:v>
                </c:pt>
                <c:pt idx="17">
                  <c:v>3.5999999999999997E-2</c:v>
                </c:pt>
                <c:pt idx="18">
                  <c:v>3.7999999999999999E-2</c:v>
                </c:pt>
                <c:pt idx="19">
                  <c:v>0.04</c:v>
                </c:pt>
                <c:pt idx="20">
                  <c:v>4.2000000000000003E-2</c:v>
                </c:pt>
                <c:pt idx="21">
                  <c:v>4.3999999999999997E-2</c:v>
                </c:pt>
                <c:pt idx="22">
                  <c:v>4.5999999999999999E-2</c:v>
                </c:pt>
                <c:pt idx="23">
                  <c:v>4.8000000000000001E-2</c:v>
                </c:pt>
                <c:pt idx="24">
                  <c:v>0.05</c:v>
                </c:pt>
                <c:pt idx="25">
                  <c:v>5.1999999999999998E-2</c:v>
                </c:pt>
                <c:pt idx="26">
                  <c:v>5.3999999999999999E-2</c:v>
                </c:pt>
                <c:pt idx="27">
                  <c:v>5.6000000000000001E-2</c:v>
                </c:pt>
                <c:pt idx="28">
                  <c:v>5.8000000000000003E-2</c:v>
                </c:pt>
                <c:pt idx="29">
                  <c:v>0.06</c:v>
                </c:pt>
                <c:pt idx="30">
                  <c:v>6.2E-2</c:v>
                </c:pt>
                <c:pt idx="31">
                  <c:v>6.4000000000000001E-2</c:v>
                </c:pt>
                <c:pt idx="32">
                  <c:v>6.6000000000000003E-2</c:v>
                </c:pt>
                <c:pt idx="33">
                  <c:v>6.8000000000000005E-2</c:v>
                </c:pt>
                <c:pt idx="34">
                  <c:v>7.0000000000000007E-2</c:v>
                </c:pt>
                <c:pt idx="35">
                  <c:v>7.1999999999999995E-2</c:v>
                </c:pt>
                <c:pt idx="36">
                  <c:v>7.3999999999999996E-2</c:v>
                </c:pt>
                <c:pt idx="37">
                  <c:v>7.5999999999999998E-2</c:v>
                </c:pt>
                <c:pt idx="38">
                  <c:v>7.8E-2</c:v>
                </c:pt>
                <c:pt idx="39">
                  <c:v>0.08</c:v>
                </c:pt>
                <c:pt idx="40">
                  <c:v>8.2000000000000003E-2</c:v>
                </c:pt>
                <c:pt idx="41">
                  <c:v>8.4000000000000005E-2</c:v>
                </c:pt>
                <c:pt idx="42">
                  <c:v>8.5999999999999993E-2</c:v>
                </c:pt>
                <c:pt idx="43">
                  <c:v>8.7999999999999995E-2</c:v>
                </c:pt>
                <c:pt idx="44">
                  <c:v>0.09</c:v>
                </c:pt>
                <c:pt idx="45">
                  <c:v>9.1999999999999998E-2</c:v>
                </c:pt>
                <c:pt idx="46">
                  <c:v>9.4E-2</c:v>
                </c:pt>
                <c:pt idx="47">
                  <c:v>9.6000000000000002E-2</c:v>
                </c:pt>
                <c:pt idx="48">
                  <c:v>9.8000000000000004E-2</c:v>
                </c:pt>
                <c:pt idx="49">
                  <c:v>0.1</c:v>
                </c:pt>
                <c:pt idx="50">
                  <c:v>0.10199999999999999</c:v>
                </c:pt>
                <c:pt idx="51">
                  <c:v>0.104</c:v>
                </c:pt>
                <c:pt idx="52">
                  <c:v>0.106</c:v>
                </c:pt>
                <c:pt idx="53">
                  <c:v>0.108</c:v>
                </c:pt>
                <c:pt idx="54">
                  <c:v>0.11</c:v>
                </c:pt>
                <c:pt idx="55">
                  <c:v>0.112</c:v>
                </c:pt>
                <c:pt idx="56">
                  <c:v>0.114</c:v>
                </c:pt>
                <c:pt idx="57">
                  <c:v>0.11600000000000001</c:v>
                </c:pt>
                <c:pt idx="58">
                  <c:v>0.11799999999999999</c:v>
                </c:pt>
                <c:pt idx="59">
                  <c:v>0.12</c:v>
                </c:pt>
                <c:pt idx="60">
                  <c:v>0.122</c:v>
                </c:pt>
                <c:pt idx="61">
                  <c:v>0.124</c:v>
                </c:pt>
                <c:pt idx="62">
                  <c:v>0.126</c:v>
                </c:pt>
                <c:pt idx="63">
                  <c:v>0.128</c:v>
                </c:pt>
                <c:pt idx="64">
                  <c:v>0.13</c:v>
                </c:pt>
                <c:pt idx="65">
                  <c:v>0.13200000000000001</c:v>
                </c:pt>
                <c:pt idx="66">
                  <c:v>0.13400000000000001</c:v>
                </c:pt>
                <c:pt idx="67">
                  <c:v>0.13600000000000001</c:v>
                </c:pt>
                <c:pt idx="68">
                  <c:v>0.13800000000000001</c:v>
                </c:pt>
                <c:pt idx="69">
                  <c:v>0.14000000000000001</c:v>
                </c:pt>
                <c:pt idx="70">
                  <c:v>0.14199999999999999</c:v>
                </c:pt>
                <c:pt idx="71">
                  <c:v>0.14399999999999999</c:v>
                </c:pt>
                <c:pt idx="72">
                  <c:v>0.14599999999999999</c:v>
                </c:pt>
                <c:pt idx="73">
                  <c:v>0.14799999999999999</c:v>
                </c:pt>
                <c:pt idx="74">
                  <c:v>0.15</c:v>
                </c:pt>
                <c:pt idx="75">
                  <c:v>0.152</c:v>
                </c:pt>
                <c:pt idx="76">
                  <c:v>0.154</c:v>
                </c:pt>
                <c:pt idx="77">
                  <c:v>0.156</c:v>
                </c:pt>
                <c:pt idx="78">
                  <c:v>0.158</c:v>
                </c:pt>
                <c:pt idx="79">
                  <c:v>0.16</c:v>
                </c:pt>
                <c:pt idx="80">
                  <c:v>0.16200000000000001</c:v>
                </c:pt>
                <c:pt idx="81">
                  <c:v>0.16400000000000001</c:v>
                </c:pt>
                <c:pt idx="82">
                  <c:v>0.16600000000000001</c:v>
                </c:pt>
                <c:pt idx="83">
                  <c:v>0.16800000000000001</c:v>
                </c:pt>
                <c:pt idx="84">
                  <c:v>0.17</c:v>
                </c:pt>
                <c:pt idx="85">
                  <c:v>0.17199999999999999</c:v>
                </c:pt>
                <c:pt idx="86">
                  <c:v>0.17399999999999999</c:v>
                </c:pt>
                <c:pt idx="87">
                  <c:v>0.17599999999999999</c:v>
                </c:pt>
                <c:pt idx="88">
                  <c:v>0.17799999999999999</c:v>
                </c:pt>
                <c:pt idx="89">
                  <c:v>0.18</c:v>
                </c:pt>
                <c:pt idx="90">
                  <c:v>0.182</c:v>
                </c:pt>
                <c:pt idx="91">
                  <c:v>0.184</c:v>
                </c:pt>
                <c:pt idx="92">
                  <c:v>0.186</c:v>
                </c:pt>
                <c:pt idx="93">
                  <c:v>0.188</c:v>
                </c:pt>
                <c:pt idx="94">
                  <c:v>0.19</c:v>
                </c:pt>
                <c:pt idx="95">
                  <c:v>0.192</c:v>
                </c:pt>
                <c:pt idx="96">
                  <c:v>0.19400000000000001</c:v>
                </c:pt>
                <c:pt idx="97">
                  <c:v>0.19600000000000001</c:v>
                </c:pt>
                <c:pt idx="98">
                  <c:v>0.19800000000000001</c:v>
                </c:pt>
                <c:pt idx="99">
                  <c:v>0.2</c:v>
                </c:pt>
                <c:pt idx="100">
                  <c:v>0.20200000000000001</c:v>
                </c:pt>
                <c:pt idx="101">
                  <c:v>0.20399999999999999</c:v>
                </c:pt>
                <c:pt idx="102">
                  <c:v>0.20599999999999999</c:v>
                </c:pt>
                <c:pt idx="103">
                  <c:v>0.20799999999999999</c:v>
                </c:pt>
                <c:pt idx="104">
                  <c:v>0.21</c:v>
                </c:pt>
                <c:pt idx="105">
                  <c:v>0.21199999999999999</c:v>
                </c:pt>
                <c:pt idx="106">
                  <c:v>0.214</c:v>
                </c:pt>
                <c:pt idx="107">
                  <c:v>0.216</c:v>
                </c:pt>
                <c:pt idx="108">
                  <c:v>0.218</c:v>
                </c:pt>
                <c:pt idx="109">
                  <c:v>0.22</c:v>
                </c:pt>
                <c:pt idx="110">
                  <c:v>0.222</c:v>
                </c:pt>
                <c:pt idx="111">
                  <c:v>0.224</c:v>
                </c:pt>
                <c:pt idx="112">
                  <c:v>0.22600000000000001</c:v>
                </c:pt>
                <c:pt idx="113">
                  <c:v>0.22800000000000001</c:v>
                </c:pt>
                <c:pt idx="114">
                  <c:v>0.23</c:v>
                </c:pt>
                <c:pt idx="115">
                  <c:v>0.23200000000000001</c:v>
                </c:pt>
                <c:pt idx="116">
                  <c:v>0.23400000000000001</c:v>
                </c:pt>
                <c:pt idx="117">
                  <c:v>0.23599999999999999</c:v>
                </c:pt>
                <c:pt idx="118">
                  <c:v>0.23799999999999999</c:v>
                </c:pt>
                <c:pt idx="119">
                  <c:v>0.24</c:v>
                </c:pt>
                <c:pt idx="120">
                  <c:v>0.24199999999999999</c:v>
                </c:pt>
                <c:pt idx="121">
                  <c:v>0.24399999999999999</c:v>
                </c:pt>
                <c:pt idx="122">
                  <c:v>0.246</c:v>
                </c:pt>
                <c:pt idx="123">
                  <c:v>0.248</c:v>
                </c:pt>
                <c:pt idx="124">
                  <c:v>0.25</c:v>
                </c:pt>
                <c:pt idx="125">
                  <c:v>0.252</c:v>
                </c:pt>
                <c:pt idx="126">
                  <c:v>0.254</c:v>
                </c:pt>
                <c:pt idx="127">
                  <c:v>0.25600000000000001</c:v>
                </c:pt>
                <c:pt idx="128">
                  <c:v>0.25800000000000001</c:v>
                </c:pt>
                <c:pt idx="129">
                  <c:v>0.26</c:v>
                </c:pt>
                <c:pt idx="130">
                  <c:v>0.26200000000000001</c:v>
                </c:pt>
                <c:pt idx="131">
                  <c:v>0.26400000000000001</c:v>
                </c:pt>
                <c:pt idx="132">
                  <c:v>0.26600000000000001</c:v>
                </c:pt>
                <c:pt idx="133">
                  <c:v>0.26800000000000002</c:v>
                </c:pt>
                <c:pt idx="134">
                  <c:v>0.27</c:v>
                </c:pt>
                <c:pt idx="135">
                  <c:v>0.27200000000000002</c:v>
                </c:pt>
                <c:pt idx="136">
                  <c:v>0.27400000000000002</c:v>
                </c:pt>
                <c:pt idx="137">
                  <c:v>0.27600000000000002</c:v>
                </c:pt>
                <c:pt idx="138">
                  <c:v>0.27800000000000002</c:v>
                </c:pt>
                <c:pt idx="139">
                  <c:v>0.28000000000000003</c:v>
                </c:pt>
                <c:pt idx="140">
                  <c:v>0.28199999999999997</c:v>
                </c:pt>
                <c:pt idx="141">
                  <c:v>0.28399999999999997</c:v>
                </c:pt>
                <c:pt idx="142">
                  <c:v>0.28599999999999998</c:v>
                </c:pt>
                <c:pt idx="143">
                  <c:v>0.28799999999999998</c:v>
                </c:pt>
                <c:pt idx="144">
                  <c:v>0.28999999999999998</c:v>
                </c:pt>
                <c:pt idx="145">
                  <c:v>0.29199999999999998</c:v>
                </c:pt>
                <c:pt idx="146">
                  <c:v>0.29399999999999998</c:v>
                </c:pt>
                <c:pt idx="147">
                  <c:v>0.29599999999999999</c:v>
                </c:pt>
                <c:pt idx="148">
                  <c:v>0.29799999999999999</c:v>
                </c:pt>
                <c:pt idx="149">
                  <c:v>0.3</c:v>
                </c:pt>
                <c:pt idx="150">
                  <c:v>0.30199999999999999</c:v>
                </c:pt>
                <c:pt idx="151">
                  <c:v>0.30399999999999999</c:v>
                </c:pt>
                <c:pt idx="152">
                  <c:v>0.30599999999999999</c:v>
                </c:pt>
                <c:pt idx="153">
                  <c:v>0.308</c:v>
                </c:pt>
                <c:pt idx="154">
                  <c:v>0.31</c:v>
                </c:pt>
                <c:pt idx="155">
                  <c:v>0.312</c:v>
                </c:pt>
                <c:pt idx="156">
                  <c:v>0.314</c:v>
                </c:pt>
                <c:pt idx="157">
                  <c:v>0.316</c:v>
                </c:pt>
                <c:pt idx="158">
                  <c:v>0.318</c:v>
                </c:pt>
                <c:pt idx="159">
                  <c:v>0.32</c:v>
                </c:pt>
                <c:pt idx="160">
                  <c:v>0.32200000000000001</c:v>
                </c:pt>
                <c:pt idx="161">
                  <c:v>0.32400000000000001</c:v>
                </c:pt>
                <c:pt idx="162">
                  <c:v>0.32600000000000001</c:v>
                </c:pt>
                <c:pt idx="163">
                  <c:v>0.32800000000000001</c:v>
                </c:pt>
                <c:pt idx="164">
                  <c:v>0.33</c:v>
                </c:pt>
                <c:pt idx="165">
                  <c:v>0.33200000000000002</c:v>
                </c:pt>
                <c:pt idx="166">
                  <c:v>0.33400000000000002</c:v>
                </c:pt>
                <c:pt idx="167">
                  <c:v>0.33600000000000002</c:v>
                </c:pt>
                <c:pt idx="168">
                  <c:v>0.33800000000000002</c:v>
                </c:pt>
                <c:pt idx="169">
                  <c:v>0.34</c:v>
                </c:pt>
                <c:pt idx="170">
                  <c:v>0.34200000000000003</c:v>
                </c:pt>
                <c:pt idx="171">
                  <c:v>0.34399999999999997</c:v>
                </c:pt>
                <c:pt idx="172">
                  <c:v>0.34599999999999997</c:v>
                </c:pt>
                <c:pt idx="173">
                  <c:v>0.34799999999999998</c:v>
                </c:pt>
                <c:pt idx="174">
                  <c:v>0.35</c:v>
                </c:pt>
                <c:pt idx="175">
                  <c:v>0.35199999999999998</c:v>
                </c:pt>
                <c:pt idx="176">
                  <c:v>0.35399999999999998</c:v>
                </c:pt>
                <c:pt idx="177">
                  <c:v>0.35599999999999998</c:v>
                </c:pt>
                <c:pt idx="178">
                  <c:v>0.35799999999999998</c:v>
                </c:pt>
                <c:pt idx="179">
                  <c:v>0.36</c:v>
                </c:pt>
                <c:pt idx="180">
                  <c:v>0.36199999999999999</c:v>
                </c:pt>
                <c:pt idx="181">
                  <c:v>0.36399999999999999</c:v>
                </c:pt>
                <c:pt idx="182">
                  <c:v>0.36599999999999999</c:v>
                </c:pt>
                <c:pt idx="183">
                  <c:v>0.36799999999999999</c:v>
                </c:pt>
                <c:pt idx="184">
                  <c:v>0.37</c:v>
                </c:pt>
                <c:pt idx="185">
                  <c:v>0.372</c:v>
                </c:pt>
                <c:pt idx="186">
                  <c:v>0.374</c:v>
                </c:pt>
                <c:pt idx="187">
                  <c:v>0.376</c:v>
                </c:pt>
                <c:pt idx="188">
                  <c:v>0.378</c:v>
                </c:pt>
                <c:pt idx="189">
                  <c:v>0.38</c:v>
                </c:pt>
                <c:pt idx="190">
                  <c:v>0.38200000000000001</c:v>
                </c:pt>
                <c:pt idx="191">
                  <c:v>0.38400000000000001</c:v>
                </c:pt>
                <c:pt idx="192">
                  <c:v>0.38600000000000001</c:v>
                </c:pt>
                <c:pt idx="193">
                  <c:v>0.38800000000000001</c:v>
                </c:pt>
                <c:pt idx="194">
                  <c:v>0.39</c:v>
                </c:pt>
                <c:pt idx="195">
                  <c:v>0.39200000000000002</c:v>
                </c:pt>
                <c:pt idx="196">
                  <c:v>0.39400000000000002</c:v>
                </c:pt>
                <c:pt idx="197">
                  <c:v>0.39600000000000002</c:v>
                </c:pt>
                <c:pt idx="198">
                  <c:v>0.39800000000000002</c:v>
                </c:pt>
                <c:pt idx="199">
                  <c:v>0.4</c:v>
                </c:pt>
                <c:pt idx="200">
                  <c:v>0.40200000000000002</c:v>
                </c:pt>
                <c:pt idx="201">
                  <c:v>0.40400000000000003</c:v>
                </c:pt>
                <c:pt idx="202">
                  <c:v>0.40600000000000003</c:v>
                </c:pt>
                <c:pt idx="203">
                  <c:v>0.40799999999999997</c:v>
                </c:pt>
                <c:pt idx="204">
                  <c:v>0.41</c:v>
                </c:pt>
                <c:pt idx="205">
                  <c:v>0.41199999999999998</c:v>
                </c:pt>
                <c:pt idx="206">
                  <c:v>0.41399999999999998</c:v>
                </c:pt>
                <c:pt idx="207">
                  <c:v>0.41599999999999998</c:v>
                </c:pt>
                <c:pt idx="208">
                  <c:v>0.41799999999999998</c:v>
                </c:pt>
                <c:pt idx="209">
                  <c:v>0.42</c:v>
                </c:pt>
                <c:pt idx="210">
                  <c:v>0.42199999999999999</c:v>
                </c:pt>
                <c:pt idx="211">
                  <c:v>0.42399999999999999</c:v>
                </c:pt>
                <c:pt idx="212">
                  <c:v>0.42599999999999999</c:v>
                </c:pt>
                <c:pt idx="213">
                  <c:v>0.42799999999999999</c:v>
                </c:pt>
                <c:pt idx="214">
                  <c:v>0.43</c:v>
                </c:pt>
                <c:pt idx="215">
                  <c:v>0.432</c:v>
                </c:pt>
                <c:pt idx="216">
                  <c:v>0.434</c:v>
                </c:pt>
                <c:pt idx="217">
                  <c:v>0.436</c:v>
                </c:pt>
                <c:pt idx="218">
                  <c:v>0.438</c:v>
                </c:pt>
                <c:pt idx="219">
                  <c:v>0.44</c:v>
                </c:pt>
                <c:pt idx="220">
                  <c:v>0.442</c:v>
                </c:pt>
                <c:pt idx="221">
                  <c:v>0.44400000000000001</c:v>
                </c:pt>
                <c:pt idx="222">
                  <c:v>0.44600000000000001</c:v>
                </c:pt>
                <c:pt idx="223">
                  <c:v>0.44800000000000001</c:v>
                </c:pt>
                <c:pt idx="224">
                  <c:v>0.45</c:v>
                </c:pt>
                <c:pt idx="225">
                  <c:v>0.45200000000000001</c:v>
                </c:pt>
                <c:pt idx="226">
                  <c:v>0.45400000000000001</c:v>
                </c:pt>
                <c:pt idx="227">
                  <c:v>0.45600000000000002</c:v>
                </c:pt>
                <c:pt idx="228">
                  <c:v>0.45800000000000002</c:v>
                </c:pt>
                <c:pt idx="229">
                  <c:v>0.46</c:v>
                </c:pt>
                <c:pt idx="230">
                  <c:v>0.46200000000000002</c:v>
                </c:pt>
                <c:pt idx="231">
                  <c:v>0.46400000000000002</c:v>
                </c:pt>
                <c:pt idx="232">
                  <c:v>0.46600000000000003</c:v>
                </c:pt>
                <c:pt idx="233">
                  <c:v>0.46800000000000003</c:v>
                </c:pt>
                <c:pt idx="234">
                  <c:v>0.47</c:v>
                </c:pt>
                <c:pt idx="235">
                  <c:v>0.47199999999999998</c:v>
                </c:pt>
                <c:pt idx="236">
                  <c:v>0.47399999999999998</c:v>
                </c:pt>
                <c:pt idx="237">
                  <c:v>0.47599999999999998</c:v>
                </c:pt>
                <c:pt idx="238">
                  <c:v>0.47799999999999998</c:v>
                </c:pt>
                <c:pt idx="239">
                  <c:v>0.48</c:v>
                </c:pt>
                <c:pt idx="240">
                  <c:v>0.48199999999999998</c:v>
                </c:pt>
                <c:pt idx="241">
                  <c:v>0.48399999999999999</c:v>
                </c:pt>
                <c:pt idx="242">
                  <c:v>0.48599999999999999</c:v>
                </c:pt>
                <c:pt idx="243">
                  <c:v>0.48799999999999999</c:v>
                </c:pt>
                <c:pt idx="244">
                  <c:v>0.49</c:v>
                </c:pt>
                <c:pt idx="245">
                  <c:v>0.49199999999999999</c:v>
                </c:pt>
                <c:pt idx="246">
                  <c:v>0.49399999999999999</c:v>
                </c:pt>
                <c:pt idx="247">
                  <c:v>0.496</c:v>
                </c:pt>
                <c:pt idx="248">
                  <c:v>0.498</c:v>
                </c:pt>
                <c:pt idx="249">
                  <c:v>0.5</c:v>
                </c:pt>
                <c:pt idx="250">
                  <c:v>0.502</c:v>
                </c:pt>
                <c:pt idx="251">
                  <c:v>0.504</c:v>
                </c:pt>
                <c:pt idx="252">
                  <c:v>0.50600000000000001</c:v>
                </c:pt>
                <c:pt idx="253">
                  <c:v>0.50800000000000001</c:v>
                </c:pt>
                <c:pt idx="254">
                  <c:v>0.51</c:v>
                </c:pt>
                <c:pt idx="255">
                  <c:v>0.51200000000000001</c:v>
                </c:pt>
                <c:pt idx="256">
                  <c:v>0.51400000000000001</c:v>
                </c:pt>
                <c:pt idx="257">
                  <c:v>0.51600000000000001</c:v>
                </c:pt>
                <c:pt idx="258">
                  <c:v>0.51800000000000002</c:v>
                </c:pt>
                <c:pt idx="259">
                  <c:v>0.52</c:v>
                </c:pt>
                <c:pt idx="260">
                  <c:v>0.52200000000000002</c:v>
                </c:pt>
                <c:pt idx="261">
                  <c:v>0.52400000000000002</c:v>
                </c:pt>
                <c:pt idx="262">
                  <c:v>0.52600000000000002</c:v>
                </c:pt>
                <c:pt idx="263">
                  <c:v>0.52800000000000002</c:v>
                </c:pt>
                <c:pt idx="264">
                  <c:v>0.53</c:v>
                </c:pt>
                <c:pt idx="265">
                  <c:v>0.53200000000000003</c:v>
                </c:pt>
                <c:pt idx="266">
                  <c:v>0.53400000000000003</c:v>
                </c:pt>
                <c:pt idx="267">
                  <c:v>0.53600000000000003</c:v>
                </c:pt>
                <c:pt idx="268">
                  <c:v>0.53800000000000003</c:v>
                </c:pt>
                <c:pt idx="269">
                  <c:v>0.54</c:v>
                </c:pt>
                <c:pt idx="270">
                  <c:v>0.54200000000000004</c:v>
                </c:pt>
                <c:pt idx="271">
                  <c:v>0.54400000000000004</c:v>
                </c:pt>
                <c:pt idx="272">
                  <c:v>0.54600000000000004</c:v>
                </c:pt>
                <c:pt idx="273">
                  <c:v>0.54800000000000004</c:v>
                </c:pt>
                <c:pt idx="274">
                  <c:v>0.55000000000000004</c:v>
                </c:pt>
                <c:pt idx="275">
                  <c:v>0.55200000000000005</c:v>
                </c:pt>
                <c:pt idx="276">
                  <c:v>0.55400000000000005</c:v>
                </c:pt>
                <c:pt idx="277">
                  <c:v>0.55600000000000005</c:v>
                </c:pt>
                <c:pt idx="278">
                  <c:v>0.55800000000000005</c:v>
                </c:pt>
                <c:pt idx="279">
                  <c:v>0.56000000000000005</c:v>
                </c:pt>
                <c:pt idx="280">
                  <c:v>0.56200000000000006</c:v>
                </c:pt>
                <c:pt idx="281">
                  <c:v>0.56399999999999995</c:v>
                </c:pt>
                <c:pt idx="282">
                  <c:v>0.56599999999999995</c:v>
                </c:pt>
                <c:pt idx="283">
                  <c:v>0.56799999999999995</c:v>
                </c:pt>
                <c:pt idx="284">
                  <c:v>0.56999999999999995</c:v>
                </c:pt>
                <c:pt idx="285">
                  <c:v>0.57199999999999995</c:v>
                </c:pt>
                <c:pt idx="286">
                  <c:v>0.57399999999999995</c:v>
                </c:pt>
                <c:pt idx="287">
                  <c:v>0.57599999999999996</c:v>
                </c:pt>
                <c:pt idx="288">
                  <c:v>0.57799999999999996</c:v>
                </c:pt>
                <c:pt idx="289">
                  <c:v>0.57999999999999996</c:v>
                </c:pt>
                <c:pt idx="290">
                  <c:v>0.58199999999999996</c:v>
                </c:pt>
                <c:pt idx="291">
                  <c:v>0.58399999999999996</c:v>
                </c:pt>
                <c:pt idx="292">
                  <c:v>0.58599999999999997</c:v>
                </c:pt>
                <c:pt idx="293">
                  <c:v>0.58799999999999997</c:v>
                </c:pt>
                <c:pt idx="294">
                  <c:v>0.59</c:v>
                </c:pt>
                <c:pt idx="295">
                  <c:v>0.59199999999999997</c:v>
                </c:pt>
                <c:pt idx="296">
                  <c:v>0.59399999999999997</c:v>
                </c:pt>
                <c:pt idx="297">
                  <c:v>0.59599999999999997</c:v>
                </c:pt>
                <c:pt idx="298">
                  <c:v>0.59799999999999998</c:v>
                </c:pt>
                <c:pt idx="299">
                  <c:v>0.6</c:v>
                </c:pt>
                <c:pt idx="300">
                  <c:v>0.60199999999999998</c:v>
                </c:pt>
                <c:pt idx="301">
                  <c:v>0.60399999999999998</c:v>
                </c:pt>
                <c:pt idx="302">
                  <c:v>0.60599999999999998</c:v>
                </c:pt>
                <c:pt idx="303">
                  <c:v>0.60799999999999998</c:v>
                </c:pt>
                <c:pt idx="304">
                  <c:v>0.61</c:v>
                </c:pt>
                <c:pt idx="305">
                  <c:v>0.61199999999999999</c:v>
                </c:pt>
                <c:pt idx="306">
                  <c:v>0.61399999999999999</c:v>
                </c:pt>
                <c:pt idx="307">
                  <c:v>0.61599999999999999</c:v>
                </c:pt>
                <c:pt idx="308">
                  <c:v>0.61799999999999999</c:v>
                </c:pt>
                <c:pt idx="309">
                  <c:v>0.62</c:v>
                </c:pt>
                <c:pt idx="310">
                  <c:v>0.622</c:v>
                </c:pt>
                <c:pt idx="311">
                  <c:v>0.624</c:v>
                </c:pt>
                <c:pt idx="312">
                  <c:v>0.626</c:v>
                </c:pt>
                <c:pt idx="313">
                  <c:v>0.628</c:v>
                </c:pt>
                <c:pt idx="314">
                  <c:v>0.63</c:v>
                </c:pt>
                <c:pt idx="315">
                  <c:v>0.63200000000000001</c:v>
                </c:pt>
                <c:pt idx="316">
                  <c:v>0.63400000000000001</c:v>
                </c:pt>
                <c:pt idx="317">
                  <c:v>0.63600000000000001</c:v>
                </c:pt>
                <c:pt idx="318">
                  <c:v>0.63800000000000001</c:v>
                </c:pt>
                <c:pt idx="319">
                  <c:v>0.64</c:v>
                </c:pt>
                <c:pt idx="320">
                  <c:v>0.64200000000000002</c:v>
                </c:pt>
                <c:pt idx="321">
                  <c:v>0.64400000000000002</c:v>
                </c:pt>
                <c:pt idx="322">
                  <c:v>0.64600000000000002</c:v>
                </c:pt>
                <c:pt idx="323">
                  <c:v>0.64800000000000002</c:v>
                </c:pt>
                <c:pt idx="324">
                  <c:v>0.65</c:v>
                </c:pt>
                <c:pt idx="325">
                  <c:v>0.65200000000000002</c:v>
                </c:pt>
                <c:pt idx="326">
                  <c:v>0.65400000000000003</c:v>
                </c:pt>
                <c:pt idx="327">
                  <c:v>0.65600000000000003</c:v>
                </c:pt>
                <c:pt idx="328">
                  <c:v>0.65800000000000003</c:v>
                </c:pt>
                <c:pt idx="329">
                  <c:v>0.66</c:v>
                </c:pt>
                <c:pt idx="330">
                  <c:v>0.66200000000000003</c:v>
                </c:pt>
                <c:pt idx="331">
                  <c:v>0.66400000000000003</c:v>
                </c:pt>
                <c:pt idx="332">
                  <c:v>0.66600000000000004</c:v>
                </c:pt>
                <c:pt idx="333">
                  <c:v>0.66800000000000004</c:v>
                </c:pt>
                <c:pt idx="334">
                  <c:v>0.67</c:v>
                </c:pt>
                <c:pt idx="335">
                  <c:v>0.67200000000000004</c:v>
                </c:pt>
                <c:pt idx="336">
                  <c:v>0.67400000000000004</c:v>
                </c:pt>
                <c:pt idx="337">
                  <c:v>0.67600000000000005</c:v>
                </c:pt>
                <c:pt idx="338">
                  <c:v>0.67800000000000005</c:v>
                </c:pt>
                <c:pt idx="339">
                  <c:v>0.68</c:v>
                </c:pt>
                <c:pt idx="340">
                  <c:v>0.68200000000000005</c:v>
                </c:pt>
                <c:pt idx="341">
                  <c:v>0.68400000000000005</c:v>
                </c:pt>
                <c:pt idx="342">
                  <c:v>0.68600000000000005</c:v>
                </c:pt>
                <c:pt idx="343">
                  <c:v>0.68799999999999994</c:v>
                </c:pt>
                <c:pt idx="344">
                  <c:v>0.69</c:v>
                </c:pt>
                <c:pt idx="345">
                  <c:v>0.69199999999999995</c:v>
                </c:pt>
                <c:pt idx="346">
                  <c:v>0.69399999999999995</c:v>
                </c:pt>
                <c:pt idx="347">
                  <c:v>0.69599999999999995</c:v>
                </c:pt>
                <c:pt idx="348">
                  <c:v>0.69799999999999995</c:v>
                </c:pt>
                <c:pt idx="349">
                  <c:v>0.7</c:v>
                </c:pt>
                <c:pt idx="350">
                  <c:v>0.70199999999999996</c:v>
                </c:pt>
                <c:pt idx="351">
                  <c:v>0.70399999999999996</c:v>
                </c:pt>
                <c:pt idx="352">
                  <c:v>0.70599999999999996</c:v>
                </c:pt>
                <c:pt idx="353">
                  <c:v>0.70799999999999996</c:v>
                </c:pt>
                <c:pt idx="354">
                  <c:v>0.71</c:v>
                </c:pt>
                <c:pt idx="355">
                  <c:v>0.71199999999999997</c:v>
                </c:pt>
                <c:pt idx="356">
                  <c:v>0.71399999999999997</c:v>
                </c:pt>
                <c:pt idx="357">
                  <c:v>0.71599999999999997</c:v>
                </c:pt>
                <c:pt idx="358">
                  <c:v>0.71799999999999997</c:v>
                </c:pt>
                <c:pt idx="359">
                  <c:v>0.72</c:v>
                </c:pt>
                <c:pt idx="360">
                  <c:v>0.72199999999999998</c:v>
                </c:pt>
                <c:pt idx="361">
                  <c:v>0.72399999999999998</c:v>
                </c:pt>
                <c:pt idx="362">
                  <c:v>0.72599999999999998</c:v>
                </c:pt>
                <c:pt idx="363">
                  <c:v>0.72799999999999998</c:v>
                </c:pt>
                <c:pt idx="364">
                  <c:v>0.73</c:v>
                </c:pt>
                <c:pt idx="365">
                  <c:v>0.73199999999999998</c:v>
                </c:pt>
                <c:pt idx="366">
                  <c:v>0.73399999999999999</c:v>
                </c:pt>
                <c:pt idx="367">
                  <c:v>0.73599999999999999</c:v>
                </c:pt>
                <c:pt idx="368">
                  <c:v>0.73799999999999999</c:v>
                </c:pt>
                <c:pt idx="369">
                  <c:v>0.74</c:v>
                </c:pt>
                <c:pt idx="370">
                  <c:v>0.74199999999999999</c:v>
                </c:pt>
                <c:pt idx="371">
                  <c:v>0.74399999999999999</c:v>
                </c:pt>
                <c:pt idx="372">
                  <c:v>0.746</c:v>
                </c:pt>
                <c:pt idx="373">
                  <c:v>0.748</c:v>
                </c:pt>
                <c:pt idx="374">
                  <c:v>0.75</c:v>
                </c:pt>
                <c:pt idx="375">
                  <c:v>0.752</c:v>
                </c:pt>
                <c:pt idx="376">
                  <c:v>0.754</c:v>
                </c:pt>
                <c:pt idx="377">
                  <c:v>0.75600000000000001</c:v>
                </c:pt>
                <c:pt idx="378">
                  <c:v>0.75800000000000001</c:v>
                </c:pt>
                <c:pt idx="379">
                  <c:v>0.76</c:v>
                </c:pt>
                <c:pt idx="380">
                  <c:v>0.76200000000000001</c:v>
                </c:pt>
                <c:pt idx="381">
                  <c:v>0.76400000000000001</c:v>
                </c:pt>
                <c:pt idx="382">
                  <c:v>0.76600000000000001</c:v>
                </c:pt>
                <c:pt idx="383">
                  <c:v>0.76800000000000002</c:v>
                </c:pt>
                <c:pt idx="384">
                  <c:v>0.77</c:v>
                </c:pt>
                <c:pt idx="385">
                  <c:v>0.77200000000000002</c:v>
                </c:pt>
                <c:pt idx="386">
                  <c:v>0.77400000000000002</c:v>
                </c:pt>
                <c:pt idx="387">
                  <c:v>0.77600000000000002</c:v>
                </c:pt>
                <c:pt idx="388">
                  <c:v>0.77800000000000002</c:v>
                </c:pt>
                <c:pt idx="389">
                  <c:v>0.78</c:v>
                </c:pt>
                <c:pt idx="390">
                  <c:v>0.78200000000000003</c:v>
                </c:pt>
                <c:pt idx="391">
                  <c:v>0.78400000000000003</c:v>
                </c:pt>
                <c:pt idx="392">
                  <c:v>0.78600000000000003</c:v>
                </c:pt>
                <c:pt idx="393">
                  <c:v>0.78800000000000003</c:v>
                </c:pt>
                <c:pt idx="394">
                  <c:v>0.79</c:v>
                </c:pt>
                <c:pt idx="395">
                  <c:v>0.79200000000000004</c:v>
                </c:pt>
                <c:pt idx="396">
                  <c:v>0.79400000000000004</c:v>
                </c:pt>
                <c:pt idx="397">
                  <c:v>0.79600000000000004</c:v>
                </c:pt>
                <c:pt idx="398">
                  <c:v>0.79800000000000004</c:v>
                </c:pt>
                <c:pt idx="399">
                  <c:v>0.8</c:v>
                </c:pt>
                <c:pt idx="400">
                  <c:v>0.80200000000000005</c:v>
                </c:pt>
                <c:pt idx="401">
                  <c:v>0.80400000000000005</c:v>
                </c:pt>
                <c:pt idx="402">
                  <c:v>0.80600000000000005</c:v>
                </c:pt>
                <c:pt idx="403">
                  <c:v>0.80800000000000005</c:v>
                </c:pt>
                <c:pt idx="404">
                  <c:v>0.81</c:v>
                </c:pt>
                <c:pt idx="405">
                  <c:v>0.81200000000000006</c:v>
                </c:pt>
                <c:pt idx="406">
                  <c:v>0.81399999999999995</c:v>
                </c:pt>
                <c:pt idx="407">
                  <c:v>0.81599999999999995</c:v>
                </c:pt>
                <c:pt idx="408">
                  <c:v>0.81799999999999995</c:v>
                </c:pt>
                <c:pt idx="409">
                  <c:v>0.82</c:v>
                </c:pt>
                <c:pt idx="410">
                  <c:v>0.82199999999999995</c:v>
                </c:pt>
                <c:pt idx="411">
                  <c:v>0.82399999999999995</c:v>
                </c:pt>
                <c:pt idx="412">
                  <c:v>0.82599999999999996</c:v>
                </c:pt>
                <c:pt idx="413">
                  <c:v>0.82799999999999996</c:v>
                </c:pt>
                <c:pt idx="414">
                  <c:v>0.83</c:v>
                </c:pt>
                <c:pt idx="415">
                  <c:v>0.83199999999999996</c:v>
                </c:pt>
                <c:pt idx="416">
                  <c:v>0.83399999999999996</c:v>
                </c:pt>
                <c:pt idx="417">
                  <c:v>0.83599999999999997</c:v>
                </c:pt>
                <c:pt idx="418">
                  <c:v>0.83799999999999997</c:v>
                </c:pt>
                <c:pt idx="419">
                  <c:v>0.84</c:v>
                </c:pt>
                <c:pt idx="420">
                  <c:v>0.84199999999999997</c:v>
                </c:pt>
                <c:pt idx="421">
                  <c:v>0.84399999999999997</c:v>
                </c:pt>
                <c:pt idx="422">
                  <c:v>0.84599999999999997</c:v>
                </c:pt>
                <c:pt idx="423">
                  <c:v>0.84799999999999998</c:v>
                </c:pt>
                <c:pt idx="424">
                  <c:v>0.85</c:v>
                </c:pt>
                <c:pt idx="425">
                  <c:v>0.85199999999999998</c:v>
                </c:pt>
                <c:pt idx="426">
                  <c:v>0.85399999999999998</c:v>
                </c:pt>
                <c:pt idx="427">
                  <c:v>0.85599999999999998</c:v>
                </c:pt>
                <c:pt idx="428">
                  <c:v>0.85799999999999998</c:v>
                </c:pt>
                <c:pt idx="429">
                  <c:v>0.86</c:v>
                </c:pt>
                <c:pt idx="430">
                  <c:v>0.86199999999999999</c:v>
                </c:pt>
                <c:pt idx="431">
                  <c:v>0.86399999999999999</c:v>
                </c:pt>
                <c:pt idx="432">
                  <c:v>0.86599999999999999</c:v>
                </c:pt>
                <c:pt idx="433">
                  <c:v>0.86799999999999999</c:v>
                </c:pt>
                <c:pt idx="434">
                  <c:v>0.87</c:v>
                </c:pt>
                <c:pt idx="435">
                  <c:v>0.872</c:v>
                </c:pt>
                <c:pt idx="436">
                  <c:v>0.874</c:v>
                </c:pt>
                <c:pt idx="437">
                  <c:v>0.876</c:v>
                </c:pt>
                <c:pt idx="438">
                  <c:v>0.878</c:v>
                </c:pt>
                <c:pt idx="439">
                  <c:v>0.88</c:v>
                </c:pt>
                <c:pt idx="440">
                  <c:v>0.88200000000000001</c:v>
                </c:pt>
                <c:pt idx="441">
                  <c:v>0.88400000000000001</c:v>
                </c:pt>
                <c:pt idx="442">
                  <c:v>0.88600000000000001</c:v>
                </c:pt>
                <c:pt idx="443">
                  <c:v>0.88800000000000001</c:v>
                </c:pt>
                <c:pt idx="444">
                  <c:v>0.89</c:v>
                </c:pt>
                <c:pt idx="445">
                  <c:v>0.89200000000000002</c:v>
                </c:pt>
                <c:pt idx="446">
                  <c:v>0.89400000000000002</c:v>
                </c:pt>
                <c:pt idx="447">
                  <c:v>0.89600000000000002</c:v>
                </c:pt>
                <c:pt idx="448">
                  <c:v>0.89800000000000002</c:v>
                </c:pt>
                <c:pt idx="449">
                  <c:v>0.9</c:v>
                </c:pt>
                <c:pt idx="450">
                  <c:v>0.90200000000000002</c:v>
                </c:pt>
                <c:pt idx="451">
                  <c:v>0.90400000000000003</c:v>
                </c:pt>
                <c:pt idx="452">
                  <c:v>0.90600000000000003</c:v>
                </c:pt>
                <c:pt idx="453">
                  <c:v>0.90800000000000003</c:v>
                </c:pt>
                <c:pt idx="454">
                  <c:v>0.91</c:v>
                </c:pt>
                <c:pt idx="455">
                  <c:v>0.91200000000000003</c:v>
                </c:pt>
                <c:pt idx="456">
                  <c:v>0.91400000000000003</c:v>
                </c:pt>
                <c:pt idx="457">
                  <c:v>0.91600000000000004</c:v>
                </c:pt>
                <c:pt idx="458">
                  <c:v>0.91800000000000004</c:v>
                </c:pt>
                <c:pt idx="459">
                  <c:v>0.92</c:v>
                </c:pt>
                <c:pt idx="460">
                  <c:v>0.92200000000000004</c:v>
                </c:pt>
                <c:pt idx="461">
                  <c:v>0.92400000000000004</c:v>
                </c:pt>
                <c:pt idx="462">
                  <c:v>0.92600000000000005</c:v>
                </c:pt>
                <c:pt idx="463">
                  <c:v>0.92800000000000005</c:v>
                </c:pt>
                <c:pt idx="464">
                  <c:v>0.93</c:v>
                </c:pt>
                <c:pt idx="465">
                  <c:v>0.93200000000000005</c:v>
                </c:pt>
                <c:pt idx="466">
                  <c:v>0.93400000000000005</c:v>
                </c:pt>
                <c:pt idx="467">
                  <c:v>0.93600000000000005</c:v>
                </c:pt>
                <c:pt idx="468">
                  <c:v>0.93799999999999994</c:v>
                </c:pt>
                <c:pt idx="469">
                  <c:v>0.94</c:v>
                </c:pt>
                <c:pt idx="470">
                  <c:v>0.94199999999999995</c:v>
                </c:pt>
                <c:pt idx="471">
                  <c:v>0.94399999999999995</c:v>
                </c:pt>
                <c:pt idx="472">
                  <c:v>0.94599999999999995</c:v>
                </c:pt>
                <c:pt idx="473">
                  <c:v>0.94799999999999995</c:v>
                </c:pt>
                <c:pt idx="474">
                  <c:v>0.95</c:v>
                </c:pt>
                <c:pt idx="475">
                  <c:v>0.95199999999999996</c:v>
                </c:pt>
                <c:pt idx="476">
                  <c:v>0.95399999999999996</c:v>
                </c:pt>
                <c:pt idx="477">
                  <c:v>0.95599999999999996</c:v>
                </c:pt>
                <c:pt idx="478">
                  <c:v>0.95799999999999996</c:v>
                </c:pt>
                <c:pt idx="479">
                  <c:v>0.96</c:v>
                </c:pt>
                <c:pt idx="480">
                  <c:v>0.96199999999999997</c:v>
                </c:pt>
                <c:pt idx="481">
                  <c:v>0.96399999999999997</c:v>
                </c:pt>
                <c:pt idx="482">
                  <c:v>0.96599999999999997</c:v>
                </c:pt>
                <c:pt idx="483">
                  <c:v>0.96799999999999997</c:v>
                </c:pt>
                <c:pt idx="484">
                  <c:v>0.97</c:v>
                </c:pt>
                <c:pt idx="485">
                  <c:v>0.97199999999999998</c:v>
                </c:pt>
                <c:pt idx="486">
                  <c:v>0.97399999999999998</c:v>
                </c:pt>
                <c:pt idx="487">
                  <c:v>0.97599999999999998</c:v>
                </c:pt>
                <c:pt idx="488">
                  <c:v>0.97799999999999998</c:v>
                </c:pt>
                <c:pt idx="489">
                  <c:v>0.98</c:v>
                </c:pt>
                <c:pt idx="490">
                  <c:v>0.98199999999999998</c:v>
                </c:pt>
                <c:pt idx="491">
                  <c:v>0.98399999999999999</c:v>
                </c:pt>
                <c:pt idx="492">
                  <c:v>0.98599999999999999</c:v>
                </c:pt>
                <c:pt idx="493">
                  <c:v>0.98799999999999999</c:v>
                </c:pt>
                <c:pt idx="494">
                  <c:v>0.99</c:v>
                </c:pt>
                <c:pt idx="495">
                  <c:v>0.99199999999999999</c:v>
                </c:pt>
                <c:pt idx="496">
                  <c:v>0.99399999999999999</c:v>
                </c:pt>
                <c:pt idx="497">
                  <c:v>0.996</c:v>
                </c:pt>
                <c:pt idx="498">
                  <c:v>0.998</c:v>
                </c:pt>
                <c:pt idx="49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CC00"/>
            </a:solidFill>
          </c:spPr>
          <c:val>
            <c:numRef>
              <c:f>ganancia2!$B$1:$B$500</c:f>
              <c:numCache>
                <c:formatCode>#,##0</c:formatCode>
                <c:ptCount val="500"/>
                <c:pt idx="0">
                  <c:v>-14953.125</c:v>
                </c:pt>
                <c:pt idx="1">
                  <c:v>-12849.299999999988</c:v>
                </c:pt>
                <c:pt idx="2">
                  <c:v>-12101.790000000008</c:v>
                </c:pt>
                <c:pt idx="3">
                  <c:v>-11701.225000000006</c:v>
                </c:pt>
                <c:pt idx="4">
                  <c:v>-11544.324999999997</c:v>
                </c:pt>
                <c:pt idx="5">
                  <c:v>-11330.399999999994</c:v>
                </c:pt>
                <c:pt idx="6">
                  <c:v>-11188</c:v>
                </c:pt>
                <c:pt idx="7">
                  <c:v>-11177.5</c:v>
                </c:pt>
                <c:pt idx="8">
                  <c:v>-11135.925000000003</c:v>
                </c:pt>
                <c:pt idx="9">
                  <c:v>-11079.400000000009</c:v>
                </c:pt>
                <c:pt idx="10">
                  <c:v>-11072.5</c:v>
                </c:pt>
                <c:pt idx="11">
                  <c:v>-11001.490000000005</c:v>
                </c:pt>
                <c:pt idx="12">
                  <c:v>-10961.494999999995</c:v>
                </c:pt>
                <c:pt idx="13">
                  <c:v>-10881.75</c:v>
                </c:pt>
                <c:pt idx="14">
                  <c:v>-10814.235000000001</c:v>
                </c:pt>
                <c:pt idx="15">
                  <c:v>-10790</c:v>
                </c:pt>
                <c:pt idx="16">
                  <c:v>-10777.865000000005</c:v>
                </c:pt>
                <c:pt idx="17">
                  <c:v>-10760.25</c:v>
                </c:pt>
                <c:pt idx="18">
                  <c:v>-10738.645000000004</c:v>
                </c:pt>
                <c:pt idx="19">
                  <c:v>-10715.800000000003</c:v>
                </c:pt>
                <c:pt idx="20">
                  <c:v>-10680.199999999997</c:v>
                </c:pt>
                <c:pt idx="21">
                  <c:v>-10675.5</c:v>
                </c:pt>
                <c:pt idx="22">
                  <c:v>-10641.25</c:v>
                </c:pt>
                <c:pt idx="23">
                  <c:v>-10614.009999999995</c:v>
                </c:pt>
                <c:pt idx="24">
                  <c:v>-10605</c:v>
                </c:pt>
                <c:pt idx="25">
                  <c:v>-10593.800000000003</c:v>
                </c:pt>
                <c:pt idx="26">
                  <c:v>-10564.239999999991</c:v>
                </c:pt>
                <c:pt idx="27">
                  <c:v>-10561.225000000006</c:v>
                </c:pt>
                <c:pt idx="28">
                  <c:v>-10519.399999999994</c:v>
                </c:pt>
                <c:pt idx="29">
                  <c:v>-10504.229999999996</c:v>
                </c:pt>
                <c:pt idx="30">
                  <c:v>-10497.625</c:v>
                </c:pt>
                <c:pt idx="31">
                  <c:v>-10470.205000000016</c:v>
                </c:pt>
                <c:pt idx="32">
                  <c:v>-10467.600000000006</c:v>
                </c:pt>
                <c:pt idx="33">
                  <c:v>-10460.199999999997</c:v>
                </c:pt>
                <c:pt idx="34">
                  <c:v>-10454.274999999994</c:v>
                </c:pt>
                <c:pt idx="35">
                  <c:v>-10396.25</c:v>
                </c:pt>
                <c:pt idx="36">
                  <c:v>-10379.505000000005</c:v>
                </c:pt>
                <c:pt idx="37">
                  <c:v>-10367.049999999988</c:v>
                </c:pt>
                <c:pt idx="38">
                  <c:v>-10365.400000000009</c:v>
                </c:pt>
                <c:pt idx="39">
                  <c:v>-10355.574999999997</c:v>
                </c:pt>
                <c:pt idx="40">
                  <c:v>-10348.125</c:v>
                </c:pt>
                <c:pt idx="41">
                  <c:v>-10343.279999999999</c:v>
                </c:pt>
                <c:pt idx="42">
                  <c:v>-10322.599999999991</c:v>
                </c:pt>
                <c:pt idx="43">
                  <c:v>-10313.875</c:v>
                </c:pt>
                <c:pt idx="44">
                  <c:v>-10311.074999999997</c:v>
                </c:pt>
                <c:pt idx="45">
                  <c:v>-10297.5</c:v>
                </c:pt>
                <c:pt idx="46">
                  <c:v>-10278</c:v>
                </c:pt>
                <c:pt idx="47">
                  <c:v>-10264.5</c:v>
                </c:pt>
                <c:pt idx="48">
                  <c:v>-10256.149999999994</c:v>
                </c:pt>
                <c:pt idx="49">
                  <c:v>-10248.255000000005</c:v>
                </c:pt>
                <c:pt idx="50">
                  <c:v>-10214.950000000012</c:v>
                </c:pt>
                <c:pt idx="51">
                  <c:v>-10210.074999999997</c:v>
                </c:pt>
                <c:pt idx="52">
                  <c:v>-10196.01999999999</c:v>
                </c:pt>
                <c:pt idx="53">
                  <c:v>-10191.350000000006</c:v>
                </c:pt>
                <c:pt idx="54">
                  <c:v>-10164.869999999995</c:v>
                </c:pt>
                <c:pt idx="55">
                  <c:v>-10156.25</c:v>
                </c:pt>
                <c:pt idx="56">
                  <c:v>-10118.75</c:v>
                </c:pt>
                <c:pt idx="57">
                  <c:v>-10111.949999999997</c:v>
                </c:pt>
                <c:pt idx="58">
                  <c:v>-10087.850000000006</c:v>
                </c:pt>
                <c:pt idx="59">
                  <c:v>-10074.375</c:v>
                </c:pt>
                <c:pt idx="60">
                  <c:v>-10062.524999999994</c:v>
                </c:pt>
                <c:pt idx="61">
                  <c:v>-10025.75</c:v>
                </c:pt>
                <c:pt idx="62">
                  <c:v>-10016.25</c:v>
                </c:pt>
                <c:pt idx="63">
                  <c:v>-10006.350000000006</c:v>
                </c:pt>
                <c:pt idx="64">
                  <c:v>-8234.375</c:v>
                </c:pt>
                <c:pt idx="65">
                  <c:v>-8139.6150000000198</c:v>
                </c:pt>
                <c:pt idx="66">
                  <c:v>-6767.0299999999988</c:v>
                </c:pt>
                <c:pt idx="67">
                  <c:v>-6451.5900000000111</c:v>
                </c:pt>
                <c:pt idx="68">
                  <c:v>-6394.6399999999849</c:v>
                </c:pt>
                <c:pt idx="69">
                  <c:v>-6025.0499999999884</c:v>
                </c:pt>
                <c:pt idx="70">
                  <c:v>-5762.1500000000087</c:v>
                </c:pt>
                <c:pt idx="71">
                  <c:v>-5687.5599999999977</c:v>
                </c:pt>
                <c:pt idx="72">
                  <c:v>-5529.8000000000029</c:v>
                </c:pt>
                <c:pt idx="73">
                  <c:v>-5187.4349999999977</c:v>
                </c:pt>
                <c:pt idx="74">
                  <c:v>-5051.1900000000023</c:v>
                </c:pt>
                <c:pt idx="75">
                  <c:v>-4821.75</c:v>
                </c:pt>
                <c:pt idx="76">
                  <c:v>-4701.875</c:v>
                </c:pt>
                <c:pt idx="77">
                  <c:v>-4693.8000000000029</c:v>
                </c:pt>
                <c:pt idx="78">
                  <c:v>-4505.7799999999988</c:v>
                </c:pt>
                <c:pt idx="79">
                  <c:v>-4411.8899999999994</c:v>
                </c:pt>
                <c:pt idx="80">
                  <c:v>-4069.0650000000023</c:v>
                </c:pt>
                <c:pt idx="81">
                  <c:v>-3986.8000000000029</c:v>
                </c:pt>
                <c:pt idx="82">
                  <c:v>-3964.6750000000029</c:v>
                </c:pt>
                <c:pt idx="83">
                  <c:v>-3868.5500000000029</c:v>
                </c:pt>
                <c:pt idx="84">
                  <c:v>-3687.4700000000012</c:v>
                </c:pt>
                <c:pt idx="85">
                  <c:v>-3272.5500000000029</c:v>
                </c:pt>
                <c:pt idx="86">
                  <c:v>-3046.1349999999948</c:v>
                </c:pt>
                <c:pt idx="87">
                  <c:v>-2983.0750000000116</c:v>
                </c:pt>
                <c:pt idx="88">
                  <c:v>-2715.8899999999994</c:v>
                </c:pt>
                <c:pt idx="89">
                  <c:v>-2678.2999999999884</c:v>
                </c:pt>
                <c:pt idx="90">
                  <c:v>-2666.0099999999948</c:v>
                </c:pt>
                <c:pt idx="91">
                  <c:v>-2571.7299999999959</c:v>
                </c:pt>
                <c:pt idx="92">
                  <c:v>-2460.5250000000087</c:v>
                </c:pt>
                <c:pt idx="93">
                  <c:v>-2448.2249999999913</c:v>
                </c:pt>
                <c:pt idx="94">
                  <c:v>-2317.3550000000105</c:v>
                </c:pt>
                <c:pt idx="95">
                  <c:v>-2087.1000000000058</c:v>
                </c:pt>
                <c:pt idx="96">
                  <c:v>-2009.8600000000006</c:v>
                </c:pt>
                <c:pt idx="97">
                  <c:v>-1741.8500000000058</c:v>
                </c:pt>
                <c:pt idx="98">
                  <c:v>-1707.1800000000076</c:v>
                </c:pt>
                <c:pt idx="99">
                  <c:v>-1491.25</c:v>
                </c:pt>
                <c:pt idx="100">
                  <c:v>-1443.5899999999965</c:v>
                </c:pt>
                <c:pt idx="101">
                  <c:v>-1390</c:v>
                </c:pt>
                <c:pt idx="102">
                  <c:v>-1038.2749999999942</c:v>
                </c:pt>
                <c:pt idx="103">
                  <c:v>-1035.6999999999971</c:v>
                </c:pt>
                <c:pt idx="104">
                  <c:v>-884.75</c:v>
                </c:pt>
                <c:pt idx="105">
                  <c:v>-603.94999999999709</c:v>
                </c:pt>
                <c:pt idx="106">
                  <c:v>-238.2450000000099</c:v>
                </c:pt>
                <c:pt idx="107">
                  <c:v>-185.75</c:v>
                </c:pt>
                <c:pt idx="108">
                  <c:v>-133.82999999998719</c:v>
                </c:pt>
                <c:pt idx="109">
                  <c:v>-22.850000000005821</c:v>
                </c:pt>
                <c:pt idx="110">
                  <c:v>57.380000000004657</c:v>
                </c:pt>
                <c:pt idx="111">
                  <c:v>62</c:v>
                </c:pt>
                <c:pt idx="112">
                  <c:v>112.84999999999127</c:v>
                </c:pt>
                <c:pt idx="113">
                  <c:v>138.52499999999418</c:v>
                </c:pt>
                <c:pt idx="114">
                  <c:v>147.40000000000873</c:v>
                </c:pt>
                <c:pt idx="115">
                  <c:v>264.63999999999942</c:v>
                </c:pt>
                <c:pt idx="116">
                  <c:v>274.36999999998079</c:v>
                </c:pt>
                <c:pt idx="117">
                  <c:v>299.82500000001164</c:v>
                </c:pt>
                <c:pt idx="118">
                  <c:v>508.20000000001164</c:v>
                </c:pt>
                <c:pt idx="119">
                  <c:v>597.25</c:v>
                </c:pt>
                <c:pt idx="120">
                  <c:v>730.02000000001863</c:v>
                </c:pt>
                <c:pt idx="121">
                  <c:v>968.75</c:v>
                </c:pt>
                <c:pt idx="122">
                  <c:v>969.55000000000291</c:v>
                </c:pt>
                <c:pt idx="123">
                  <c:v>1158.6449999999895</c:v>
                </c:pt>
                <c:pt idx="124">
                  <c:v>1401.2999999999884</c:v>
                </c:pt>
                <c:pt idx="125">
                  <c:v>1700.429999999993</c:v>
                </c:pt>
                <c:pt idx="126">
                  <c:v>2128.75</c:v>
                </c:pt>
                <c:pt idx="127">
                  <c:v>2136.3000000000029</c:v>
                </c:pt>
                <c:pt idx="128">
                  <c:v>2265.1999999999971</c:v>
                </c:pt>
                <c:pt idx="129">
                  <c:v>2332.0599999999977</c:v>
                </c:pt>
                <c:pt idx="130">
                  <c:v>2400.4499999999971</c:v>
                </c:pt>
                <c:pt idx="131">
                  <c:v>2440.6499999999942</c:v>
                </c:pt>
                <c:pt idx="132">
                  <c:v>2554.8500000000058</c:v>
                </c:pt>
                <c:pt idx="133">
                  <c:v>2590</c:v>
                </c:pt>
                <c:pt idx="134">
                  <c:v>2719.390000000014</c:v>
                </c:pt>
                <c:pt idx="135">
                  <c:v>2841.0999999999913</c:v>
                </c:pt>
                <c:pt idx="136">
                  <c:v>2948.1199999999953</c:v>
                </c:pt>
                <c:pt idx="137">
                  <c:v>2999.9149999999936</c:v>
                </c:pt>
                <c:pt idx="138">
                  <c:v>3079.375</c:v>
                </c:pt>
                <c:pt idx="139">
                  <c:v>3225.3500000000058</c:v>
                </c:pt>
                <c:pt idx="140">
                  <c:v>3342.3999999999942</c:v>
                </c:pt>
                <c:pt idx="141">
                  <c:v>3545.6499999999942</c:v>
                </c:pt>
                <c:pt idx="142">
                  <c:v>3623.0500000000175</c:v>
                </c:pt>
                <c:pt idx="143">
                  <c:v>3709.8749999999854</c:v>
                </c:pt>
                <c:pt idx="144">
                  <c:v>4013.1999999999971</c:v>
                </c:pt>
                <c:pt idx="145">
                  <c:v>4030.2450000000099</c:v>
                </c:pt>
                <c:pt idx="146">
                  <c:v>4129.5399999999936</c:v>
                </c:pt>
                <c:pt idx="147">
                  <c:v>4247.0900000000111</c:v>
                </c:pt>
                <c:pt idx="148">
                  <c:v>4270.3550000000105</c:v>
                </c:pt>
                <c:pt idx="149">
                  <c:v>4432.6199999999953</c:v>
                </c:pt>
                <c:pt idx="150">
                  <c:v>4458.8249999999971</c:v>
                </c:pt>
                <c:pt idx="151">
                  <c:v>4936.4100000000035</c:v>
                </c:pt>
                <c:pt idx="152">
                  <c:v>4942.0400000000081</c:v>
                </c:pt>
                <c:pt idx="153">
                  <c:v>4988.0500000000029</c:v>
                </c:pt>
                <c:pt idx="154">
                  <c:v>4991.0600000000122</c:v>
                </c:pt>
                <c:pt idx="155">
                  <c:v>5011.1900000000169</c:v>
                </c:pt>
                <c:pt idx="156">
                  <c:v>5026.875</c:v>
                </c:pt>
                <c:pt idx="157">
                  <c:v>5130.4400000000023</c:v>
                </c:pt>
                <c:pt idx="158">
                  <c:v>5181.0800000000017</c:v>
                </c:pt>
                <c:pt idx="159">
                  <c:v>5233.7200000000012</c:v>
                </c:pt>
                <c:pt idx="160">
                  <c:v>5286.0500000000029</c:v>
                </c:pt>
                <c:pt idx="161">
                  <c:v>5539.9500000000116</c:v>
                </c:pt>
                <c:pt idx="162">
                  <c:v>5559.5849999999773</c:v>
                </c:pt>
                <c:pt idx="163">
                  <c:v>5596.7749999999942</c:v>
                </c:pt>
                <c:pt idx="164">
                  <c:v>5793.2400000000052</c:v>
                </c:pt>
                <c:pt idx="165">
                  <c:v>6089.1699999999837</c:v>
                </c:pt>
                <c:pt idx="166">
                  <c:v>6285.3849999999948</c:v>
                </c:pt>
                <c:pt idx="167">
                  <c:v>6796.2999999999884</c:v>
                </c:pt>
                <c:pt idx="168">
                  <c:v>6967.3249999999971</c:v>
                </c:pt>
                <c:pt idx="169">
                  <c:v>7213.7999999999884</c:v>
                </c:pt>
                <c:pt idx="170">
                  <c:v>7383.0699999999924</c:v>
                </c:pt>
                <c:pt idx="171">
                  <c:v>7419.6999999999971</c:v>
                </c:pt>
                <c:pt idx="172">
                  <c:v>7447.7400000000052</c:v>
                </c:pt>
                <c:pt idx="173">
                  <c:v>7461.6799999999785</c:v>
                </c:pt>
                <c:pt idx="174">
                  <c:v>7607.1499999999942</c:v>
                </c:pt>
                <c:pt idx="175">
                  <c:v>7714.6500000000087</c:v>
                </c:pt>
                <c:pt idx="176">
                  <c:v>7716.9999999999854</c:v>
                </c:pt>
                <c:pt idx="177">
                  <c:v>7724.75</c:v>
                </c:pt>
                <c:pt idx="178">
                  <c:v>7841.3500000000058</c:v>
                </c:pt>
                <c:pt idx="179">
                  <c:v>7959.4499999999971</c:v>
                </c:pt>
                <c:pt idx="180">
                  <c:v>8068.8999999999942</c:v>
                </c:pt>
                <c:pt idx="181">
                  <c:v>8282.0650000000023</c:v>
                </c:pt>
                <c:pt idx="182">
                  <c:v>8294.4449999999924</c:v>
                </c:pt>
                <c:pt idx="183">
                  <c:v>8342.4900000000052</c:v>
                </c:pt>
                <c:pt idx="184">
                  <c:v>8492.4600000000064</c:v>
                </c:pt>
                <c:pt idx="185">
                  <c:v>8639.3000000000029</c:v>
                </c:pt>
                <c:pt idx="186">
                  <c:v>8675.9800000000105</c:v>
                </c:pt>
                <c:pt idx="187">
                  <c:v>8710.9500000000116</c:v>
                </c:pt>
                <c:pt idx="188">
                  <c:v>8768.75</c:v>
                </c:pt>
                <c:pt idx="189">
                  <c:v>8791.3999999999942</c:v>
                </c:pt>
                <c:pt idx="190">
                  <c:v>8816.3000000000029</c:v>
                </c:pt>
                <c:pt idx="191">
                  <c:v>8864.3000000000029</c:v>
                </c:pt>
                <c:pt idx="192">
                  <c:v>8953.375</c:v>
                </c:pt>
                <c:pt idx="193">
                  <c:v>9058.5500000000029</c:v>
                </c:pt>
                <c:pt idx="194">
                  <c:v>9201.3450000000012</c:v>
                </c:pt>
                <c:pt idx="195">
                  <c:v>9276.4750000000058</c:v>
                </c:pt>
                <c:pt idx="196">
                  <c:v>9392.5500000000175</c:v>
                </c:pt>
                <c:pt idx="197">
                  <c:v>9477.7099999999919</c:v>
                </c:pt>
                <c:pt idx="198">
                  <c:v>9549.7599999999948</c:v>
                </c:pt>
                <c:pt idx="199">
                  <c:v>9752.9100000000035</c:v>
                </c:pt>
                <c:pt idx="200">
                  <c:v>9775.164999999979</c:v>
                </c:pt>
                <c:pt idx="201">
                  <c:v>9823.9100000000035</c:v>
                </c:pt>
                <c:pt idx="202">
                  <c:v>10017.740000000005</c:v>
                </c:pt>
                <c:pt idx="203">
                  <c:v>10141.12000000001</c:v>
                </c:pt>
                <c:pt idx="204">
                  <c:v>10216.850000000006</c:v>
                </c:pt>
                <c:pt idx="205">
                  <c:v>10223.825000000012</c:v>
                </c:pt>
                <c:pt idx="206">
                  <c:v>10300.690000000002</c:v>
                </c:pt>
                <c:pt idx="207">
                  <c:v>10357.874999999985</c:v>
                </c:pt>
                <c:pt idx="208">
                  <c:v>10386.86</c:v>
                </c:pt>
                <c:pt idx="209">
                  <c:v>10488.699999999997</c:v>
                </c:pt>
                <c:pt idx="210">
                  <c:v>10575.274999999994</c:v>
                </c:pt>
                <c:pt idx="211">
                  <c:v>10576.020000000004</c:v>
                </c:pt>
                <c:pt idx="212">
                  <c:v>10734.594999999987</c:v>
                </c:pt>
                <c:pt idx="213">
                  <c:v>10760.919999999998</c:v>
                </c:pt>
                <c:pt idx="214">
                  <c:v>10814</c:v>
                </c:pt>
                <c:pt idx="215">
                  <c:v>10875.090000000011</c:v>
                </c:pt>
                <c:pt idx="216">
                  <c:v>11089.679999999993</c:v>
                </c:pt>
                <c:pt idx="217">
                  <c:v>11148.75</c:v>
                </c:pt>
                <c:pt idx="218">
                  <c:v>11169.789999999994</c:v>
                </c:pt>
                <c:pt idx="219">
                  <c:v>11184.380000000005</c:v>
                </c:pt>
                <c:pt idx="220">
                  <c:v>11331.86</c:v>
                </c:pt>
                <c:pt idx="221">
                  <c:v>11349.299999999988</c:v>
                </c:pt>
                <c:pt idx="222">
                  <c:v>11387.789999999994</c:v>
                </c:pt>
                <c:pt idx="223">
                  <c:v>11492.040000000008</c:v>
                </c:pt>
                <c:pt idx="224">
                  <c:v>11609.224999999991</c:v>
                </c:pt>
                <c:pt idx="225">
                  <c:v>11612.5</c:v>
                </c:pt>
                <c:pt idx="226">
                  <c:v>11785.800000000003</c:v>
                </c:pt>
                <c:pt idx="227">
                  <c:v>12013.800000000003</c:v>
                </c:pt>
                <c:pt idx="228">
                  <c:v>12100.349999999991</c:v>
                </c:pt>
                <c:pt idx="229">
                  <c:v>12373.080000000002</c:v>
                </c:pt>
                <c:pt idx="230">
                  <c:v>12378.649999999994</c:v>
                </c:pt>
                <c:pt idx="231">
                  <c:v>12819.050000000017</c:v>
                </c:pt>
                <c:pt idx="232">
                  <c:v>13075.099999999991</c:v>
                </c:pt>
                <c:pt idx="233">
                  <c:v>13147.940000000002</c:v>
                </c:pt>
                <c:pt idx="234">
                  <c:v>13200.75</c:v>
                </c:pt>
                <c:pt idx="235">
                  <c:v>13277.845000000001</c:v>
                </c:pt>
                <c:pt idx="236">
                  <c:v>13332.399999999994</c:v>
                </c:pt>
                <c:pt idx="237">
                  <c:v>13708.14499999999</c:v>
                </c:pt>
                <c:pt idx="238">
                  <c:v>13754.749999999985</c:v>
                </c:pt>
                <c:pt idx="239">
                  <c:v>13795.649999999994</c:v>
                </c:pt>
                <c:pt idx="240">
                  <c:v>13862.850000000006</c:v>
                </c:pt>
                <c:pt idx="241">
                  <c:v>14009.999999999985</c:v>
                </c:pt>
                <c:pt idx="242">
                  <c:v>14063.87999999999</c:v>
                </c:pt>
                <c:pt idx="243">
                  <c:v>14076.774999999994</c:v>
                </c:pt>
                <c:pt idx="244">
                  <c:v>14260.924999999988</c:v>
                </c:pt>
                <c:pt idx="245">
                  <c:v>14507.820000000007</c:v>
                </c:pt>
                <c:pt idx="246">
                  <c:v>14559.299999999988</c:v>
                </c:pt>
                <c:pt idx="247">
                  <c:v>14634.050000000003</c:v>
                </c:pt>
                <c:pt idx="248">
                  <c:v>14701.800000000003</c:v>
                </c:pt>
                <c:pt idx="249">
                  <c:v>14886.419999999998</c:v>
                </c:pt>
                <c:pt idx="250">
                  <c:v>14899.039999999994</c:v>
                </c:pt>
                <c:pt idx="251">
                  <c:v>14926.169999999998</c:v>
                </c:pt>
                <c:pt idx="252">
                  <c:v>15074.320000000007</c:v>
                </c:pt>
                <c:pt idx="253">
                  <c:v>15102.229999999996</c:v>
                </c:pt>
                <c:pt idx="254">
                  <c:v>15294.559999999998</c:v>
                </c:pt>
                <c:pt idx="255">
                  <c:v>15409.920000000013</c:v>
                </c:pt>
                <c:pt idx="256">
                  <c:v>15453.250000000015</c:v>
                </c:pt>
                <c:pt idx="257">
                  <c:v>16533.599999999991</c:v>
                </c:pt>
                <c:pt idx="258">
                  <c:v>16565.89499999999</c:v>
                </c:pt>
                <c:pt idx="259">
                  <c:v>16647.300000000003</c:v>
                </c:pt>
                <c:pt idx="260">
                  <c:v>16754.199999999997</c:v>
                </c:pt>
                <c:pt idx="261">
                  <c:v>16892.649999999994</c:v>
                </c:pt>
                <c:pt idx="262">
                  <c:v>17001.160000000003</c:v>
                </c:pt>
                <c:pt idx="263">
                  <c:v>17027.759999999995</c:v>
                </c:pt>
                <c:pt idx="264">
                  <c:v>17105.190000000017</c:v>
                </c:pt>
                <c:pt idx="265">
                  <c:v>17183.774999999994</c:v>
                </c:pt>
                <c:pt idx="266">
                  <c:v>17363.879999999976</c:v>
                </c:pt>
                <c:pt idx="267">
                  <c:v>17530</c:v>
                </c:pt>
                <c:pt idx="268">
                  <c:v>17824.580000000031</c:v>
                </c:pt>
                <c:pt idx="269">
                  <c:v>17992.100000000006</c:v>
                </c:pt>
                <c:pt idx="270">
                  <c:v>18047.509999999995</c:v>
                </c:pt>
                <c:pt idx="271">
                  <c:v>18157</c:v>
                </c:pt>
                <c:pt idx="272">
                  <c:v>18374.725000000006</c:v>
                </c:pt>
                <c:pt idx="273">
                  <c:v>18450.900000000009</c:v>
                </c:pt>
                <c:pt idx="274">
                  <c:v>18493.869999999981</c:v>
                </c:pt>
                <c:pt idx="275">
                  <c:v>18566.649999999994</c:v>
                </c:pt>
                <c:pt idx="276">
                  <c:v>18956.585000000006</c:v>
                </c:pt>
                <c:pt idx="277">
                  <c:v>19154.199999999997</c:v>
                </c:pt>
                <c:pt idx="278">
                  <c:v>19190.979999999996</c:v>
                </c:pt>
                <c:pt idx="279">
                  <c:v>19251.335000000006</c:v>
                </c:pt>
                <c:pt idx="280">
                  <c:v>19444.709999999992</c:v>
                </c:pt>
                <c:pt idx="281">
                  <c:v>19458.75</c:v>
                </c:pt>
                <c:pt idx="282">
                  <c:v>19658.950000000012</c:v>
                </c:pt>
                <c:pt idx="283">
                  <c:v>19834.350000000006</c:v>
                </c:pt>
                <c:pt idx="284">
                  <c:v>19835.5</c:v>
                </c:pt>
                <c:pt idx="285">
                  <c:v>20231.75</c:v>
                </c:pt>
                <c:pt idx="286">
                  <c:v>20385.800000000003</c:v>
                </c:pt>
                <c:pt idx="287">
                  <c:v>20709.994999999995</c:v>
                </c:pt>
                <c:pt idx="288">
                  <c:v>21056.25</c:v>
                </c:pt>
                <c:pt idx="289">
                  <c:v>21115.14</c:v>
                </c:pt>
                <c:pt idx="290">
                  <c:v>21131.490000000005</c:v>
                </c:pt>
                <c:pt idx="291">
                  <c:v>21262.520000000004</c:v>
                </c:pt>
                <c:pt idx="292">
                  <c:v>21315.524999999994</c:v>
                </c:pt>
                <c:pt idx="293">
                  <c:v>21358.255000000005</c:v>
                </c:pt>
                <c:pt idx="294">
                  <c:v>21471.300000000003</c:v>
                </c:pt>
                <c:pt idx="295">
                  <c:v>21520.429999999993</c:v>
                </c:pt>
                <c:pt idx="296">
                  <c:v>21529.290000000023</c:v>
                </c:pt>
                <c:pt idx="297">
                  <c:v>21548.850000000006</c:v>
                </c:pt>
                <c:pt idx="298">
                  <c:v>21710.800000000003</c:v>
                </c:pt>
                <c:pt idx="299">
                  <c:v>21867.26999999999</c:v>
                </c:pt>
                <c:pt idx="300">
                  <c:v>21939.184999999983</c:v>
                </c:pt>
                <c:pt idx="301">
                  <c:v>21983.819999999992</c:v>
                </c:pt>
                <c:pt idx="302">
                  <c:v>22095.949999999983</c:v>
                </c:pt>
                <c:pt idx="303">
                  <c:v>22166.404999999999</c:v>
                </c:pt>
                <c:pt idx="304">
                  <c:v>22284.229999999996</c:v>
                </c:pt>
                <c:pt idx="305">
                  <c:v>22514.25</c:v>
                </c:pt>
                <c:pt idx="306">
                  <c:v>22596.095000000001</c:v>
                </c:pt>
                <c:pt idx="307">
                  <c:v>22773.770000000004</c:v>
                </c:pt>
                <c:pt idx="308">
                  <c:v>22894.424999999988</c:v>
                </c:pt>
                <c:pt idx="309">
                  <c:v>22908.400000000009</c:v>
                </c:pt>
                <c:pt idx="310">
                  <c:v>23002.399999999994</c:v>
                </c:pt>
                <c:pt idx="311">
                  <c:v>23136.020000000004</c:v>
                </c:pt>
                <c:pt idx="312">
                  <c:v>23176.37000000001</c:v>
                </c:pt>
                <c:pt idx="313">
                  <c:v>23716.325000000012</c:v>
                </c:pt>
                <c:pt idx="314">
                  <c:v>24010.099999999977</c:v>
                </c:pt>
                <c:pt idx="315">
                  <c:v>24121.070000000007</c:v>
                </c:pt>
                <c:pt idx="316">
                  <c:v>24326.635000000009</c:v>
                </c:pt>
                <c:pt idx="317">
                  <c:v>24333.700000000012</c:v>
                </c:pt>
                <c:pt idx="318">
                  <c:v>24547.17</c:v>
                </c:pt>
                <c:pt idx="319">
                  <c:v>24787.920000000013</c:v>
                </c:pt>
                <c:pt idx="320">
                  <c:v>24902.100000000006</c:v>
                </c:pt>
                <c:pt idx="321">
                  <c:v>24988.384999999995</c:v>
                </c:pt>
                <c:pt idx="322">
                  <c:v>25083.440000000002</c:v>
                </c:pt>
                <c:pt idx="323">
                  <c:v>25083.770000000004</c:v>
                </c:pt>
                <c:pt idx="324">
                  <c:v>25113.240000000005</c:v>
                </c:pt>
                <c:pt idx="325">
                  <c:v>25161.494999999995</c:v>
                </c:pt>
                <c:pt idx="326">
                  <c:v>25310.110000000015</c:v>
                </c:pt>
                <c:pt idx="327">
                  <c:v>25473.140000000014</c:v>
                </c:pt>
                <c:pt idx="328">
                  <c:v>25600.100000000006</c:v>
                </c:pt>
                <c:pt idx="329">
                  <c:v>25636.300000000003</c:v>
                </c:pt>
                <c:pt idx="330">
                  <c:v>25740.37999999999</c:v>
                </c:pt>
                <c:pt idx="331">
                  <c:v>26055.520000000004</c:v>
                </c:pt>
                <c:pt idx="332">
                  <c:v>26688.449999999997</c:v>
                </c:pt>
                <c:pt idx="333">
                  <c:v>26716.875000000015</c:v>
                </c:pt>
                <c:pt idx="334">
                  <c:v>27257.909999999989</c:v>
                </c:pt>
                <c:pt idx="335">
                  <c:v>27431.875</c:v>
                </c:pt>
                <c:pt idx="336">
                  <c:v>27571.75</c:v>
                </c:pt>
                <c:pt idx="337">
                  <c:v>27580.150000000009</c:v>
                </c:pt>
                <c:pt idx="338">
                  <c:v>27731.674999999988</c:v>
                </c:pt>
                <c:pt idx="339">
                  <c:v>27740.399999999994</c:v>
                </c:pt>
                <c:pt idx="340">
                  <c:v>27943.400000000009</c:v>
                </c:pt>
                <c:pt idx="341">
                  <c:v>27949.044999999984</c:v>
                </c:pt>
                <c:pt idx="342">
                  <c:v>27989.630000000005</c:v>
                </c:pt>
                <c:pt idx="343">
                  <c:v>28116.350000000006</c:v>
                </c:pt>
                <c:pt idx="344">
                  <c:v>28261.430000000022</c:v>
                </c:pt>
                <c:pt idx="345">
                  <c:v>28374.299999999974</c:v>
                </c:pt>
                <c:pt idx="346">
                  <c:v>28421.819999999992</c:v>
                </c:pt>
                <c:pt idx="347">
                  <c:v>28430.120000000024</c:v>
                </c:pt>
                <c:pt idx="348">
                  <c:v>28437.869999999995</c:v>
                </c:pt>
                <c:pt idx="349">
                  <c:v>28447.03</c:v>
                </c:pt>
                <c:pt idx="350">
                  <c:v>28869.460000000006</c:v>
                </c:pt>
                <c:pt idx="351">
                  <c:v>29050.67</c:v>
                </c:pt>
                <c:pt idx="352">
                  <c:v>29072.820000000007</c:v>
                </c:pt>
                <c:pt idx="353">
                  <c:v>29223.5</c:v>
                </c:pt>
                <c:pt idx="354">
                  <c:v>29407.599999999977</c:v>
                </c:pt>
                <c:pt idx="355">
                  <c:v>29651.024999999994</c:v>
                </c:pt>
                <c:pt idx="356">
                  <c:v>29820.649999999994</c:v>
                </c:pt>
                <c:pt idx="357">
                  <c:v>29845.11</c:v>
                </c:pt>
                <c:pt idx="358">
                  <c:v>29897.5</c:v>
                </c:pt>
                <c:pt idx="359">
                  <c:v>30096.174999999988</c:v>
                </c:pt>
                <c:pt idx="360">
                  <c:v>30325.349999999977</c:v>
                </c:pt>
                <c:pt idx="361">
                  <c:v>30518.25</c:v>
                </c:pt>
                <c:pt idx="362">
                  <c:v>30782.75</c:v>
                </c:pt>
                <c:pt idx="363">
                  <c:v>30945.375</c:v>
                </c:pt>
                <c:pt idx="364">
                  <c:v>31228</c:v>
                </c:pt>
                <c:pt idx="365">
                  <c:v>31261.890000000014</c:v>
                </c:pt>
                <c:pt idx="366">
                  <c:v>31344.450000000012</c:v>
                </c:pt>
                <c:pt idx="367">
                  <c:v>31379.625</c:v>
                </c:pt>
                <c:pt idx="368">
                  <c:v>31567.135000000009</c:v>
                </c:pt>
                <c:pt idx="369">
                  <c:v>31650.100000000006</c:v>
                </c:pt>
                <c:pt idx="370">
                  <c:v>32310</c:v>
                </c:pt>
                <c:pt idx="371">
                  <c:v>32538.170000000013</c:v>
                </c:pt>
                <c:pt idx="372">
                  <c:v>32617.809999999998</c:v>
                </c:pt>
                <c:pt idx="373">
                  <c:v>32727.419999999984</c:v>
                </c:pt>
                <c:pt idx="374">
                  <c:v>33139.449999999983</c:v>
                </c:pt>
                <c:pt idx="375">
                  <c:v>33164.350000000006</c:v>
                </c:pt>
                <c:pt idx="376">
                  <c:v>33206.699999999983</c:v>
                </c:pt>
                <c:pt idx="377">
                  <c:v>33216.299999999988</c:v>
                </c:pt>
                <c:pt idx="378">
                  <c:v>33672.885000000009</c:v>
                </c:pt>
                <c:pt idx="379">
                  <c:v>33858.700000000012</c:v>
                </c:pt>
                <c:pt idx="380">
                  <c:v>34008.854999999981</c:v>
                </c:pt>
                <c:pt idx="381">
                  <c:v>34060.549999999988</c:v>
                </c:pt>
                <c:pt idx="382">
                  <c:v>34315.850000000006</c:v>
                </c:pt>
                <c:pt idx="383">
                  <c:v>34342.379999999976</c:v>
                </c:pt>
                <c:pt idx="384">
                  <c:v>34501.959999999992</c:v>
                </c:pt>
                <c:pt idx="385">
                  <c:v>34545.050000000017</c:v>
                </c:pt>
                <c:pt idx="386">
                  <c:v>34654.349999999977</c:v>
                </c:pt>
                <c:pt idx="387">
                  <c:v>34656.640000000014</c:v>
                </c:pt>
                <c:pt idx="388">
                  <c:v>34690.324999999983</c:v>
                </c:pt>
                <c:pt idx="389">
                  <c:v>34860.484999999986</c:v>
                </c:pt>
                <c:pt idx="390">
                  <c:v>35290.910000000003</c:v>
                </c:pt>
                <c:pt idx="391">
                  <c:v>35587.664999999979</c:v>
                </c:pt>
                <c:pt idx="392">
                  <c:v>36035.450000000012</c:v>
                </c:pt>
                <c:pt idx="393">
                  <c:v>36707.239999999991</c:v>
                </c:pt>
                <c:pt idx="394">
                  <c:v>36715.200000000012</c:v>
                </c:pt>
                <c:pt idx="395">
                  <c:v>37041.594999999972</c:v>
                </c:pt>
                <c:pt idx="396">
                  <c:v>37062.640000000014</c:v>
                </c:pt>
                <c:pt idx="397">
                  <c:v>37196.875</c:v>
                </c:pt>
                <c:pt idx="398">
                  <c:v>37317.080000000016</c:v>
                </c:pt>
                <c:pt idx="399">
                  <c:v>37442.140000000014</c:v>
                </c:pt>
                <c:pt idx="400">
                  <c:v>37751.174999999988</c:v>
                </c:pt>
                <c:pt idx="401">
                  <c:v>37957.98000000001</c:v>
                </c:pt>
                <c:pt idx="402">
                  <c:v>38051.729999999981</c:v>
                </c:pt>
                <c:pt idx="403">
                  <c:v>38167.150000000023</c:v>
                </c:pt>
                <c:pt idx="404">
                  <c:v>38506.979999999981</c:v>
                </c:pt>
                <c:pt idx="405">
                  <c:v>38821.450000000012</c:v>
                </c:pt>
                <c:pt idx="406">
                  <c:v>38860.630000000005</c:v>
                </c:pt>
                <c:pt idx="407">
                  <c:v>38877.299999999988</c:v>
                </c:pt>
                <c:pt idx="408">
                  <c:v>38931.709999999992</c:v>
                </c:pt>
                <c:pt idx="409">
                  <c:v>39503.200000000012</c:v>
                </c:pt>
                <c:pt idx="410">
                  <c:v>39571.630000000005</c:v>
                </c:pt>
                <c:pt idx="411">
                  <c:v>39923.270000000019</c:v>
                </c:pt>
                <c:pt idx="412">
                  <c:v>40048.150000000023</c:v>
                </c:pt>
                <c:pt idx="413">
                  <c:v>40143.649999999994</c:v>
                </c:pt>
                <c:pt idx="414">
                  <c:v>40334.900000000023</c:v>
                </c:pt>
                <c:pt idx="415">
                  <c:v>40453.35500000001</c:v>
                </c:pt>
                <c:pt idx="416">
                  <c:v>40598.015000000014</c:v>
                </c:pt>
                <c:pt idx="417">
                  <c:v>40668.520000000019</c:v>
                </c:pt>
                <c:pt idx="418">
                  <c:v>40954.900000000023</c:v>
                </c:pt>
                <c:pt idx="419">
                  <c:v>41034.829999999987</c:v>
                </c:pt>
                <c:pt idx="420">
                  <c:v>41045.630000000005</c:v>
                </c:pt>
                <c:pt idx="421">
                  <c:v>41171.449999999983</c:v>
                </c:pt>
                <c:pt idx="422">
                  <c:v>41287.549999999988</c:v>
                </c:pt>
                <c:pt idx="423">
                  <c:v>41428.260000000009</c:v>
                </c:pt>
                <c:pt idx="424">
                  <c:v>42049.375</c:v>
                </c:pt>
                <c:pt idx="425">
                  <c:v>42159.5</c:v>
                </c:pt>
                <c:pt idx="426">
                  <c:v>42219.325000000012</c:v>
                </c:pt>
                <c:pt idx="427">
                  <c:v>42746.420000000013</c:v>
                </c:pt>
                <c:pt idx="428">
                  <c:v>42830.649999999994</c:v>
                </c:pt>
                <c:pt idx="429">
                  <c:v>42867.589999999967</c:v>
                </c:pt>
                <c:pt idx="430">
                  <c:v>43690.794999999984</c:v>
                </c:pt>
                <c:pt idx="431">
                  <c:v>43818.450000000012</c:v>
                </c:pt>
                <c:pt idx="432">
                  <c:v>43914.135000000009</c:v>
                </c:pt>
                <c:pt idx="433">
                  <c:v>43932.549999999988</c:v>
                </c:pt>
                <c:pt idx="434">
                  <c:v>44320.830000000016</c:v>
                </c:pt>
                <c:pt idx="435">
                  <c:v>44372.399999999994</c:v>
                </c:pt>
                <c:pt idx="436">
                  <c:v>44557.239999999991</c:v>
                </c:pt>
                <c:pt idx="437">
                  <c:v>44615.950000000041</c:v>
                </c:pt>
                <c:pt idx="438">
                  <c:v>45780.700000000012</c:v>
                </c:pt>
                <c:pt idx="439">
                  <c:v>45932.410000000033</c:v>
                </c:pt>
                <c:pt idx="440">
                  <c:v>46060.799999999988</c:v>
                </c:pt>
                <c:pt idx="441">
                  <c:v>46088.75</c:v>
                </c:pt>
                <c:pt idx="442">
                  <c:v>46271.59</c:v>
                </c:pt>
                <c:pt idx="443">
                  <c:v>46371.76999999996</c:v>
                </c:pt>
                <c:pt idx="444">
                  <c:v>46381.25</c:v>
                </c:pt>
                <c:pt idx="445">
                  <c:v>46512.475000000006</c:v>
                </c:pt>
                <c:pt idx="446">
                  <c:v>46626.75999999998</c:v>
                </c:pt>
                <c:pt idx="447">
                  <c:v>47039.649999999994</c:v>
                </c:pt>
                <c:pt idx="448">
                  <c:v>47140.340000000026</c:v>
                </c:pt>
                <c:pt idx="449">
                  <c:v>47652.049999999988</c:v>
                </c:pt>
                <c:pt idx="450">
                  <c:v>50287.210000000021</c:v>
                </c:pt>
                <c:pt idx="451">
                  <c:v>50401.739999999991</c:v>
                </c:pt>
                <c:pt idx="452">
                  <c:v>50738.619999999966</c:v>
                </c:pt>
                <c:pt idx="453">
                  <c:v>50978.070000000007</c:v>
                </c:pt>
                <c:pt idx="454">
                  <c:v>52368.299999999988</c:v>
                </c:pt>
                <c:pt idx="455">
                  <c:v>52529.445000000007</c:v>
                </c:pt>
                <c:pt idx="456">
                  <c:v>53699.075000000012</c:v>
                </c:pt>
                <c:pt idx="457">
                  <c:v>53782.299999999988</c:v>
                </c:pt>
                <c:pt idx="458">
                  <c:v>54739.110000000015</c:v>
                </c:pt>
                <c:pt idx="459">
                  <c:v>55813.475000000006</c:v>
                </c:pt>
                <c:pt idx="460">
                  <c:v>56195.219999999972</c:v>
                </c:pt>
                <c:pt idx="461">
                  <c:v>56469.26999999999</c:v>
                </c:pt>
                <c:pt idx="462">
                  <c:v>56770.270000000019</c:v>
                </c:pt>
                <c:pt idx="463">
                  <c:v>56827.149999999994</c:v>
                </c:pt>
                <c:pt idx="464">
                  <c:v>57734.049999999988</c:v>
                </c:pt>
                <c:pt idx="465">
                  <c:v>57739.23000000001</c:v>
                </c:pt>
                <c:pt idx="466">
                  <c:v>57946.979999999981</c:v>
                </c:pt>
                <c:pt idx="467">
                  <c:v>58365.299999999988</c:v>
                </c:pt>
                <c:pt idx="468">
                  <c:v>58483.649999999994</c:v>
                </c:pt>
                <c:pt idx="469">
                  <c:v>58661.399999999994</c:v>
                </c:pt>
                <c:pt idx="470">
                  <c:v>59891.97</c:v>
                </c:pt>
                <c:pt idx="471">
                  <c:v>60706.580000000045</c:v>
                </c:pt>
                <c:pt idx="472">
                  <c:v>60792.75</c:v>
                </c:pt>
                <c:pt idx="473">
                  <c:v>61242.350000000006</c:v>
                </c:pt>
                <c:pt idx="474">
                  <c:v>61254.75</c:v>
                </c:pt>
                <c:pt idx="475">
                  <c:v>61258.75</c:v>
                </c:pt>
                <c:pt idx="476">
                  <c:v>62709</c:v>
                </c:pt>
                <c:pt idx="477">
                  <c:v>63250.31</c:v>
                </c:pt>
                <c:pt idx="478">
                  <c:v>65117.899999999994</c:v>
                </c:pt>
                <c:pt idx="479">
                  <c:v>65450.260000000009</c:v>
                </c:pt>
                <c:pt idx="480">
                  <c:v>66697.100000000006</c:v>
                </c:pt>
                <c:pt idx="481">
                  <c:v>67036.465000000026</c:v>
                </c:pt>
                <c:pt idx="482">
                  <c:v>68831.10500000001</c:v>
                </c:pt>
                <c:pt idx="483">
                  <c:v>69415.599999999977</c:v>
                </c:pt>
                <c:pt idx="484">
                  <c:v>71398</c:v>
                </c:pt>
                <c:pt idx="485">
                  <c:v>71542.400000000023</c:v>
                </c:pt>
                <c:pt idx="486">
                  <c:v>71972.794999999984</c:v>
                </c:pt>
                <c:pt idx="487">
                  <c:v>72503.399999999994</c:v>
                </c:pt>
                <c:pt idx="488">
                  <c:v>72636.274999999994</c:v>
                </c:pt>
                <c:pt idx="489">
                  <c:v>73460.700000000012</c:v>
                </c:pt>
                <c:pt idx="490">
                  <c:v>75247.820000000007</c:v>
                </c:pt>
                <c:pt idx="491">
                  <c:v>75845.049999999988</c:v>
                </c:pt>
                <c:pt idx="492">
                  <c:v>80840.700000000012</c:v>
                </c:pt>
                <c:pt idx="493">
                  <c:v>81497.139999999985</c:v>
                </c:pt>
                <c:pt idx="494">
                  <c:v>82535.169999999984</c:v>
                </c:pt>
                <c:pt idx="495">
                  <c:v>84937.739999999991</c:v>
                </c:pt>
                <c:pt idx="496">
                  <c:v>86117.77999999997</c:v>
                </c:pt>
                <c:pt idx="497">
                  <c:v>92796.56</c:v>
                </c:pt>
                <c:pt idx="498">
                  <c:v>102008.10000000003</c:v>
                </c:pt>
                <c:pt idx="499">
                  <c:v>108614.44999999998</c:v>
                </c:pt>
              </c:numCache>
            </c:numRef>
          </c:val>
        </c:ser>
        <c:axId val="132198400"/>
        <c:axId val="132199936"/>
      </c:barChart>
      <c:catAx>
        <c:axId val="132198400"/>
        <c:scaling>
          <c:orientation val="minMax"/>
        </c:scaling>
        <c:axPos val="b"/>
        <c:numFmt formatCode="General" sourceLinked="1"/>
        <c:tickLblPos val="nextTo"/>
        <c:crossAx val="132199936"/>
        <c:crosses val="autoZero"/>
        <c:auto val="1"/>
        <c:lblAlgn val="ctr"/>
        <c:lblOffset val="100"/>
        <c:tickLblSkip val="25"/>
        <c:tickMarkSkip val="25"/>
      </c:catAx>
      <c:valAx>
        <c:axId val="132199936"/>
        <c:scaling>
          <c:orientation val="minMax"/>
        </c:scaling>
        <c:axPos val="l"/>
        <c:majorGridlines/>
        <c:numFmt formatCode="#,##0" sourceLinked="0"/>
        <c:tickLblPos val="nextTo"/>
        <c:crossAx val="132198400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Drawdown</a:t>
            </a:r>
          </a:p>
        </c:rich>
      </c:tx>
      <c:layout>
        <c:manualLayout>
          <c:xMode val="edge"/>
          <c:yMode val="edge"/>
          <c:x val="0.41583205116601807"/>
          <c:y val="5.3333333333333517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057473616319823"/>
          <c:y val="7.5837775158874493E-2"/>
          <c:w val="0.87739484119513989"/>
          <c:h val="0.79894214295279387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1">
                <a:lumMod val="50000"/>
              </a:schemeClr>
            </a:solidFill>
          </c:spPr>
          <c:cat>
            <c:numRef>
              <c:f>drawdown!$A$1:$A$500</c:f>
              <c:numCache>
                <c:formatCode>0%</c:formatCode>
                <c:ptCount val="500"/>
                <c:pt idx="0">
                  <c:v>2E-3</c:v>
                </c:pt>
                <c:pt idx="1">
                  <c:v>4.0000000000000001E-3</c:v>
                </c:pt>
                <c:pt idx="2">
                  <c:v>6.0000000000000001E-3</c:v>
                </c:pt>
                <c:pt idx="3">
                  <c:v>8.0000000000000002E-3</c:v>
                </c:pt>
                <c:pt idx="4">
                  <c:v>0.01</c:v>
                </c:pt>
                <c:pt idx="5">
                  <c:v>1.2E-2</c:v>
                </c:pt>
                <c:pt idx="6">
                  <c:v>1.4E-2</c:v>
                </c:pt>
                <c:pt idx="7">
                  <c:v>1.6E-2</c:v>
                </c:pt>
                <c:pt idx="8">
                  <c:v>1.7999999999999999E-2</c:v>
                </c:pt>
                <c:pt idx="9">
                  <c:v>0.02</c:v>
                </c:pt>
                <c:pt idx="10">
                  <c:v>2.1999999999999999E-2</c:v>
                </c:pt>
                <c:pt idx="11">
                  <c:v>2.4E-2</c:v>
                </c:pt>
                <c:pt idx="12">
                  <c:v>2.5999999999999999E-2</c:v>
                </c:pt>
                <c:pt idx="13">
                  <c:v>2.8000000000000001E-2</c:v>
                </c:pt>
                <c:pt idx="14">
                  <c:v>0.03</c:v>
                </c:pt>
                <c:pt idx="15">
                  <c:v>3.2000000000000001E-2</c:v>
                </c:pt>
                <c:pt idx="16">
                  <c:v>3.4000000000000002E-2</c:v>
                </c:pt>
                <c:pt idx="17">
                  <c:v>3.5999999999999997E-2</c:v>
                </c:pt>
                <c:pt idx="18">
                  <c:v>3.7999999999999999E-2</c:v>
                </c:pt>
                <c:pt idx="19">
                  <c:v>0.04</c:v>
                </c:pt>
                <c:pt idx="20">
                  <c:v>4.2000000000000003E-2</c:v>
                </c:pt>
                <c:pt idx="21">
                  <c:v>4.3999999999999997E-2</c:v>
                </c:pt>
                <c:pt idx="22">
                  <c:v>4.5999999999999999E-2</c:v>
                </c:pt>
                <c:pt idx="23">
                  <c:v>4.8000000000000001E-2</c:v>
                </c:pt>
                <c:pt idx="24">
                  <c:v>0.05</c:v>
                </c:pt>
                <c:pt idx="25">
                  <c:v>5.1999999999999998E-2</c:v>
                </c:pt>
                <c:pt idx="26">
                  <c:v>5.3999999999999999E-2</c:v>
                </c:pt>
                <c:pt idx="27">
                  <c:v>5.6000000000000001E-2</c:v>
                </c:pt>
                <c:pt idx="28">
                  <c:v>5.8000000000000003E-2</c:v>
                </c:pt>
                <c:pt idx="29">
                  <c:v>0.06</c:v>
                </c:pt>
                <c:pt idx="30">
                  <c:v>6.2E-2</c:v>
                </c:pt>
                <c:pt idx="31">
                  <c:v>6.4000000000000001E-2</c:v>
                </c:pt>
                <c:pt idx="32">
                  <c:v>6.6000000000000003E-2</c:v>
                </c:pt>
                <c:pt idx="33">
                  <c:v>6.8000000000000005E-2</c:v>
                </c:pt>
                <c:pt idx="34">
                  <c:v>7.0000000000000007E-2</c:v>
                </c:pt>
                <c:pt idx="35">
                  <c:v>7.1999999999999995E-2</c:v>
                </c:pt>
                <c:pt idx="36">
                  <c:v>7.3999999999999996E-2</c:v>
                </c:pt>
                <c:pt idx="37">
                  <c:v>7.5999999999999998E-2</c:v>
                </c:pt>
                <c:pt idx="38">
                  <c:v>7.8E-2</c:v>
                </c:pt>
                <c:pt idx="39">
                  <c:v>0.08</c:v>
                </c:pt>
                <c:pt idx="40">
                  <c:v>8.2000000000000003E-2</c:v>
                </c:pt>
                <c:pt idx="41">
                  <c:v>8.4000000000000005E-2</c:v>
                </c:pt>
                <c:pt idx="42">
                  <c:v>8.5999999999999993E-2</c:v>
                </c:pt>
                <c:pt idx="43">
                  <c:v>8.7999999999999995E-2</c:v>
                </c:pt>
                <c:pt idx="44">
                  <c:v>0.09</c:v>
                </c:pt>
                <c:pt idx="45">
                  <c:v>9.1999999999999998E-2</c:v>
                </c:pt>
                <c:pt idx="46">
                  <c:v>9.4E-2</c:v>
                </c:pt>
                <c:pt idx="47">
                  <c:v>9.6000000000000002E-2</c:v>
                </c:pt>
                <c:pt idx="48">
                  <c:v>9.8000000000000004E-2</c:v>
                </c:pt>
                <c:pt idx="49">
                  <c:v>0.1</c:v>
                </c:pt>
                <c:pt idx="50">
                  <c:v>0.10199999999999999</c:v>
                </c:pt>
                <c:pt idx="51">
                  <c:v>0.104</c:v>
                </c:pt>
                <c:pt idx="52">
                  <c:v>0.106</c:v>
                </c:pt>
                <c:pt idx="53">
                  <c:v>0.108</c:v>
                </c:pt>
                <c:pt idx="54">
                  <c:v>0.11</c:v>
                </c:pt>
                <c:pt idx="55">
                  <c:v>0.112</c:v>
                </c:pt>
                <c:pt idx="56">
                  <c:v>0.114</c:v>
                </c:pt>
                <c:pt idx="57">
                  <c:v>0.11600000000000001</c:v>
                </c:pt>
                <c:pt idx="58">
                  <c:v>0.11799999999999999</c:v>
                </c:pt>
                <c:pt idx="59">
                  <c:v>0.12</c:v>
                </c:pt>
                <c:pt idx="60">
                  <c:v>0.122</c:v>
                </c:pt>
                <c:pt idx="61">
                  <c:v>0.124</c:v>
                </c:pt>
                <c:pt idx="62">
                  <c:v>0.126</c:v>
                </c:pt>
                <c:pt idx="63">
                  <c:v>0.128</c:v>
                </c:pt>
                <c:pt idx="64">
                  <c:v>0.13</c:v>
                </c:pt>
                <c:pt idx="65">
                  <c:v>0.13200000000000001</c:v>
                </c:pt>
                <c:pt idx="66">
                  <c:v>0.13400000000000001</c:v>
                </c:pt>
                <c:pt idx="67">
                  <c:v>0.13600000000000001</c:v>
                </c:pt>
                <c:pt idx="68">
                  <c:v>0.13800000000000001</c:v>
                </c:pt>
                <c:pt idx="69">
                  <c:v>0.14000000000000001</c:v>
                </c:pt>
                <c:pt idx="70">
                  <c:v>0.14199999999999999</c:v>
                </c:pt>
                <c:pt idx="71">
                  <c:v>0.14399999999999999</c:v>
                </c:pt>
                <c:pt idx="72">
                  <c:v>0.14599999999999999</c:v>
                </c:pt>
                <c:pt idx="73">
                  <c:v>0.14799999999999999</c:v>
                </c:pt>
                <c:pt idx="74">
                  <c:v>0.15</c:v>
                </c:pt>
                <c:pt idx="75">
                  <c:v>0.152</c:v>
                </c:pt>
                <c:pt idx="76">
                  <c:v>0.154</c:v>
                </c:pt>
                <c:pt idx="77">
                  <c:v>0.156</c:v>
                </c:pt>
                <c:pt idx="78">
                  <c:v>0.158</c:v>
                </c:pt>
                <c:pt idx="79">
                  <c:v>0.16</c:v>
                </c:pt>
                <c:pt idx="80">
                  <c:v>0.16200000000000001</c:v>
                </c:pt>
                <c:pt idx="81">
                  <c:v>0.16400000000000001</c:v>
                </c:pt>
                <c:pt idx="82">
                  <c:v>0.16600000000000001</c:v>
                </c:pt>
                <c:pt idx="83">
                  <c:v>0.16800000000000001</c:v>
                </c:pt>
                <c:pt idx="84">
                  <c:v>0.17</c:v>
                </c:pt>
                <c:pt idx="85">
                  <c:v>0.17199999999999999</c:v>
                </c:pt>
                <c:pt idx="86">
                  <c:v>0.17399999999999999</c:v>
                </c:pt>
                <c:pt idx="87">
                  <c:v>0.17599999999999999</c:v>
                </c:pt>
                <c:pt idx="88">
                  <c:v>0.17799999999999999</c:v>
                </c:pt>
                <c:pt idx="89">
                  <c:v>0.18</c:v>
                </c:pt>
                <c:pt idx="90">
                  <c:v>0.182</c:v>
                </c:pt>
                <c:pt idx="91">
                  <c:v>0.184</c:v>
                </c:pt>
                <c:pt idx="92">
                  <c:v>0.186</c:v>
                </c:pt>
                <c:pt idx="93">
                  <c:v>0.188</c:v>
                </c:pt>
                <c:pt idx="94">
                  <c:v>0.19</c:v>
                </c:pt>
                <c:pt idx="95">
                  <c:v>0.192</c:v>
                </c:pt>
                <c:pt idx="96">
                  <c:v>0.19400000000000001</c:v>
                </c:pt>
                <c:pt idx="97">
                  <c:v>0.19600000000000001</c:v>
                </c:pt>
                <c:pt idx="98">
                  <c:v>0.19800000000000001</c:v>
                </c:pt>
                <c:pt idx="99">
                  <c:v>0.2</c:v>
                </c:pt>
                <c:pt idx="100">
                  <c:v>0.20200000000000001</c:v>
                </c:pt>
                <c:pt idx="101">
                  <c:v>0.20399999999999999</c:v>
                </c:pt>
                <c:pt idx="102">
                  <c:v>0.20599999999999999</c:v>
                </c:pt>
                <c:pt idx="103">
                  <c:v>0.20799999999999999</c:v>
                </c:pt>
                <c:pt idx="104">
                  <c:v>0.21</c:v>
                </c:pt>
                <c:pt idx="105">
                  <c:v>0.21199999999999999</c:v>
                </c:pt>
                <c:pt idx="106">
                  <c:v>0.214</c:v>
                </c:pt>
                <c:pt idx="107">
                  <c:v>0.216</c:v>
                </c:pt>
                <c:pt idx="108">
                  <c:v>0.218</c:v>
                </c:pt>
                <c:pt idx="109">
                  <c:v>0.22</c:v>
                </c:pt>
                <c:pt idx="110">
                  <c:v>0.222</c:v>
                </c:pt>
                <c:pt idx="111">
                  <c:v>0.224</c:v>
                </c:pt>
                <c:pt idx="112">
                  <c:v>0.22600000000000001</c:v>
                </c:pt>
                <c:pt idx="113">
                  <c:v>0.22800000000000001</c:v>
                </c:pt>
                <c:pt idx="114">
                  <c:v>0.23</c:v>
                </c:pt>
                <c:pt idx="115">
                  <c:v>0.23200000000000001</c:v>
                </c:pt>
                <c:pt idx="116">
                  <c:v>0.23400000000000001</c:v>
                </c:pt>
                <c:pt idx="117">
                  <c:v>0.23599999999999999</c:v>
                </c:pt>
                <c:pt idx="118">
                  <c:v>0.23799999999999999</c:v>
                </c:pt>
                <c:pt idx="119">
                  <c:v>0.24</c:v>
                </c:pt>
                <c:pt idx="120">
                  <c:v>0.24199999999999999</c:v>
                </c:pt>
                <c:pt idx="121">
                  <c:v>0.24399999999999999</c:v>
                </c:pt>
                <c:pt idx="122">
                  <c:v>0.246</c:v>
                </c:pt>
                <c:pt idx="123">
                  <c:v>0.248</c:v>
                </c:pt>
                <c:pt idx="124">
                  <c:v>0.25</c:v>
                </c:pt>
                <c:pt idx="125">
                  <c:v>0.252</c:v>
                </c:pt>
                <c:pt idx="126">
                  <c:v>0.254</c:v>
                </c:pt>
                <c:pt idx="127">
                  <c:v>0.25600000000000001</c:v>
                </c:pt>
                <c:pt idx="128">
                  <c:v>0.25800000000000001</c:v>
                </c:pt>
                <c:pt idx="129">
                  <c:v>0.26</c:v>
                </c:pt>
                <c:pt idx="130">
                  <c:v>0.26200000000000001</c:v>
                </c:pt>
                <c:pt idx="131">
                  <c:v>0.26400000000000001</c:v>
                </c:pt>
                <c:pt idx="132">
                  <c:v>0.26600000000000001</c:v>
                </c:pt>
                <c:pt idx="133">
                  <c:v>0.26800000000000002</c:v>
                </c:pt>
                <c:pt idx="134">
                  <c:v>0.27</c:v>
                </c:pt>
                <c:pt idx="135">
                  <c:v>0.27200000000000002</c:v>
                </c:pt>
                <c:pt idx="136">
                  <c:v>0.27400000000000002</c:v>
                </c:pt>
                <c:pt idx="137">
                  <c:v>0.27600000000000002</c:v>
                </c:pt>
                <c:pt idx="138">
                  <c:v>0.27800000000000002</c:v>
                </c:pt>
                <c:pt idx="139">
                  <c:v>0.28000000000000003</c:v>
                </c:pt>
                <c:pt idx="140">
                  <c:v>0.28199999999999997</c:v>
                </c:pt>
                <c:pt idx="141">
                  <c:v>0.28399999999999997</c:v>
                </c:pt>
                <c:pt idx="142">
                  <c:v>0.28599999999999998</c:v>
                </c:pt>
                <c:pt idx="143">
                  <c:v>0.28799999999999998</c:v>
                </c:pt>
                <c:pt idx="144">
                  <c:v>0.28999999999999998</c:v>
                </c:pt>
                <c:pt idx="145">
                  <c:v>0.29199999999999998</c:v>
                </c:pt>
                <c:pt idx="146">
                  <c:v>0.29399999999999998</c:v>
                </c:pt>
                <c:pt idx="147">
                  <c:v>0.29599999999999999</c:v>
                </c:pt>
                <c:pt idx="148">
                  <c:v>0.29799999999999999</c:v>
                </c:pt>
                <c:pt idx="149">
                  <c:v>0.3</c:v>
                </c:pt>
                <c:pt idx="150">
                  <c:v>0.30199999999999999</c:v>
                </c:pt>
                <c:pt idx="151">
                  <c:v>0.30399999999999999</c:v>
                </c:pt>
                <c:pt idx="152">
                  <c:v>0.30599999999999999</c:v>
                </c:pt>
                <c:pt idx="153">
                  <c:v>0.308</c:v>
                </c:pt>
                <c:pt idx="154">
                  <c:v>0.31</c:v>
                </c:pt>
                <c:pt idx="155">
                  <c:v>0.312</c:v>
                </c:pt>
                <c:pt idx="156">
                  <c:v>0.314</c:v>
                </c:pt>
                <c:pt idx="157">
                  <c:v>0.316</c:v>
                </c:pt>
                <c:pt idx="158">
                  <c:v>0.318</c:v>
                </c:pt>
                <c:pt idx="159">
                  <c:v>0.32</c:v>
                </c:pt>
                <c:pt idx="160">
                  <c:v>0.32200000000000001</c:v>
                </c:pt>
                <c:pt idx="161">
                  <c:v>0.32400000000000001</c:v>
                </c:pt>
                <c:pt idx="162">
                  <c:v>0.32600000000000001</c:v>
                </c:pt>
                <c:pt idx="163">
                  <c:v>0.32800000000000001</c:v>
                </c:pt>
                <c:pt idx="164">
                  <c:v>0.33</c:v>
                </c:pt>
                <c:pt idx="165">
                  <c:v>0.33200000000000002</c:v>
                </c:pt>
                <c:pt idx="166">
                  <c:v>0.33400000000000002</c:v>
                </c:pt>
                <c:pt idx="167">
                  <c:v>0.33600000000000002</c:v>
                </c:pt>
                <c:pt idx="168">
                  <c:v>0.33800000000000002</c:v>
                </c:pt>
                <c:pt idx="169">
                  <c:v>0.34</c:v>
                </c:pt>
                <c:pt idx="170">
                  <c:v>0.34200000000000003</c:v>
                </c:pt>
                <c:pt idx="171">
                  <c:v>0.34399999999999997</c:v>
                </c:pt>
                <c:pt idx="172">
                  <c:v>0.34599999999999997</c:v>
                </c:pt>
                <c:pt idx="173">
                  <c:v>0.34799999999999998</c:v>
                </c:pt>
                <c:pt idx="174">
                  <c:v>0.35</c:v>
                </c:pt>
                <c:pt idx="175">
                  <c:v>0.35199999999999998</c:v>
                </c:pt>
                <c:pt idx="176">
                  <c:v>0.35399999999999998</c:v>
                </c:pt>
                <c:pt idx="177">
                  <c:v>0.35599999999999998</c:v>
                </c:pt>
                <c:pt idx="178">
                  <c:v>0.35799999999999998</c:v>
                </c:pt>
                <c:pt idx="179">
                  <c:v>0.36</c:v>
                </c:pt>
                <c:pt idx="180">
                  <c:v>0.36199999999999999</c:v>
                </c:pt>
                <c:pt idx="181">
                  <c:v>0.36399999999999999</c:v>
                </c:pt>
                <c:pt idx="182">
                  <c:v>0.36599999999999999</c:v>
                </c:pt>
                <c:pt idx="183">
                  <c:v>0.36799999999999999</c:v>
                </c:pt>
                <c:pt idx="184">
                  <c:v>0.37</c:v>
                </c:pt>
                <c:pt idx="185">
                  <c:v>0.372</c:v>
                </c:pt>
                <c:pt idx="186">
                  <c:v>0.374</c:v>
                </c:pt>
                <c:pt idx="187">
                  <c:v>0.376</c:v>
                </c:pt>
                <c:pt idx="188">
                  <c:v>0.378</c:v>
                </c:pt>
                <c:pt idx="189">
                  <c:v>0.38</c:v>
                </c:pt>
                <c:pt idx="190">
                  <c:v>0.38200000000000001</c:v>
                </c:pt>
                <c:pt idx="191">
                  <c:v>0.38400000000000001</c:v>
                </c:pt>
                <c:pt idx="192">
                  <c:v>0.38600000000000001</c:v>
                </c:pt>
                <c:pt idx="193">
                  <c:v>0.38800000000000001</c:v>
                </c:pt>
                <c:pt idx="194">
                  <c:v>0.39</c:v>
                </c:pt>
                <c:pt idx="195">
                  <c:v>0.39200000000000002</c:v>
                </c:pt>
                <c:pt idx="196">
                  <c:v>0.39400000000000002</c:v>
                </c:pt>
                <c:pt idx="197">
                  <c:v>0.39600000000000002</c:v>
                </c:pt>
                <c:pt idx="198">
                  <c:v>0.39800000000000002</c:v>
                </c:pt>
                <c:pt idx="199">
                  <c:v>0.4</c:v>
                </c:pt>
                <c:pt idx="200">
                  <c:v>0.40200000000000002</c:v>
                </c:pt>
                <c:pt idx="201">
                  <c:v>0.40400000000000003</c:v>
                </c:pt>
                <c:pt idx="202">
                  <c:v>0.40600000000000003</c:v>
                </c:pt>
                <c:pt idx="203">
                  <c:v>0.40799999999999997</c:v>
                </c:pt>
                <c:pt idx="204">
                  <c:v>0.41</c:v>
                </c:pt>
                <c:pt idx="205">
                  <c:v>0.41199999999999998</c:v>
                </c:pt>
                <c:pt idx="206">
                  <c:v>0.41399999999999998</c:v>
                </c:pt>
                <c:pt idx="207">
                  <c:v>0.41599999999999998</c:v>
                </c:pt>
                <c:pt idx="208">
                  <c:v>0.41799999999999998</c:v>
                </c:pt>
                <c:pt idx="209">
                  <c:v>0.42</c:v>
                </c:pt>
                <c:pt idx="210">
                  <c:v>0.42199999999999999</c:v>
                </c:pt>
                <c:pt idx="211">
                  <c:v>0.42399999999999999</c:v>
                </c:pt>
                <c:pt idx="212">
                  <c:v>0.42599999999999999</c:v>
                </c:pt>
                <c:pt idx="213">
                  <c:v>0.42799999999999999</c:v>
                </c:pt>
                <c:pt idx="214">
                  <c:v>0.43</c:v>
                </c:pt>
                <c:pt idx="215">
                  <c:v>0.432</c:v>
                </c:pt>
                <c:pt idx="216">
                  <c:v>0.434</c:v>
                </c:pt>
                <c:pt idx="217">
                  <c:v>0.436</c:v>
                </c:pt>
                <c:pt idx="218">
                  <c:v>0.438</c:v>
                </c:pt>
                <c:pt idx="219">
                  <c:v>0.44</c:v>
                </c:pt>
                <c:pt idx="220">
                  <c:v>0.442</c:v>
                </c:pt>
                <c:pt idx="221">
                  <c:v>0.44400000000000001</c:v>
                </c:pt>
                <c:pt idx="222">
                  <c:v>0.44600000000000001</c:v>
                </c:pt>
                <c:pt idx="223">
                  <c:v>0.44800000000000001</c:v>
                </c:pt>
                <c:pt idx="224">
                  <c:v>0.45</c:v>
                </c:pt>
                <c:pt idx="225">
                  <c:v>0.45200000000000001</c:v>
                </c:pt>
                <c:pt idx="226">
                  <c:v>0.45400000000000001</c:v>
                </c:pt>
                <c:pt idx="227">
                  <c:v>0.45600000000000002</c:v>
                </c:pt>
                <c:pt idx="228">
                  <c:v>0.45800000000000002</c:v>
                </c:pt>
                <c:pt idx="229">
                  <c:v>0.46</c:v>
                </c:pt>
                <c:pt idx="230">
                  <c:v>0.46200000000000002</c:v>
                </c:pt>
                <c:pt idx="231">
                  <c:v>0.46400000000000002</c:v>
                </c:pt>
                <c:pt idx="232">
                  <c:v>0.46600000000000003</c:v>
                </c:pt>
                <c:pt idx="233">
                  <c:v>0.46800000000000003</c:v>
                </c:pt>
                <c:pt idx="234">
                  <c:v>0.47</c:v>
                </c:pt>
                <c:pt idx="235">
                  <c:v>0.47199999999999998</c:v>
                </c:pt>
                <c:pt idx="236">
                  <c:v>0.47399999999999998</c:v>
                </c:pt>
                <c:pt idx="237">
                  <c:v>0.47599999999999998</c:v>
                </c:pt>
                <c:pt idx="238">
                  <c:v>0.47799999999999998</c:v>
                </c:pt>
                <c:pt idx="239">
                  <c:v>0.48</c:v>
                </c:pt>
                <c:pt idx="240">
                  <c:v>0.48199999999999998</c:v>
                </c:pt>
                <c:pt idx="241">
                  <c:v>0.48399999999999999</c:v>
                </c:pt>
                <c:pt idx="242">
                  <c:v>0.48599999999999999</c:v>
                </c:pt>
                <c:pt idx="243">
                  <c:v>0.48799999999999999</c:v>
                </c:pt>
                <c:pt idx="244">
                  <c:v>0.49</c:v>
                </c:pt>
                <c:pt idx="245">
                  <c:v>0.49199999999999999</c:v>
                </c:pt>
                <c:pt idx="246">
                  <c:v>0.49399999999999999</c:v>
                </c:pt>
                <c:pt idx="247">
                  <c:v>0.496</c:v>
                </c:pt>
                <c:pt idx="248">
                  <c:v>0.498</c:v>
                </c:pt>
                <c:pt idx="249">
                  <c:v>0.5</c:v>
                </c:pt>
                <c:pt idx="250">
                  <c:v>0.502</c:v>
                </c:pt>
                <c:pt idx="251">
                  <c:v>0.504</c:v>
                </c:pt>
                <c:pt idx="252">
                  <c:v>0.50600000000000001</c:v>
                </c:pt>
                <c:pt idx="253">
                  <c:v>0.50800000000000001</c:v>
                </c:pt>
                <c:pt idx="254">
                  <c:v>0.51</c:v>
                </c:pt>
                <c:pt idx="255">
                  <c:v>0.51200000000000001</c:v>
                </c:pt>
                <c:pt idx="256">
                  <c:v>0.51400000000000001</c:v>
                </c:pt>
                <c:pt idx="257">
                  <c:v>0.51600000000000001</c:v>
                </c:pt>
                <c:pt idx="258">
                  <c:v>0.51800000000000002</c:v>
                </c:pt>
                <c:pt idx="259">
                  <c:v>0.52</c:v>
                </c:pt>
                <c:pt idx="260">
                  <c:v>0.52200000000000002</c:v>
                </c:pt>
                <c:pt idx="261">
                  <c:v>0.52400000000000002</c:v>
                </c:pt>
                <c:pt idx="262">
                  <c:v>0.52600000000000002</c:v>
                </c:pt>
                <c:pt idx="263">
                  <c:v>0.52800000000000002</c:v>
                </c:pt>
                <c:pt idx="264">
                  <c:v>0.53</c:v>
                </c:pt>
                <c:pt idx="265">
                  <c:v>0.53200000000000003</c:v>
                </c:pt>
                <c:pt idx="266">
                  <c:v>0.53400000000000003</c:v>
                </c:pt>
                <c:pt idx="267">
                  <c:v>0.53600000000000003</c:v>
                </c:pt>
                <c:pt idx="268">
                  <c:v>0.53800000000000003</c:v>
                </c:pt>
                <c:pt idx="269">
                  <c:v>0.54</c:v>
                </c:pt>
                <c:pt idx="270">
                  <c:v>0.54200000000000004</c:v>
                </c:pt>
                <c:pt idx="271">
                  <c:v>0.54400000000000004</c:v>
                </c:pt>
                <c:pt idx="272">
                  <c:v>0.54600000000000004</c:v>
                </c:pt>
                <c:pt idx="273">
                  <c:v>0.54800000000000004</c:v>
                </c:pt>
                <c:pt idx="274">
                  <c:v>0.55000000000000004</c:v>
                </c:pt>
                <c:pt idx="275">
                  <c:v>0.55200000000000005</c:v>
                </c:pt>
                <c:pt idx="276">
                  <c:v>0.55400000000000005</c:v>
                </c:pt>
                <c:pt idx="277">
                  <c:v>0.55600000000000005</c:v>
                </c:pt>
                <c:pt idx="278">
                  <c:v>0.55800000000000005</c:v>
                </c:pt>
                <c:pt idx="279">
                  <c:v>0.56000000000000005</c:v>
                </c:pt>
                <c:pt idx="280">
                  <c:v>0.56200000000000006</c:v>
                </c:pt>
                <c:pt idx="281">
                  <c:v>0.56399999999999995</c:v>
                </c:pt>
                <c:pt idx="282">
                  <c:v>0.56599999999999995</c:v>
                </c:pt>
                <c:pt idx="283">
                  <c:v>0.56799999999999995</c:v>
                </c:pt>
                <c:pt idx="284">
                  <c:v>0.56999999999999995</c:v>
                </c:pt>
                <c:pt idx="285">
                  <c:v>0.57199999999999995</c:v>
                </c:pt>
                <c:pt idx="286">
                  <c:v>0.57399999999999995</c:v>
                </c:pt>
                <c:pt idx="287">
                  <c:v>0.57599999999999996</c:v>
                </c:pt>
                <c:pt idx="288">
                  <c:v>0.57799999999999996</c:v>
                </c:pt>
                <c:pt idx="289">
                  <c:v>0.57999999999999996</c:v>
                </c:pt>
                <c:pt idx="290">
                  <c:v>0.58199999999999996</c:v>
                </c:pt>
                <c:pt idx="291">
                  <c:v>0.58399999999999996</c:v>
                </c:pt>
                <c:pt idx="292">
                  <c:v>0.58599999999999997</c:v>
                </c:pt>
                <c:pt idx="293">
                  <c:v>0.58799999999999997</c:v>
                </c:pt>
                <c:pt idx="294">
                  <c:v>0.59</c:v>
                </c:pt>
                <c:pt idx="295">
                  <c:v>0.59199999999999997</c:v>
                </c:pt>
                <c:pt idx="296">
                  <c:v>0.59399999999999997</c:v>
                </c:pt>
                <c:pt idx="297">
                  <c:v>0.59599999999999997</c:v>
                </c:pt>
                <c:pt idx="298">
                  <c:v>0.59799999999999998</c:v>
                </c:pt>
                <c:pt idx="299">
                  <c:v>0.6</c:v>
                </c:pt>
                <c:pt idx="300">
                  <c:v>0.60199999999999998</c:v>
                </c:pt>
                <c:pt idx="301">
                  <c:v>0.60399999999999998</c:v>
                </c:pt>
                <c:pt idx="302">
                  <c:v>0.60599999999999998</c:v>
                </c:pt>
                <c:pt idx="303">
                  <c:v>0.60799999999999998</c:v>
                </c:pt>
                <c:pt idx="304">
                  <c:v>0.61</c:v>
                </c:pt>
                <c:pt idx="305">
                  <c:v>0.61199999999999999</c:v>
                </c:pt>
                <c:pt idx="306">
                  <c:v>0.61399999999999999</c:v>
                </c:pt>
                <c:pt idx="307">
                  <c:v>0.61599999999999999</c:v>
                </c:pt>
                <c:pt idx="308">
                  <c:v>0.61799999999999999</c:v>
                </c:pt>
                <c:pt idx="309">
                  <c:v>0.62</c:v>
                </c:pt>
                <c:pt idx="310">
                  <c:v>0.622</c:v>
                </c:pt>
                <c:pt idx="311">
                  <c:v>0.624</c:v>
                </c:pt>
                <c:pt idx="312">
                  <c:v>0.626</c:v>
                </c:pt>
                <c:pt idx="313">
                  <c:v>0.628</c:v>
                </c:pt>
                <c:pt idx="314">
                  <c:v>0.63</c:v>
                </c:pt>
                <c:pt idx="315">
                  <c:v>0.63200000000000001</c:v>
                </c:pt>
                <c:pt idx="316">
                  <c:v>0.63400000000000001</c:v>
                </c:pt>
                <c:pt idx="317">
                  <c:v>0.63600000000000001</c:v>
                </c:pt>
                <c:pt idx="318">
                  <c:v>0.63800000000000001</c:v>
                </c:pt>
                <c:pt idx="319">
                  <c:v>0.64</c:v>
                </c:pt>
                <c:pt idx="320">
                  <c:v>0.64200000000000002</c:v>
                </c:pt>
                <c:pt idx="321">
                  <c:v>0.64400000000000002</c:v>
                </c:pt>
                <c:pt idx="322">
                  <c:v>0.64600000000000002</c:v>
                </c:pt>
                <c:pt idx="323">
                  <c:v>0.64800000000000002</c:v>
                </c:pt>
                <c:pt idx="324">
                  <c:v>0.65</c:v>
                </c:pt>
                <c:pt idx="325">
                  <c:v>0.65200000000000002</c:v>
                </c:pt>
                <c:pt idx="326">
                  <c:v>0.65400000000000003</c:v>
                </c:pt>
                <c:pt idx="327">
                  <c:v>0.65600000000000003</c:v>
                </c:pt>
                <c:pt idx="328">
                  <c:v>0.65800000000000003</c:v>
                </c:pt>
                <c:pt idx="329">
                  <c:v>0.66</c:v>
                </c:pt>
                <c:pt idx="330">
                  <c:v>0.66200000000000003</c:v>
                </c:pt>
                <c:pt idx="331">
                  <c:v>0.66400000000000003</c:v>
                </c:pt>
                <c:pt idx="332">
                  <c:v>0.66600000000000004</c:v>
                </c:pt>
                <c:pt idx="333">
                  <c:v>0.66800000000000004</c:v>
                </c:pt>
                <c:pt idx="334">
                  <c:v>0.67</c:v>
                </c:pt>
                <c:pt idx="335">
                  <c:v>0.67200000000000004</c:v>
                </c:pt>
                <c:pt idx="336">
                  <c:v>0.67400000000000004</c:v>
                </c:pt>
                <c:pt idx="337">
                  <c:v>0.67600000000000005</c:v>
                </c:pt>
                <c:pt idx="338">
                  <c:v>0.67800000000000005</c:v>
                </c:pt>
                <c:pt idx="339">
                  <c:v>0.68</c:v>
                </c:pt>
                <c:pt idx="340">
                  <c:v>0.68200000000000005</c:v>
                </c:pt>
                <c:pt idx="341">
                  <c:v>0.68400000000000005</c:v>
                </c:pt>
                <c:pt idx="342">
                  <c:v>0.68600000000000005</c:v>
                </c:pt>
                <c:pt idx="343">
                  <c:v>0.68799999999999994</c:v>
                </c:pt>
                <c:pt idx="344">
                  <c:v>0.69</c:v>
                </c:pt>
                <c:pt idx="345">
                  <c:v>0.69199999999999995</c:v>
                </c:pt>
                <c:pt idx="346">
                  <c:v>0.69399999999999995</c:v>
                </c:pt>
                <c:pt idx="347">
                  <c:v>0.69599999999999995</c:v>
                </c:pt>
                <c:pt idx="348">
                  <c:v>0.69799999999999995</c:v>
                </c:pt>
                <c:pt idx="349">
                  <c:v>0.7</c:v>
                </c:pt>
                <c:pt idx="350">
                  <c:v>0.70199999999999996</c:v>
                </c:pt>
                <c:pt idx="351">
                  <c:v>0.70399999999999996</c:v>
                </c:pt>
                <c:pt idx="352">
                  <c:v>0.70599999999999996</c:v>
                </c:pt>
                <c:pt idx="353">
                  <c:v>0.70799999999999996</c:v>
                </c:pt>
                <c:pt idx="354">
                  <c:v>0.71</c:v>
                </c:pt>
                <c:pt idx="355">
                  <c:v>0.71199999999999997</c:v>
                </c:pt>
                <c:pt idx="356">
                  <c:v>0.71399999999999997</c:v>
                </c:pt>
                <c:pt idx="357">
                  <c:v>0.71599999999999997</c:v>
                </c:pt>
                <c:pt idx="358">
                  <c:v>0.71799999999999997</c:v>
                </c:pt>
                <c:pt idx="359">
                  <c:v>0.72</c:v>
                </c:pt>
                <c:pt idx="360">
                  <c:v>0.72199999999999998</c:v>
                </c:pt>
                <c:pt idx="361">
                  <c:v>0.72399999999999998</c:v>
                </c:pt>
                <c:pt idx="362">
                  <c:v>0.72599999999999998</c:v>
                </c:pt>
                <c:pt idx="363">
                  <c:v>0.72799999999999998</c:v>
                </c:pt>
                <c:pt idx="364">
                  <c:v>0.73</c:v>
                </c:pt>
                <c:pt idx="365">
                  <c:v>0.73199999999999998</c:v>
                </c:pt>
                <c:pt idx="366">
                  <c:v>0.73399999999999999</c:v>
                </c:pt>
                <c:pt idx="367">
                  <c:v>0.73599999999999999</c:v>
                </c:pt>
                <c:pt idx="368">
                  <c:v>0.73799999999999999</c:v>
                </c:pt>
                <c:pt idx="369">
                  <c:v>0.74</c:v>
                </c:pt>
                <c:pt idx="370">
                  <c:v>0.74199999999999999</c:v>
                </c:pt>
                <c:pt idx="371">
                  <c:v>0.74399999999999999</c:v>
                </c:pt>
                <c:pt idx="372">
                  <c:v>0.746</c:v>
                </c:pt>
                <c:pt idx="373">
                  <c:v>0.748</c:v>
                </c:pt>
                <c:pt idx="374">
                  <c:v>0.75</c:v>
                </c:pt>
                <c:pt idx="375">
                  <c:v>0.752</c:v>
                </c:pt>
                <c:pt idx="376">
                  <c:v>0.754</c:v>
                </c:pt>
                <c:pt idx="377">
                  <c:v>0.75600000000000001</c:v>
                </c:pt>
                <c:pt idx="378">
                  <c:v>0.75800000000000001</c:v>
                </c:pt>
                <c:pt idx="379">
                  <c:v>0.76</c:v>
                </c:pt>
                <c:pt idx="380">
                  <c:v>0.76200000000000001</c:v>
                </c:pt>
                <c:pt idx="381">
                  <c:v>0.76400000000000001</c:v>
                </c:pt>
                <c:pt idx="382">
                  <c:v>0.76600000000000001</c:v>
                </c:pt>
                <c:pt idx="383">
                  <c:v>0.76800000000000002</c:v>
                </c:pt>
                <c:pt idx="384">
                  <c:v>0.77</c:v>
                </c:pt>
                <c:pt idx="385">
                  <c:v>0.77200000000000002</c:v>
                </c:pt>
                <c:pt idx="386">
                  <c:v>0.77400000000000002</c:v>
                </c:pt>
                <c:pt idx="387">
                  <c:v>0.77600000000000002</c:v>
                </c:pt>
                <c:pt idx="388">
                  <c:v>0.77800000000000002</c:v>
                </c:pt>
                <c:pt idx="389">
                  <c:v>0.78</c:v>
                </c:pt>
                <c:pt idx="390">
                  <c:v>0.78200000000000003</c:v>
                </c:pt>
                <c:pt idx="391">
                  <c:v>0.78400000000000003</c:v>
                </c:pt>
                <c:pt idx="392">
                  <c:v>0.78600000000000003</c:v>
                </c:pt>
                <c:pt idx="393">
                  <c:v>0.78800000000000003</c:v>
                </c:pt>
                <c:pt idx="394">
                  <c:v>0.79</c:v>
                </c:pt>
                <c:pt idx="395">
                  <c:v>0.79200000000000004</c:v>
                </c:pt>
                <c:pt idx="396">
                  <c:v>0.79400000000000004</c:v>
                </c:pt>
                <c:pt idx="397">
                  <c:v>0.79600000000000004</c:v>
                </c:pt>
                <c:pt idx="398">
                  <c:v>0.79800000000000004</c:v>
                </c:pt>
                <c:pt idx="399">
                  <c:v>0.8</c:v>
                </c:pt>
                <c:pt idx="400">
                  <c:v>0.80200000000000005</c:v>
                </c:pt>
                <c:pt idx="401">
                  <c:v>0.80400000000000005</c:v>
                </c:pt>
                <c:pt idx="402">
                  <c:v>0.80600000000000005</c:v>
                </c:pt>
                <c:pt idx="403">
                  <c:v>0.80800000000000005</c:v>
                </c:pt>
                <c:pt idx="404">
                  <c:v>0.81</c:v>
                </c:pt>
                <c:pt idx="405">
                  <c:v>0.81200000000000006</c:v>
                </c:pt>
                <c:pt idx="406">
                  <c:v>0.81399999999999995</c:v>
                </c:pt>
                <c:pt idx="407">
                  <c:v>0.81599999999999995</c:v>
                </c:pt>
                <c:pt idx="408">
                  <c:v>0.81799999999999995</c:v>
                </c:pt>
                <c:pt idx="409">
                  <c:v>0.82</c:v>
                </c:pt>
                <c:pt idx="410">
                  <c:v>0.82199999999999995</c:v>
                </c:pt>
                <c:pt idx="411">
                  <c:v>0.82399999999999995</c:v>
                </c:pt>
                <c:pt idx="412">
                  <c:v>0.82599999999999996</c:v>
                </c:pt>
                <c:pt idx="413">
                  <c:v>0.82799999999999996</c:v>
                </c:pt>
                <c:pt idx="414">
                  <c:v>0.83</c:v>
                </c:pt>
                <c:pt idx="415">
                  <c:v>0.83199999999999996</c:v>
                </c:pt>
                <c:pt idx="416">
                  <c:v>0.83399999999999996</c:v>
                </c:pt>
                <c:pt idx="417">
                  <c:v>0.83599999999999997</c:v>
                </c:pt>
                <c:pt idx="418">
                  <c:v>0.83799999999999997</c:v>
                </c:pt>
                <c:pt idx="419">
                  <c:v>0.84</c:v>
                </c:pt>
                <c:pt idx="420">
                  <c:v>0.84199999999999997</c:v>
                </c:pt>
                <c:pt idx="421">
                  <c:v>0.84399999999999997</c:v>
                </c:pt>
                <c:pt idx="422">
                  <c:v>0.84599999999999997</c:v>
                </c:pt>
                <c:pt idx="423">
                  <c:v>0.84799999999999998</c:v>
                </c:pt>
                <c:pt idx="424">
                  <c:v>0.85</c:v>
                </c:pt>
                <c:pt idx="425">
                  <c:v>0.85199999999999998</c:v>
                </c:pt>
                <c:pt idx="426">
                  <c:v>0.85399999999999998</c:v>
                </c:pt>
                <c:pt idx="427">
                  <c:v>0.85599999999999998</c:v>
                </c:pt>
                <c:pt idx="428">
                  <c:v>0.85799999999999998</c:v>
                </c:pt>
                <c:pt idx="429">
                  <c:v>0.86</c:v>
                </c:pt>
                <c:pt idx="430">
                  <c:v>0.86199999999999999</c:v>
                </c:pt>
                <c:pt idx="431">
                  <c:v>0.86399999999999999</c:v>
                </c:pt>
                <c:pt idx="432">
                  <c:v>0.86599999999999999</c:v>
                </c:pt>
                <c:pt idx="433">
                  <c:v>0.86799999999999999</c:v>
                </c:pt>
                <c:pt idx="434">
                  <c:v>0.87</c:v>
                </c:pt>
                <c:pt idx="435">
                  <c:v>0.872</c:v>
                </c:pt>
                <c:pt idx="436">
                  <c:v>0.874</c:v>
                </c:pt>
                <c:pt idx="437">
                  <c:v>0.876</c:v>
                </c:pt>
                <c:pt idx="438">
                  <c:v>0.878</c:v>
                </c:pt>
                <c:pt idx="439">
                  <c:v>0.88</c:v>
                </c:pt>
                <c:pt idx="440">
                  <c:v>0.88200000000000001</c:v>
                </c:pt>
                <c:pt idx="441">
                  <c:v>0.88400000000000001</c:v>
                </c:pt>
                <c:pt idx="442">
                  <c:v>0.88600000000000001</c:v>
                </c:pt>
                <c:pt idx="443">
                  <c:v>0.88800000000000001</c:v>
                </c:pt>
                <c:pt idx="444">
                  <c:v>0.89</c:v>
                </c:pt>
                <c:pt idx="445">
                  <c:v>0.89200000000000002</c:v>
                </c:pt>
                <c:pt idx="446">
                  <c:v>0.89400000000000002</c:v>
                </c:pt>
                <c:pt idx="447">
                  <c:v>0.89600000000000002</c:v>
                </c:pt>
                <c:pt idx="448">
                  <c:v>0.89800000000000002</c:v>
                </c:pt>
                <c:pt idx="449">
                  <c:v>0.9</c:v>
                </c:pt>
                <c:pt idx="450">
                  <c:v>0.90200000000000002</c:v>
                </c:pt>
                <c:pt idx="451">
                  <c:v>0.90400000000000003</c:v>
                </c:pt>
                <c:pt idx="452">
                  <c:v>0.90600000000000003</c:v>
                </c:pt>
                <c:pt idx="453">
                  <c:v>0.90800000000000003</c:v>
                </c:pt>
                <c:pt idx="454">
                  <c:v>0.91</c:v>
                </c:pt>
                <c:pt idx="455">
                  <c:v>0.91200000000000003</c:v>
                </c:pt>
                <c:pt idx="456">
                  <c:v>0.91400000000000003</c:v>
                </c:pt>
                <c:pt idx="457">
                  <c:v>0.91600000000000004</c:v>
                </c:pt>
                <c:pt idx="458">
                  <c:v>0.91800000000000004</c:v>
                </c:pt>
                <c:pt idx="459">
                  <c:v>0.92</c:v>
                </c:pt>
                <c:pt idx="460">
                  <c:v>0.92200000000000004</c:v>
                </c:pt>
                <c:pt idx="461">
                  <c:v>0.92400000000000004</c:v>
                </c:pt>
                <c:pt idx="462">
                  <c:v>0.92600000000000005</c:v>
                </c:pt>
                <c:pt idx="463">
                  <c:v>0.92800000000000005</c:v>
                </c:pt>
                <c:pt idx="464">
                  <c:v>0.93</c:v>
                </c:pt>
                <c:pt idx="465">
                  <c:v>0.93200000000000005</c:v>
                </c:pt>
                <c:pt idx="466">
                  <c:v>0.93400000000000005</c:v>
                </c:pt>
                <c:pt idx="467">
                  <c:v>0.93600000000000005</c:v>
                </c:pt>
                <c:pt idx="468">
                  <c:v>0.93799999999999994</c:v>
                </c:pt>
                <c:pt idx="469">
                  <c:v>0.94</c:v>
                </c:pt>
                <c:pt idx="470">
                  <c:v>0.94199999999999995</c:v>
                </c:pt>
                <c:pt idx="471">
                  <c:v>0.94399999999999995</c:v>
                </c:pt>
                <c:pt idx="472">
                  <c:v>0.94599999999999995</c:v>
                </c:pt>
                <c:pt idx="473">
                  <c:v>0.94799999999999995</c:v>
                </c:pt>
                <c:pt idx="474">
                  <c:v>0.95</c:v>
                </c:pt>
                <c:pt idx="475">
                  <c:v>0.95199999999999996</c:v>
                </c:pt>
                <c:pt idx="476">
                  <c:v>0.95399999999999996</c:v>
                </c:pt>
                <c:pt idx="477">
                  <c:v>0.95599999999999996</c:v>
                </c:pt>
                <c:pt idx="478">
                  <c:v>0.95799999999999996</c:v>
                </c:pt>
                <c:pt idx="479">
                  <c:v>0.96</c:v>
                </c:pt>
                <c:pt idx="480">
                  <c:v>0.96199999999999997</c:v>
                </c:pt>
                <c:pt idx="481">
                  <c:v>0.96399999999999997</c:v>
                </c:pt>
                <c:pt idx="482">
                  <c:v>0.96599999999999997</c:v>
                </c:pt>
                <c:pt idx="483">
                  <c:v>0.96799999999999997</c:v>
                </c:pt>
                <c:pt idx="484">
                  <c:v>0.97</c:v>
                </c:pt>
                <c:pt idx="485">
                  <c:v>0.97199999999999998</c:v>
                </c:pt>
                <c:pt idx="486">
                  <c:v>0.97399999999999998</c:v>
                </c:pt>
                <c:pt idx="487">
                  <c:v>0.97599999999999998</c:v>
                </c:pt>
                <c:pt idx="488">
                  <c:v>0.97799999999999998</c:v>
                </c:pt>
                <c:pt idx="489">
                  <c:v>0.98</c:v>
                </c:pt>
                <c:pt idx="490">
                  <c:v>0.98199999999999998</c:v>
                </c:pt>
                <c:pt idx="491">
                  <c:v>0.98399999999999999</c:v>
                </c:pt>
                <c:pt idx="492">
                  <c:v>0.98599999999999999</c:v>
                </c:pt>
                <c:pt idx="493">
                  <c:v>0.98799999999999999</c:v>
                </c:pt>
                <c:pt idx="494">
                  <c:v>0.99</c:v>
                </c:pt>
                <c:pt idx="495">
                  <c:v>0.99199999999999999</c:v>
                </c:pt>
                <c:pt idx="496">
                  <c:v>0.99399999999999999</c:v>
                </c:pt>
                <c:pt idx="497">
                  <c:v>0.996</c:v>
                </c:pt>
                <c:pt idx="498">
                  <c:v>0.998</c:v>
                </c:pt>
                <c:pt idx="499">
                  <c:v>1</c:v>
                </c:pt>
              </c:numCache>
            </c:numRef>
          </c:cat>
          <c:val>
            <c:numRef>
              <c:f>drawdown!$B$1:$B$500</c:f>
              <c:numCache>
                <c:formatCode>#,##0</c:formatCode>
                <c:ptCount val="500"/>
                <c:pt idx="0">
                  <c:v>4400</c:v>
                </c:pt>
                <c:pt idx="1">
                  <c:v>5280</c:v>
                </c:pt>
                <c:pt idx="2">
                  <c:v>5465</c:v>
                </c:pt>
                <c:pt idx="3">
                  <c:v>5467.5</c:v>
                </c:pt>
                <c:pt idx="4">
                  <c:v>5705.0999999999767</c:v>
                </c:pt>
                <c:pt idx="5">
                  <c:v>5897.5</c:v>
                </c:pt>
                <c:pt idx="6">
                  <c:v>5950</c:v>
                </c:pt>
                <c:pt idx="7">
                  <c:v>6212.5</c:v>
                </c:pt>
                <c:pt idx="8">
                  <c:v>6347.5</c:v>
                </c:pt>
                <c:pt idx="9">
                  <c:v>6390</c:v>
                </c:pt>
                <c:pt idx="10">
                  <c:v>6462.5</c:v>
                </c:pt>
                <c:pt idx="11">
                  <c:v>6576.3000000000029</c:v>
                </c:pt>
                <c:pt idx="12">
                  <c:v>6643.7999999999884</c:v>
                </c:pt>
                <c:pt idx="13">
                  <c:v>6655</c:v>
                </c:pt>
                <c:pt idx="14">
                  <c:v>6815</c:v>
                </c:pt>
                <c:pt idx="15">
                  <c:v>6831.3000000000029</c:v>
                </c:pt>
                <c:pt idx="16">
                  <c:v>6876.2999999999884</c:v>
                </c:pt>
                <c:pt idx="17">
                  <c:v>6892.5</c:v>
                </c:pt>
                <c:pt idx="18">
                  <c:v>6906.2000000000116</c:v>
                </c:pt>
                <c:pt idx="19">
                  <c:v>7101.2000000000116</c:v>
                </c:pt>
                <c:pt idx="20">
                  <c:v>7107.5</c:v>
                </c:pt>
                <c:pt idx="21">
                  <c:v>7185</c:v>
                </c:pt>
                <c:pt idx="22">
                  <c:v>7190</c:v>
                </c:pt>
                <c:pt idx="23">
                  <c:v>7215</c:v>
                </c:pt>
                <c:pt idx="24">
                  <c:v>7237.5</c:v>
                </c:pt>
                <c:pt idx="25">
                  <c:v>7242.5</c:v>
                </c:pt>
                <c:pt idx="26">
                  <c:v>7351.3000000000029</c:v>
                </c:pt>
                <c:pt idx="27">
                  <c:v>7362.5</c:v>
                </c:pt>
                <c:pt idx="28">
                  <c:v>7456.6200000000099</c:v>
                </c:pt>
                <c:pt idx="29">
                  <c:v>7457.5</c:v>
                </c:pt>
                <c:pt idx="30">
                  <c:v>7582.5</c:v>
                </c:pt>
                <c:pt idx="31">
                  <c:v>7597.5</c:v>
                </c:pt>
                <c:pt idx="32">
                  <c:v>7599.8999999999942</c:v>
                </c:pt>
                <c:pt idx="33">
                  <c:v>7613.8000000000029</c:v>
                </c:pt>
                <c:pt idx="34">
                  <c:v>7614</c:v>
                </c:pt>
                <c:pt idx="35">
                  <c:v>7643</c:v>
                </c:pt>
                <c:pt idx="36">
                  <c:v>7712.5</c:v>
                </c:pt>
                <c:pt idx="37">
                  <c:v>7740</c:v>
                </c:pt>
                <c:pt idx="38">
                  <c:v>7815</c:v>
                </c:pt>
                <c:pt idx="39">
                  <c:v>7885</c:v>
                </c:pt>
                <c:pt idx="40">
                  <c:v>7900</c:v>
                </c:pt>
                <c:pt idx="41">
                  <c:v>7900</c:v>
                </c:pt>
                <c:pt idx="42">
                  <c:v>7972.5</c:v>
                </c:pt>
                <c:pt idx="43">
                  <c:v>8031.1999999999971</c:v>
                </c:pt>
                <c:pt idx="44">
                  <c:v>8056.2000000000116</c:v>
                </c:pt>
                <c:pt idx="45">
                  <c:v>8056.5</c:v>
                </c:pt>
                <c:pt idx="46">
                  <c:v>8074.8999999999942</c:v>
                </c:pt>
                <c:pt idx="47">
                  <c:v>8110</c:v>
                </c:pt>
                <c:pt idx="48">
                  <c:v>8153.7999999999884</c:v>
                </c:pt>
                <c:pt idx="49">
                  <c:v>8170</c:v>
                </c:pt>
                <c:pt idx="50">
                  <c:v>8202.5</c:v>
                </c:pt>
                <c:pt idx="51">
                  <c:v>8220</c:v>
                </c:pt>
                <c:pt idx="52">
                  <c:v>8273</c:v>
                </c:pt>
                <c:pt idx="53">
                  <c:v>8295</c:v>
                </c:pt>
                <c:pt idx="54">
                  <c:v>8312.5</c:v>
                </c:pt>
                <c:pt idx="55">
                  <c:v>8325</c:v>
                </c:pt>
                <c:pt idx="56">
                  <c:v>8366.3000000000029</c:v>
                </c:pt>
                <c:pt idx="57">
                  <c:v>8395</c:v>
                </c:pt>
                <c:pt idx="58">
                  <c:v>8396.1499999999942</c:v>
                </c:pt>
                <c:pt idx="59">
                  <c:v>8405</c:v>
                </c:pt>
                <c:pt idx="60">
                  <c:v>8415</c:v>
                </c:pt>
                <c:pt idx="61">
                  <c:v>8418.7999999999884</c:v>
                </c:pt>
                <c:pt idx="62">
                  <c:v>8440</c:v>
                </c:pt>
                <c:pt idx="63">
                  <c:v>8446.0199999999895</c:v>
                </c:pt>
                <c:pt idx="64">
                  <c:v>8449</c:v>
                </c:pt>
                <c:pt idx="65">
                  <c:v>8511.3000000000029</c:v>
                </c:pt>
                <c:pt idx="66">
                  <c:v>8530</c:v>
                </c:pt>
                <c:pt idx="67">
                  <c:v>8549.8999999999942</c:v>
                </c:pt>
                <c:pt idx="68">
                  <c:v>8550</c:v>
                </c:pt>
                <c:pt idx="69">
                  <c:v>8555</c:v>
                </c:pt>
                <c:pt idx="70">
                  <c:v>8575.4799999999959</c:v>
                </c:pt>
                <c:pt idx="71">
                  <c:v>8618.6999999999971</c:v>
                </c:pt>
                <c:pt idx="72">
                  <c:v>8631.9800000000105</c:v>
                </c:pt>
                <c:pt idx="73">
                  <c:v>8685</c:v>
                </c:pt>
                <c:pt idx="74">
                  <c:v>8731.1200000000099</c:v>
                </c:pt>
                <c:pt idx="75">
                  <c:v>8791.3000000000029</c:v>
                </c:pt>
                <c:pt idx="76">
                  <c:v>8820.1000000000058</c:v>
                </c:pt>
                <c:pt idx="77">
                  <c:v>8864.5</c:v>
                </c:pt>
                <c:pt idx="78">
                  <c:v>8972.5</c:v>
                </c:pt>
                <c:pt idx="79">
                  <c:v>8975</c:v>
                </c:pt>
                <c:pt idx="80">
                  <c:v>8982.5</c:v>
                </c:pt>
                <c:pt idx="81">
                  <c:v>9010</c:v>
                </c:pt>
                <c:pt idx="82">
                  <c:v>9027.5</c:v>
                </c:pt>
                <c:pt idx="83">
                  <c:v>9038.8000000000029</c:v>
                </c:pt>
                <c:pt idx="84">
                  <c:v>9059</c:v>
                </c:pt>
                <c:pt idx="85">
                  <c:v>9096.25</c:v>
                </c:pt>
                <c:pt idx="86">
                  <c:v>9128.7000000000116</c:v>
                </c:pt>
                <c:pt idx="87">
                  <c:v>9145</c:v>
                </c:pt>
                <c:pt idx="88">
                  <c:v>9151.3000000000029</c:v>
                </c:pt>
                <c:pt idx="89">
                  <c:v>9171</c:v>
                </c:pt>
                <c:pt idx="90">
                  <c:v>9183.8000000000029</c:v>
                </c:pt>
                <c:pt idx="91">
                  <c:v>9200</c:v>
                </c:pt>
                <c:pt idx="92">
                  <c:v>9208.8000000000029</c:v>
                </c:pt>
                <c:pt idx="93">
                  <c:v>9225.4800000000105</c:v>
                </c:pt>
                <c:pt idx="94">
                  <c:v>9240</c:v>
                </c:pt>
                <c:pt idx="95">
                  <c:v>9249.5200000000041</c:v>
                </c:pt>
                <c:pt idx="96">
                  <c:v>9255</c:v>
                </c:pt>
                <c:pt idx="97">
                  <c:v>9260</c:v>
                </c:pt>
                <c:pt idx="98">
                  <c:v>9261.3000000000029</c:v>
                </c:pt>
                <c:pt idx="99">
                  <c:v>9262.5</c:v>
                </c:pt>
                <c:pt idx="100">
                  <c:v>9282.25</c:v>
                </c:pt>
                <c:pt idx="101">
                  <c:v>9300</c:v>
                </c:pt>
                <c:pt idx="102">
                  <c:v>9341.2999999999884</c:v>
                </c:pt>
                <c:pt idx="103">
                  <c:v>9341.5599999999977</c:v>
                </c:pt>
                <c:pt idx="104">
                  <c:v>9362.5</c:v>
                </c:pt>
                <c:pt idx="105">
                  <c:v>9382.5</c:v>
                </c:pt>
                <c:pt idx="106">
                  <c:v>9420</c:v>
                </c:pt>
                <c:pt idx="107">
                  <c:v>9441.25</c:v>
                </c:pt>
                <c:pt idx="108">
                  <c:v>9451.2999999999884</c:v>
                </c:pt>
                <c:pt idx="109">
                  <c:v>9489.2999999999884</c:v>
                </c:pt>
                <c:pt idx="110">
                  <c:v>9495.1999999999971</c:v>
                </c:pt>
                <c:pt idx="111">
                  <c:v>9548.7000000000116</c:v>
                </c:pt>
                <c:pt idx="112">
                  <c:v>9600.6999999999971</c:v>
                </c:pt>
                <c:pt idx="113">
                  <c:v>9660</c:v>
                </c:pt>
                <c:pt idx="114">
                  <c:v>9720</c:v>
                </c:pt>
                <c:pt idx="115">
                  <c:v>9720</c:v>
                </c:pt>
                <c:pt idx="116">
                  <c:v>9728.6000000000058</c:v>
                </c:pt>
                <c:pt idx="117">
                  <c:v>9825</c:v>
                </c:pt>
                <c:pt idx="118">
                  <c:v>9836</c:v>
                </c:pt>
                <c:pt idx="119">
                  <c:v>9862.5</c:v>
                </c:pt>
                <c:pt idx="120">
                  <c:v>9864.9499999999971</c:v>
                </c:pt>
                <c:pt idx="121">
                  <c:v>9870</c:v>
                </c:pt>
                <c:pt idx="122">
                  <c:v>9871.25</c:v>
                </c:pt>
                <c:pt idx="123">
                  <c:v>9876.1999999999971</c:v>
                </c:pt>
                <c:pt idx="124">
                  <c:v>9910.679999999993</c:v>
                </c:pt>
                <c:pt idx="125">
                  <c:v>9945</c:v>
                </c:pt>
                <c:pt idx="126">
                  <c:v>9965</c:v>
                </c:pt>
                <c:pt idx="127">
                  <c:v>10022.5</c:v>
                </c:pt>
                <c:pt idx="128">
                  <c:v>10025</c:v>
                </c:pt>
                <c:pt idx="129">
                  <c:v>10032.5</c:v>
                </c:pt>
                <c:pt idx="130">
                  <c:v>10049.5</c:v>
                </c:pt>
                <c:pt idx="131">
                  <c:v>10087.5</c:v>
                </c:pt>
                <c:pt idx="132">
                  <c:v>10092.5</c:v>
                </c:pt>
                <c:pt idx="133">
                  <c:v>10092.779999999999</c:v>
                </c:pt>
                <c:pt idx="134">
                  <c:v>10127.5</c:v>
                </c:pt>
                <c:pt idx="135">
                  <c:v>10139.820000000007</c:v>
                </c:pt>
                <c:pt idx="136">
                  <c:v>10154.300000000003</c:v>
                </c:pt>
                <c:pt idx="137">
                  <c:v>10170.200000000012</c:v>
                </c:pt>
                <c:pt idx="138">
                  <c:v>10179.5</c:v>
                </c:pt>
                <c:pt idx="139">
                  <c:v>10193.799999999988</c:v>
                </c:pt>
                <c:pt idx="140">
                  <c:v>10205</c:v>
                </c:pt>
                <c:pt idx="141">
                  <c:v>10207.5</c:v>
                </c:pt>
                <c:pt idx="142">
                  <c:v>10226.5</c:v>
                </c:pt>
                <c:pt idx="143">
                  <c:v>10240</c:v>
                </c:pt>
                <c:pt idx="144">
                  <c:v>10241.5</c:v>
                </c:pt>
                <c:pt idx="145">
                  <c:v>10248.800000000003</c:v>
                </c:pt>
                <c:pt idx="146">
                  <c:v>10260</c:v>
                </c:pt>
                <c:pt idx="147">
                  <c:v>10287.5</c:v>
                </c:pt>
                <c:pt idx="148">
                  <c:v>10358.25</c:v>
                </c:pt>
                <c:pt idx="149">
                  <c:v>10372.5</c:v>
                </c:pt>
                <c:pt idx="150">
                  <c:v>10394.479999999996</c:v>
                </c:pt>
                <c:pt idx="151">
                  <c:v>10412.800000000003</c:v>
                </c:pt>
                <c:pt idx="152">
                  <c:v>10458</c:v>
                </c:pt>
                <c:pt idx="153">
                  <c:v>10458.800000000003</c:v>
                </c:pt>
                <c:pt idx="154">
                  <c:v>10478.199999999997</c:v>
                </c:pt>
                <c:pt idx="155">
                  <c:v>10485.48000000001</c:v>
                </c:pt>
                <c:pt idx="156">
                  <c:v>10490</c:v>
                </c:pt>
                <c:pt idx="157">
                  <c:v>10497.729999999996</c:v>
                </c:pt>
                <c:pt idx="158">
                  <c:v>10576.300000000003</c:v>
                </c:pt>
                <c:pt idx="159">
                  <c:v>10620</c:v>
                </c:pt>
                <c:pt idx="160">
                  <c:v>10637.5</c:v>
                </c:pt>
                <c:pt idx="161">
                  <c:v>10637.5</c:v>
                </c:pt>
                <c:pt idx="162">
                  <c:v>10672.5</c:v>
                </c:pt>
                <c:pt idx="163">
                  <c:v>10680</c:v>
                </c:pt>
                <c:pt idx="164">
                  <c:v>10689.5</c:v>
                </c:pt>
                <c:pt idx="165">
                  <c:v>10719.75</c:v>
                </c:pt>
                <c:pt idx="166">
                  <c:v>10746.020000000004</c:v>
                </c:pt>
                <c:pt idx="167">
                  <c:v>10748.270000000004</c:v>
                </c:pt>
                <c:pt idx="168">
                  <c:v>10762.5</c:v>
                </c:pt>
                <c:pt idx="169">
                  <c:v>10797.5</c:v>
                </c:pt>
                <c:pt idx="170">
                  <c:v>10812.399999999994</c:v>
                </c:pt>
                <c:pt idx="171">
                  <c:v>10813.720000000001</c:v>
                </c:pt>
                <c:pt idx="172">
                  <c:v>10838.800000000003</c:v>
                </c:pt>
                <c:pt idx="173">
                  <c:v>10840</c:v>
                </c:pt>
                <c:pt idx="174">
                  <c:v>10840</c:v>
                </c:pt>
                <c:pt idx="175">
                  <c:v>10884.300000000017</c:v>
                </c:pt>
                <c:pt idx="176">
                  <c:v>10912.5</c:v>
                </c:pt>
                <c:pt idx="177">
                  <c:v>10915</c:v>
                </c:pt>
                <c:pt idx="178">
                  <c:v>10920</c:v>
                </c:pt>
                <c:pt idx="179">
                  <c:v>10935</c:v>
                </c:pt>
                <c:pt idx="180">
                  <c:v>10960</c:v>
                </c:pt>
                <c:pt idx="181">
                  <c:v>10985.5</c:v>
                </c:pt>
                <c:pt idx="182">
                  <c:v>10994.479999999996</c:v>
                </c:pt>
                <c:pt idx="183">
                  <c:v>10995</c:v>
                </c:pt>
                <c:pt idx="184">
                  <c:v>11000.5</c:v>
                </c:pt>
                <c:pt idx="185">
                  <c:v>11015</c:v>
                </c:pt>
                <c:pt idx="186">
                  <c:v>11018.800000000003</c:v>
                </c:pt>
                <c:pt idx="187">
                  <c:v>11022.5</c:v>
                </c:pt>
                <c:pt idx="188">
                  <c:v>11032.5</c:v>
                </c:pt>
                <c:pt idx="189">
                  <c:v>11036.5</c:v>
                </c:pt>
                <c:pt idx="190">
                  <c:v>11057.5</c:v>
                </c:pt>
                <c:pt idx="191">
                  <c:v>11137.479999999996</c:v>
                </c:pt>
                <c:pt idx="192">
                  <c:v>11145</c:v>
                </c:pt>
                <c:pt idx="193">
                  <c:v>11155</c:v>
                </c:pt>
                <c:pt idx="194">
                  <c:v>11167.5</c:v>
                </c:pt>
                <c:pt idx="195">
                  <c:v>11177.5</c:v>
                </c:pt>
                <c:pt idx="196">
                  <c:v>11203.75</c:v>
                </c:pt>
                <c:pt idx="197">
                  <c:v>11205.300000000003</c:v>
                </c:pt>
                <c:pt idx="198">
                  <c:v>11259.899999999994</c:v>
                </c:pt>
                <c:pt idx="199">
                  <c:v>11263.5</c:v>
                </c:pt>
                <c:pt idx="200">
                  <c:v>11291.199999999997</c:v>
                </c:pt>
                <c:pt idx="201">
                  <c:v>11291.50999999998</c:v>
                </c:pt>
                <c:pt idx="202">
                  <c:v>11292.179999999993</c:v>
                </c:pt>
                <c:pt idx="203">
                  <c:v>11318.800000000003</c:v>
                </c:pt>
                <c:pt idx="204">
                  <c:v>11340</c:v>
                </c:pt>
                <c:pt idx="205">
                  <c:v>11375</c:v>
                </c:pt>
                <c:pt idx="206">
                  <c:v>11412.5</c:v>
                </c:pt>
                <c:pt idx="207">
                  <c:v>11425</c:v>
                </c:pt>
                <c:pt idx="208">
                  <c:v>11443.699999999997</c:v>
                </c:pt>
                <c:pt idx="209">
                  <c:v>11450</c:v>
                </c:pt>
                <c:pt idx="210">
                  <c:v>11451.199999999997</c:v>
                </c:pt>
                <c:pt idx="211">
                  <c:v>11489.479999999996</c:v>
                </c:pt>
                <c:pt idx="212">
                  <c:v>11491.199999999997</c:v>
                </c:pt>
                <c:pt idx="213">
                  <c:v>11515</c:v>
                </c:pt>
                <c:pt idx="214">
                  <c:v>11545.100000000006</c:v>
                </c:pt>
                <c:pt idx="215">
                  <c:v>11611.5</c:v>
                </c:pt>
                <c:pt idx="216">
                  <c:v>11615</c:v>
                </c:pt>
                <c:pt idx="217">
                  <c:v>11642.5</c:v>
                </c:pt>
                <c:pt idx="218">
                  <c:v>11662.5</c:v>
                </c:pt>
                <c:pt idx="219">
                  <c:v>11666.050000000003</c:v>
                </c:pt>
                <c:pt idx="220">
                  <c:v>11695</c:v>
                </c:pt>
                <c:pt idx="221">
                  <c:v>11712.600000000006</c:v>
                </c:pt>
                <c:pt idx="222">
                  <c:v>11715</c:v>
                </c:pt>
                <c:pt idx="223">
                  <c:v>11740</c:v>
                </c:pt>
                <c:pt idx="224">
                  <c:v>11743.51999999999</c:v>
                </c:pt>
                <c:pt idx="225">
                  <c:v>11753.5</c:v>
                </c:pt>
                <c:pt idx="226">
                  <c:v>11760</c:v>
                </c:pt>
                <c:pt idx="227">
                  <c:v>11774.779999999999</c:v>
                </c:pt>
                <c:pt idx="228">
                  <c:v>11780</c:v>
                </c:pt>
                <c:pt idx="229">
                  <c:v>11801.600000000006</c:v>
                </c:pt>
                <c:pt idx="230">
                  <c:v>11812.600000000006</c:v>
                </c:pt>
                <c:pt idx="231">
                  <c:v>11816.300000000003</c:v>
                </c:pt>
                <c:pt idx="232">
                  <c:v>11820</c:v>
                </c:pt>
                <c:pt idx="233">
                  <c:v>11834.75</c:v>
                </c:pt>
                <c:pt idx="234">
                  <c:v>11848.799999999988</c:v>
                </c:pt>
                <c:pt idx="235">
                  <c:v>11850</c:v>
                </c:pt>
                <c:pt idx="236">
                  <c:v>11877.5</c:v>
                </c:pt>
                <c:pt idx="237">
                  <c:v>11917.5</c:v>
                </c:pt>
                <c:pt idx="238">
                  <c:v>11918.75</c:v>
                </c:pt>
                <c:pt idx="239">
                  <c:v>11935</c:v>
                </c:pt>
                <c:pt idx="240">
                  <c:v>11940</c:v>
                </c:pt>
                <c:pt idx="241">
                  <c:v>11942.5</c:v>
                </c:pt>
                <c:pt idx="242">
                  <c:v>11950</c:v>
                </c:pt>
                <c:pt idx="243">
                  <c:v>11955</c:v>
                </c:pt>
                <c:pt idx="244">
                  <c:v>11997.5</c:v>
                </c:pt>
                <c:pt idx="245">
                  <c:v>12027.5</c:v>
                </c:pt>
                <c:pt idx="246">
                  <c:v>12032.5</c:v>
                </c:pt>
                <c:pt idx="247">
                  <c:v>12052.5</c:v>
                </c:pt>
                <c:pt idx="248">
                  <c:v>12060</c:v>
                </c:pt>
                <c:pt idx="249">
                  <c:v>12074.899999999994</c:v>
                </c:pt>
                <c:pt idx="250">
                  <c:v>12093.699999999997</c:v>
                </c:pt>
                <c:pt idx="251">
                  <c:v>12095</c:v>
                </c:pt>
                <c:pt idx="252">
                  <c:v>12100</c:v>
                </c:pt>
                <c:pt idx="253">
                  <c:v>12102.649999999994</c:v>
                </c:pt>
                <c:pt idx="254">
                  <c:v>12135</c:v>
                </c:pt>
                <c:pt idx="255">
                  <c:v>12175</c:v>
                </c:pt>
                <c:pt idx="256">
                  <c:v>12186.300000000003</c:v>
                </c:pt>
                <c:pt idx="257">
                  <c:v>12199.25</c:v>
                </c:pt>
                <c:pt idx="258">
                  <c:v>12220</c:v>
                </c:pt>
                <c:pt idx="259">
                  <c:v>12225</c:v>
                </c:pt>
                <c:pt idx="260">
                  <c:v>12235</c:v>
                </c:pt>
                <c:pt idx="261">
                  <c:v>12267</c:v>
                </c:pt>
                <c:pt idx="262">
                  <c:v>12290</c:v>
                </c:pt>
                <c:pt idx="263">
                  <c:v>12294.300000000003</c:v>
                </c:pt>
                <c:pt idx="264">
                  <c:v>12338.700000000012</c:v>
                </c:pt>
                <c:pt idx="265">
                  <c:v>12341.509999999995</c:v>
                </c:pt>
                <c:pt idx="266">
                  <c:v>12362.48000000001</c:v>
                </c:pt>
                <c:pt idx="267">
                  <c:v>12367</c:v>
                </c:pt>
                <c:pt idx="268">
                  <c:v>12372.5</c:v>
                </c:pt>
                <c:pt idx="269">
                  <c:v>12398.699999999997</c:v>
                </c:pt>
                <c:pt idx="270">
                  <c:v>12410.600000000006</c:v>
                </c:pt>
                <c:pt idx="271">
                  <c:v>12441.5</c:v>
                </c:pt>
                <c:pt idx="272">
                  <c:v>12455</c:v>
                </c:pt>
                <c:pt idx="273">
                  <c:v>12481.900000000009</c:v>
                </c:pt>
                <c:pt idx="274">
                  <c:v>12490</c:v>
                </c:pt>
                <c:pt idx="275">
                  <c:v>12505</c:v>
                </c:pt>
                <c:pt idx="276">
                  <c:v>12510</c:v>
                </c:pt>
                <c:pt idx="277">
                  <c:v>12533.900000000009</c:v>
                </c:pt>
                <c:pt idx="278">
                  <c:v>12565</c:v>
                </c:pt>
                <c:pt idx="279">
                  <c:v>12570.199999999997</c:v>
                </c:pt>
                <c:pt idx="280">
                  <c:v>12578.799999999988</c:v>
                </c:pt>
                <c:pt idx="281">
                  <c:v>12585.709999999992</c:v>
                </c:pt>
                <c:pt idx="282">
                  <c:v>12586.5</c:v>
                </c:pt>
                <c:pt idx="283">
                  <c:v>12596.100000000006</c:v>
                </c:pt>
                <c:pt idx="284">
                  <c:v>12688.75</c:v>
                </c:pt>
                <c:pt idx="285">
                  <c:v>12810</c:v>
                </c:pt>
                <c:pt idx="286">
                  <c:v>12822.5</c:v>
                </c:pt>
                <c:pt idx="287">
                  <c:v>12827.5</c:v>
                </c:pt>
                <c:pt idx="288">
                  <c:v>12828.320000000007</c:v>
                </c:pt>
                <c:pt idx="289">
                  <c:v>12860.5</c:v>
                </c:pt>
                <c:pt idx="290">
                  <c:v>12880.199999999997</c:v>
                </c:pt>
                <c:pt idx="291">
                  <c:v>12885.479999999996</c:v>
                </c:pt>
                <c:pt idx="292">
                  <c:v>12936.199999999997</c:v>
                </c:pt>
                <c:pt idx="293">
                  <c:v>12956.5</c:v>
                </c:pt>
                <c:pt idx="294">
                  <c:v>12967.5</c:v>
                </c:pt>
                <c:pt idx="295">
                  <c:v>12991.5</c:v>
                </c:pt>
                <c:pt idx="296">
                  <c:v>12998.800000000003</c:v>
                </c:pt>
                <c:pt idx="297">
                  <c:v>13011.199999999997</c:v>
                </c:pt>
                <c:pt idx="298">
                  <c:v>13076</c:v>
                </c:pt>
                <c:pt idx="299">
                  <c:v>13097.5</c:v>
                </c:pt>
                <c:pt idx="300">
                  <c:v>13100</c:v>
                </c:pt>
                <c:pt idx="301">
                  <c:v>13122.5</c:v>
                </c:pt>
                <c:pt idx="302">
                  <c:v>13126.199999999997</c:v>
                </c:pt>
                <c:pt idx="303">
                  <c:v>13132.5</c:v>
                </c:pt>
                <c:pt idx="304">
                  <c:v>13159</c:v>
                </c:pt>
                <c:pt idx="305">
                  <c:v>13181.25</c:v>
                </c:pt>
                <c:pt idx="306">
                  <c:v>13230</c:v>
                </c:pt>
                <c:pt idx="307">
                  <c:v>13242.5</c:v>
                </c:pt>
                <c:pt idx="308">
                  <c:v>13267.100000000006</c:v>
                </c:pt>
                <c:pt idx="309">
                  <c:v>13272.5</c:v>
                </c:pt>
                <c:pt idx="310">
                  <c:v>13277.979999999996</c:v>
                </c:pt>
                <c:pt idx="311">
                  <c:v>13315</c:v>
                </c:pt>
                <c:pt idx="312">
                  <c:v>13379.699999999997</c:v>
                </c:pt>
                <c:pt idx="313">
                  <c:v>13410</c:v>
                </c:pt>
                <c:pt idx="314">
                  <c:v>13445</c:v>
                </c:pt>
                <c:pt idx="315">
                  <c:v>13545</c:v>
                </c:pt>
                <c:pt idx="316">
                  <c:v>13568.799999999988</c:v>
                </c:pt>
                <c:pt idx="317">
                  <c:v>13609.949999999997</c:v>
                </c:pt>
                <c:pt idx="318">
                  <c:v>13683.800000000003</c:v>
                </c:pt>
                <c:pt idx="319">
                  <c:v>13685.25</c:v>
                </c:pt>
                <c:pt idx="320">
                  <c:v>13695</c:v>
                </c:pt>
                <c:pt idx="321">
                  <c:v>13714.399999999994</c:v>
                </c:pt>
                <c:pt idx="322">
                  <c:v>13760</c:v>
                </c:pt>
                <c:pt idx="323">
                  <c:v>13777.5</c:v>
                </c:pt>
                <c:pt idx="324">
                  <c:v>13777.5</c:v>
                </c:pt>
                <c:pt idx="325">
                  <c:v>13806.199999999997</c:v>
                </c:pt>
                <c:pt idx="326">
                  <c:v>13847.600000000006</c:v>
                </c:pt>
                <c:pt idx="327">
                  <c:v>13851.199999999997</c:v>
                </c:pt>
                <c:pt idx="328">
                  <c:v>13862.5</c:v>
                </c:pt>
                <c:pt idx="329">
                  <c:v>13927.5</c:v>
                </c:pt>
                <c:pt idx="330">
                  <c:v>13928.699999999997</c:v>
                </c:pt>
                <c:pt idx="331">
                  <c:v>14016.300000000003</c:v>
                </c:pt>
                <c:pt idx="332">
                  <c:v>14022.5</c:v>
                </c:pt>
                <c:pt idx="333">
                  <c:v>14050</c:v>
                </c:pt>
                <c:pt idx="334">
                  <c:v>14070</c:v>
                </c:pt>
                <c:pt idx="335">
                  <c:v>14180</c:v>
                </c:pt>
                <c:pt idx="336">
                  <c:v>14192.5</c:v>
                </c:pt>
                <c:pt idx="337">
                  <c:v>14210</c:v>
                </c:pt>
                <c:pt idx="338">
                  <c:v>14269.5</c:v>
                </c:pt>
                <c:pt idx="339">
                  <c:v>14342.5</c:v>
                </c:pt>
                <c:pt idx="340">
                  <c:v>14346.300000000003</c:v>
                </c:pt>
                <c:pt idx="341">
                  <c:v>14377.5</c:v>
                </c:pt>
                <c:pt idx="342">
                  <c:v>14445</c:v>
                </c:pt>
                <c:pt idx="343">
                  <c:v>14570.5</c:v>
                </c:pt>
                <c:pt idx="344">
                  <c:v>14593.75</c:v>
                </c:pt>
                <c:pt idx="345">
                  <c:v>14616.800000000003</c:v>
                </c:pt>
                <c:pt idx="346">
                  <c:v>14647.600000000006</c:v>
                </c:pt>
                <c:pt idx="347">
                  <c:v>14675</c:v>
                </c:pt>
                <c:pt idx="348">
                  <c:v>14677.5</c:v>
                </c:pt>
                <c:pt idx="349">
                  <c:v>14707.5</c:v>
                </c:pt>
                <c:pt idx="350">
                  <c:v>14736.25</c:v>
                </c:pt>
                <c:pt idx="351">
                  <c:v>14779.900000000023</c:v>
                </c:pt>
                <c:pt idx="352">
                  <c:v>14845.100000000006</c:v>
                </c:pt>
                <c:pt idx="353">
                  <c:v>15004.48000000001</c:v>
                </c:pt>
                <c:pt idx="354">
                  <c:v>15077</c:v>
                </c:pt>
                <c:pt idx="355">
                  <c:v>15105</c:v>
                </c:pt>
                <c:pt idx="356">
                  <c:v>15123.75</c:v>
                </c:pt>
                <c:pt idx="357">
                  <c:v>15143.800000000003</c:v>
                </c:pt>
                <c:pt idx="358">
                  <c:v>15217.5</c:v>
                </c:pt>
                <c:pt idx="359">
                  <c:v>15252.5</c:v>
                </c:pt>
                <c:pt idx="360">
                  <c:v>15283.819999999978</c:v>
                </c:pt>
                <c:pt idx="361">
                  <c:v>15286.699999999997</c:v>
                </c:pt>
                <c:pt idx="362">
                  <c:v>15288.800000000003</c:v>
                </c:pt>
                <c:pt idx="363">
                  <c:v>15316.509999999995</c:v>
                </c:pt>
                <c:pt idx="364">
                  <c:v>15321.199999999997</c:v>
                </c:pt>
                <c:pt idx="365">
                  <c:v>15346.300000000003</c:v>
                </c:pt>
                <c:pt idx="366">
                  <c:v>15379.100000000006</c:v>
                </c:pt>
                <c:pt idx="367">
                  <c:v>15413.699999999997</c:v>
                </c:pt>
                <c:pt idx="368">
                  <c:v>15439.5</c:v>
                </c:pt>
                <c:pt idx="369">
                  <c:v>15556.779999999999</c:v>
                </c:pt>
                <c:pt idx="370">
                  <c:v>15575.600000000006</c:v>
                </c:pt>
                <c:pt idx="371">
                  <c:v>15596.199999999997</c:v>
                </c:pt>
                <c:pt idx="372">
                  <c:v>15601.199999999997</c:v>
                </c:pt>
                <c:pt idx="373">
                  <c:v>15603.25</c:v>
                </c:pt>
                <c:pt idx="374">
                  <c:v>15631.929999999993</c:v>
                </c:pt>
                <c:pt idx="375">
                  <c:v>15690</c:v>
                </c:pt>
                <c:pt idx="376">
                  <c:v>15742.020000000004</c:v>
                </c:pt>
                <c:pt idx="377">
                  <c:v>15760</c:v>
                </c:pt>
                <c:pt idx="378">
                  <c:v>15881.199999999997</c:v>
                </c:pt>
                <c:pt idx="379">
                  <c:v>15963.179999999993</c:v>
                </c:pt>
                <c:pt idx="380">
                  <c:v>15990.799999999988</c:v>
                </c:pt>
                <c:pt idx="381">
                  <c:v>15995</c:v>
                </c:pt>
                <c:pt idx="382">
                  <c:v>16004</c:v>
                </c:pt>
                <c:pt idx="383">
                  <c:v>16151.300000000003</c:v>
                </c:pt>
                <c:pt idx="384">
                  <c:v>16187</c:v>
                </c:pt>
                <c:pt idx="385">
                  <c:v>16195</c:v>
                </c:pt>
                <c:pt idx="386">
                  <c:v>16199.949999999997</c:v>
                </c:pt>
                <c:pt idx="387">
                  <c:v>16208.199999999997</c:v>
                </c:pt>
                <c:pt idx="388">
                  <c:v>16250.199999999997</c:v>
                </c:pt>
                <c:pt idx="389">
                  <c:v>16277.550000000003</c:v>
                </c:pt>
                <c:pt idx="390">
                  <c:v>16300</c:v>
                </c:pt>
                <c:pt idx="391">
                  <c:v>16312.699999999997</c:v>
                </c:pt>
                <c:pt idx="392">
                  <c:v>16327.759999999995</c:v>
                </c:pt>
                <c:pt idx="393">
                  <c:v>16376.98000000001</c:v>
                </c:pt>
                <c:pt idx="394">
                  <c:v>16651.199999999997</c:v>
                </c:pt>
                <c:pt idx="395">
                  <c:v>16660</c:v>
                </c:pt>
                <c:pt idx="396">
                  <c:v>16741.020000000004</c:v>
                </c:pt>
                <c:pt idx="397">
                  <c:v>16776</c:v>
                </c:pt>
                <c:pt idx="398">
                  <c:v>16824.119999999981</c:v>
                </c:pt>
                <c:pt idx="399">
                  <c:v>16941.179999999993</c:v>
                </c:pt>
                <c:pt idx="400">
                  <c:v>16971</c:v>
                </c:pt>
                <c:pt idx="401">
                  <c:v>17162.399999999994</c:v>
                </c:pt>
                <c:pt idx="402">
                  <c:v>17180.199999999997</c:v>
                </c:pt>
                <c:pt idx="403">
                  <c:v>17198.699999999997</c:v>
                </c:pt>
                <c:pt idx="404">
                  <c:v>17232.5</c:v>
                </c:pt>
                <c:pt idx="405">
                  <c:v>17238.800000000003</c:v>
                </c:pt>
                <c:pt idx="406">
                  <c:v>17242.5</c:v>
                </c:pt>
                <c:pt idx="407">
                  <c:v>17259.949999999997</c:v>
                </c:pt>
                <c:pt idx="408">
                  <c:v>17397.550000000003</c:v>
                </c:pt>
                <c:pt idx="409">
                  <c:v>17436.25</c:v>
                </c:pt>
                <c:pt idx="410">
                  <c:v>17459.570000000007</c:v>
                </c:pt>
                <c:pt idx="411">
                  <c:v>17469.199999999997</c:v>
                </c:pt>
                <c:pt idx="412">
                  <c:v>17496.199999999997</c:v>
                </c:pt>
                <c:pt idx="413">
                  <c:v>17546.300000000003</c:v>
                </c:pt>
                <c:pt idx="414">
                  <c:v>17687.5</c:v>
                </c:pt>
                <c:pt idx="415">
                  <c:v>17717.189999999988</c:v>
                </c:pt>
                <c:pt idx="416">
                  <c:v>17767.5</c:v>
                </c:pt>
                <c:pt idx="417">
                  <c:v>17812.5</c:v>
                </c:pt>
                <c:pt idx="418">
                  <c:v>17855.75</c:v>
                </c:pt>
                <c:pt idx="419">
                  <c:v>18058.800000000003</c:v>
                </c:pt>
                <c:pt idx="420">
                  <c:v>18094.930000000008</c:v>
                </c:pt>
                <c:pt idx="421">
                  <c:v>18139.399999999994</c:v>
                </c:pt>
                <c:pt idx="422">
                  <c:v>18157.5</c:v>
                </c:pt>
                <c:pt idx="423">
                  <c:v>18184.300000000003</c:v>
                </c:pt>
                <c:pt idx="424">
                  <c:v>18271.199999999997</c:v>
                </c:pt>
                <c:pt idx="425">
                  <c:v>18404.400000000009</c:v>
                </c:pt>
                <c:pt idx="426">
                  <c:v>18412.5</c:v>
                </c:pt>
                <c:pt idx="427">
                  <c:v>18445.600000000006</c:v>
                </c:pt>
                <c:pt idx="428">
                  <c:v>18511.300000000003</c:v>
                </c:pt>
                <c:pt idx="429">
                  <c:v>18516.5</c:v>
                </c:pt>
                <c:pt idx="430">
                  <c:v>18764.149999999994</c:v>
                </c:pt>
                <c:pt idx="431">
                  <c:v>18804.520000000004</c:v>
                </c:pt>
                <c:pt idx="432">
                  <c:v>18814.149999999994</c:v>
                </c:pt>
                <c:pt idx="433">
                  <c:v>18832.230000000025</c:v>
                </c:pt>
                <c:pt idx="434">
                  <c:v>18835.5</c:v>
                </c:pt>
                <c:pt idx="435">
                  <c:v>18871.98000000001</c:v>
                </c:pt>
                <c:pt idx="436">
                  <c:v>19065.979999999996</c:v>
                </c:pt>
                <c:pt idx="437">
                  <c:v>19175.449999999997</c:v>
                </c:pt>
                <c:pt idx="438">
                  <c:v>19221.699999999997</c:v>
                </c:pt>
                <c:pt idx="439">
                  <c:v>19240</c:v>
                </c:pt>
                <c:pt idx="440">
                  <c:v>19283.800000000003</c:v>
                </c:pt>
                <c:pt idx="441">
                  <c:v>19309.929999999993</c:v>
                </c:pt>
                <c:pt idx="442">
                  <c:v>19414.899999999994</c:v>
                </c:pt>
                <c:pt idx="443">
                  <c:v>19474.729999999996</c:v>
                </c:pt>
                <c:pt idx="444">
                  <c:v>19495</c:v>
                </c:pt>
                <c:pt idx="445">
                  <c:v>19647.22</c:v>
                </c:pt>
                <c:pt idx="446">
                  <c:v>19712.5</c:v>
                </c:pt>
                <c:pt idx="447">
                  <c:v>19716.100000000006</c:v>
                </c:pt>
                <c:pt idx="448">
                  <c:v>19727.979999999996</c:v>
                </c:pt>
                <c:pt idx="449">
                  <c:v>19743.080000000002</c:v>
                </c:pt>
                <c:pt idx="450">
                  <c:v>19815</c:v>
                </c:pt>
                <c:pt idx="451">
                  <c:v>19942.550000000003</c:v>
                </c:pt>
                <c:pt idx="452">
                  <c:v>20067.479999999996</c:v>
                </c:pt>
                <c:pt idx="453">
                  <c:v>20220</c:v>
                </c:pt>
                <c:pt idx="454">
                  <c:v>20222.5</c:v>
                </c:pt>
                <c:pt idx="455">
                  <c:v>20330.600000000006</c:v>
                </c:pt>
                <c:pt idx="456">
                  <c:v>20709.349999999991</c:v>
                </c:pt>
                <c:pt idx="457">
                  <c:v>20890.679999999993</c:v>
                </c:pt>
                <c:pt idx="458">
                  <c:v>20983.72</c:v>
                </c:pt>
                <c:pt idx="459">
                  <c:v>21059.22</c:v>
                </c:pt>
                <c:pt idx="460">
                  <c:v>21098.800000000003</c:v>
                </c:pt>
                <c:pt idx="461">
                  <c:v>21248.75</c:v>
                </c:pt>
                <c:pt idx="462">
                  <c:v>21350.600000000006</c:v>
                </c:pt>
                <c:pt idx="463">
                  <c:v>21363.320000000007</c:v>
                </c:pt>
                <c:pt idx="464">
                  <c:v>21420.110000000015</c:v>
                </c:pt>
                <c:pt idx="465">
                  <c:v>21442.800000000003</c:v>
                </c:pt>
                <c:pt idx="466">
                  <c:v>21571.200000000012</c:v>
                </c:pt>
                <c:pt idx="467">
                  <c:v>21663.919999999984</c:v>
                </c:pt>
                <c:pt idx="468">
                  <c:v>21820</c:v>
                </c:pt>
                <c:pt idx="469">
                  <c:v>22121.25</c:v>
                </c:pt>
                <c:pt idx="470">
                  <c:v>22276.199999999997</c:v>
                </c:pt>
                <c:pt idx="471">
                  <c:v>22497.600000000006</c:v>
                </c:pt>
                <c:pt idx="472">
                  <c:v>22699.300000000003</c:v>
                </c:pt>
                <c:pt idx="473">
                  <c:v>22958.899999999994</c:v>
                </c:pt>
                <c:pt idx="474">
                  <c:v>23142.899999999994</c:v>
                </c:pt>
                <c:pt idx="475">
                  <c:v>23149.699999999997</c:v>
                </c:pt>
                <c:pt idx="476">
                  <c:v>23243.279999999999</c:v>
                </c:pt>
                <c:pt idx="477">
                  <c:v>23565.339999999997</c:v>
                </c:pt>
                <c:pt idx="478">
                  <c:v>23578.37999999999</c:v>
                </c:pt>
                <c:pt idx="479">
                  <c:v>23661.240000000005</c:v>
                </c:pt>
                <c:pt idx="480">
                  <c:v>23693.799999999988</c:v>
                </c:pt>
                <c:pt idx="481">
                  <c:v>23998</c:v>
                </c:pt>
                <c:pt idx="482">
                  <c:v>24522.5</c:v>
                </c:pt>
                <c:pt idx="483">
                  <c:v>24710.979999999996</c:v>
                </c:pt>
                <c:pt idx="484">
                  <c:v>24803.75</c:v>
                </c:pt>
                <c:pt idx="485">
                  <c:v>24919.809999999998</c:v>
                </c:pt>
                <c:pt idx="486">
                  <c:v>25705.599999999991</c:v>
                </c:pt>
                <c:pt idx="487">
                  <c:v>26164.75</c:v>
                </c:pt>
                <c:pt idx="488">
                  <c:v>26197.5</c:v>
                </c:pt>
                <c:pt idx="489">
                  <c:v>27145.399999999994</c:v>
                </c:pt>
                <c:pt idx="490">
                  <c:v>27252.5</c:v>
                </c:pt>
                <c:pt idx="491">
                  <c:v>27262.709999999992</c:v>
                </c:pt>
                <c:pt idx="492">
                  <c:v>27371.099999999991</c:v>
                </c:pt>
                <c:pt idx="493">
                  <c:v>27469.5</c:v>
                </c:pt>
                <c:pt idx="494">
                  <c:v>27650</c:v>
                </c:pt>
                <c:pt idx="495">
                  <c:v>27653.699999999997</c:v>
                </c:pt>
                <c:pt idx="496">
                  <c:v>27968.800000000003</c:v>
                </c:pt>
                <c:pt idx="497">
                  <c:v>28970</c:v>
                </c:pt>
                <c:pt idx="498">
                  <c:v>29067.399999999994</c:v>
                </c:pt>
                <c:pt idx="499">
                  <c:v>38103.449999999997</c:v>
                </c:pt>
              </c:numCache>
            </c:numRef>
          </c:val>
        </c:ser>
        <c:axId val="135103616"/>
        <c:axId val="135105152"/>
      </c:barChart>
      <c:catAx>
        <c:axId val="135103616"/>
        <c:scaling>
          <c:orientation val="minMax"/>
        </c:scaling>
        <c:axPos val="b"/>
        <c:numFmt formatCode="0%" sourceLinked="1"/>
        <c:tickLblPos val="nextTo"/>
        <c:crossAx val="135105152"/>
        <c:crosses val="autoZero"/>
        <c:auto val="1"/>
        <c:lblAlgn val="ctr"/>
        <c:lblOffset val="100"/>
        <c:tickLblSkip val="25"/>
        <c:tickMarkSkip val="25"/>
      </c:catAx>
      <c:valAx>
        <c:axId val="135105152"/>
        <c:scaling>
          <c:orientation val="minMax"/>
        </c:scaling>
        <c:axPos val="l"/>
        <c:majorGridlines/>
        <c:numFmt formatCode="#,##0" sourceLinked="1"/>
        <c:tickLblPos val="nextTo"/>
        <c:crossAx val="135103616"/>
        <c:crosses val="autoZero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Drawdown</a:t>
            </a:r>
          </a:p>
        </c:rich>
      </c:tx>
      <c:layout>
        <c:manualLayout>
          <c:xMode val="edge"/>
          <c:yMode val="edge"/>
          <c:x val="0.41583205116601807"/>
          <c:y val="5.3333333333333517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057473616319823"/>
          <c:y val="7.5837775158874493E-2"/>
          <c:w val="0.87739484119514011"/>
          <c:h val="0.7989421429527938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</c:spPr>
          <c:val>
            <c:numRef>
              <c:f>drawdown2!$A$1:$A$500</c:f>
              <c:numCache>
                <c:formatCode>0%</c:formatCode>
                <c:ptCount val="500"/>
                <c:pt idx="0">
                  <c:v>2E-3</c:v>
                </c:pt>
                <c:pt idx="1">
                  <c:v>4.0000000000000001E-3</c:v>
                </c:pt>
                <c:pt idx="2">
                  <c:v>6.0000000000000001E-3</c:v>
                </c:pt>
                <c:pt idx="3">
                  <c:v>8.0000000000000002E-3</c:v>
                </c:pt>
                <c:pt idx="4">
                  <c:v>0.01</c:v>
                </c:pt>
                <c:pt idx="5">
                  <c:v>1.2E-2</c:v>
                </c:pt>
                <c:pt idx="6">
                  <c:v>1.4E-2</c:v>
                </c:pt>
                <c:pt idx="7">
                  <c:v>1.6E-2</c:v>
                </c:pt>
                <c:pt idx="8">
                  <c:v>1.7999999999999999E-2</c:v>
                </c:pt>
                <c:pt idx="9">
                  <c:v>0.02</c:v>
                </c:pt>
                <c:pt idx="10">
                  <c:v>2.1999999999999999E-2</c:v>
                </c:pt>
                <c:pt idx="11">
                  <c:v>2.4E-2</c:v>
                </c:pt>
                <c:pt idx="12">
                  <c:v>2.5999999999999999E-2</c:v>
                </c:pt>
                <c:pt idx="13">
                  <c:v>2.8000000000000001E-2</c:v>
                </c:pt>
                <c:pt idx="14">
                  <c:v>0.03</c:v>
                </c:pt>
                <c:pt idx="15">
                  <c:v>3.2000000000000001E-2</c:v>
                </c:pt>
                <c:pt idx="16">
                  <c:v>3.4000000000000002E-2</c:v>
                </c:pt>
                <c:pt idx="17">
                  <c:v>3.5999999999999997E-2</c:v>
                </c:pt>
                <c:pt idx="18">
                  <c:v>3.7999999999999999E-2</c:v>
                </c:pt>
                <c:pt idx="19">
                  <c:v>0.04</c:v>
                </c:pt>
                <c:pt idx="20">
                  <c:v>4.2000000000000003E-2</c:v>
                </c:pt>
                <c:pt idx="21">
                  <c:v>4.3999999999999997E-2</c:v>
                </c:pt>
                <c:pt idx="22">
                  <c:v>4.5999999999999999E-2</c:v>
                </c:pt>
                <c:pt idx="23">
                  <c:v>4.8000000000000001E-2</c:v>
                </c:pt>
                <c:pt idx="24">
                  <c:v>0.05</c:v>
                </c:pt>
                <c:pt idx="25">
                  <c:v>5.1999999999999998E-2</c:v>
                </c:pt>
                <c:pt idx="26">
                  <c:v>5.3999999999999999E-2</c:v>
                </c:pt>
                <c:pt idx="27">
                  <c:v>5.6000000000000001E-2</c:v>
                </c:pt>
                <c:pt idx="28">
                  <c:v>5.8000000000000003E-2</c:v>
                </c:pt>
                <c:pt idx="29">
                  <c:v>0.06</c:v>
                </c:pt>
                <c:pt idx="30">
                  <c:v>6.2E-2</c:v>
                </c:pt>
                <c:pt idx="31">
                  <c:v>6.4000000000000001E-2</c:v>
                </c:pt>
                <c:pt idx="32">
                  <c:v>6.6000000000000003E-2</c:v>
                </c:pt>
                <c:pt idx="33">
                  <c:v>6.8000000000000005E-2</c:v>
                </c:pt>
                <c:pt idx="34">
                  <c:v>7.0000000000000007E-2</c:v>
                </c:pt>
                <c:pt idx="35">
                  <c:v>7.1999999999999995E-2</c:v>
                </c:pt>
                <c:pt idx="36">
                  <c:v>7.3999999999999996E-2</c:v>
                </c:pt>
                <c:pt idx="37">
                  <c:v>7.5999999999999998E-2</c:v>
                </c:pt>
                <c:pt idx="38">
                  <c:v>7.8E-2</c:v>
                </c:pt>
                <c:pt idx="39">
                  <c:v>0.08</c:v>
                </c:pt>
                <c:pt idx="40">
                  <c:v>8.2000000000000003E-2</c:v>
                </c:pt>
                <c:pt idx="41">
                  <c:v>8.4000000000000005E-2</c:v>
                </c:pt>
                <c:pt idx="42">
                  <c:v>8.5999999999999993E-2</c:v>
                </c:pt>
                <c:pt idx="43">
                  <c:v>8.7999999999999995E-2</c:v>
                </c:pt>
                <c:pt idx="44">
                  <c:v>0.09</c:v>
                </c:pt>
                <c:pt idx="45">
                  <c:v>9.1999999999999998E-2</c:v>
                </c:pt>
                <c:pt idx="46">
                  <c:v>9.4E-2</c:v>
                </c:pt>
                <c:pt idx="47">
                  <c:v>9.6000000000000002E-2</c:v>
                </c:pt>
                <c:pt idx="48">
                  <c:v>9.8000000000000004E-2</c:v>
                </c:pt>
                <c:pt idx="49">
                  <c:v>0.1</c:v>
                </c:pt>
                <c:pt idx="50">
                  <c:v>0.10199999999999999</c:v>
                </c:pt>
                <c:pt idx="51">
                  <c:v>0.104</c:v>
                </c:pt>
                <c:pt idx="52">
                  <c:v>0.106</c:v>
                </c:pt>
                <c:pt idx="53">
                  <c:v>0.108</c:v>
                </c:pt>
                <c:pt idx="54">
                  <c:v>0.11</c:v>
                </c:pt>
                <c:pt idx="55">
                  <c:v>0.112</c:v>
                </c:pt>
                <c:pt idx="56">
                  <c:v>0.114</c:v>
                </c:pt>
                <c:pt idx="57">
                  <c:v>0.11600000000000001</c:v>
                </c:pt>
                <c:pt idx="58">
                  <c:v>0.11799999999999999</c:v>
                </c:pt>
                <c:pt idx="59">
                  <c:v>0.12</c:v>
                </c:pt>
                <c:pt idx="60">
                  <c:v>0.122</c:v>
                </c:pt>
                <c:pt idx="61">
                  <c:v>0.124</c:v>
                </c:pt>
                <c:pt idx="62">
                  <c:v>0.126</c:v>
                </c:pt>
                <c:pt idx="63">
                  <c:v>0.128</c:v>
                </c:pt>
                <c:pt idx="64">
                  <c:v>0.13</c:v>
                </c:pt>
                <c:pt idx="65">
                  <c:v>0.13200000000000001</c:v>
                </c:pt>
                <c:pt idx="66">
                  <c:v>0.13400000000000001</c:v>
                </c:pt>
                <c:pt idx="67">
                  <c:v>0.13600000000000001</c:v>
                </c:pt>
                <c:pt idx="68">
                  <c:v>0.13800000000000001</c:v>
                </c:pt>
                <c:pt idx="69">
                  <c:v>0.14000000000000001</c:v>
                </c:pt>
                <c:pt idx="70">
                  <c:v>0.14199999999999999</c:v>
                </c:pt>
                <c:pt idx="71">
                  <c:v>0.14399999999999999</c:v>
                </c:pt>
                <c:pt idx="72">
                  <c:v>0.14599999999999999</c:v>
                </c:pt>
                <c:pt idx="73">
                  <c:v>0.14799999999999999</c:v>
                </c:pt>
                <c:pt idx="74">
                  <c:v>0.15</c:v>
                </c:pt>
                <c:pt idx="75">
                  <c:v>0.152</c:v>
                </c:pt>
                <c:pt idx="76">
                  <c:v>0.154</c:v>
                </c:pt>
                <c:pt idx="77">
                  <c:v>0.156</c:v>
                </c:pt>
                <c:pt idx="78">
                  <c:v>0.158</c:v>
                </c:pt>
                <c:pt idx="79">
                  <c:v>0.16</c:v>
                </c:pt>
                <c:pt idx="80">
                  <c:v>0.16200000000000001</c:v>
                </c:pt>
                <c:pt idx="81">
                  <c:v>0.16400000000000001</c:v>
                </c:pt>
                <c:pt idx="82">
                  <c:v>0.16600000000000001</c:v>
                </c:pt>
                <c:pt idx="83">
                  <c:v>0.16800000000000001</c:v>
                </c:pt>
                <c:pt idx="84">
                  <c:v>0.17</c:v>
                </c:pt>
                <c:pt idx="85">
                  <c:v>0.17199999999999999</c:v>
                </c:pt>
                <c:pt idx="86">
                  <c:v>0.17399999999999999</c:v>
                </c:pt>
                <c:pt idx="87">
                  <c:v>0.17599999999999999</c:v>
                </c:pt>
                <c:pt idx="88">
                  <c:v>0.17799999999999999</c:v>
                </c:pt>
                <c:pt idx="89">
                  <c:v>0.18</c:v>
                </c:pt>
                <c:pt idx="90">
                  <c:v>0.182</c:v>
                </c:pt>
                <c:pt idx="91">
                  <c:v>0.184</c:v>
                </c:pt>
                <c:pt idx="92">
                  <c:v>0.186</c:v>
                </c:pt>
                <c:pt idx="93">
                  <c:v>0.188</c:v>
                </c:pt>
                <c:pt idx="94">
                  <c:v>0.19</c:v>
                </c:pt>
                <c:pt idx="95">
                  <c:v>0.192</c:v>
                </c:pt>
                <c:pt idx="96">
                  <c:v>0.19400000000000001</c:v>
                </c:pt>
                <c:pt idx="97">
                  <c:v>0.19600000000000001</c:v>
                </c:pt>
                <c:pt idx="98">
                  <c:v>0.19800000000000001</c:v>
                </c:pt>
                <c:pt idx="99">
                  <c:v>0.2</c:v>
                </c:pt>
                <c:pt idx="100">
                  <c:v>0.20200000000000001</c:v>
                </c:pt>
                <c:pt idx="101">
                  <c:v>0.20399999999999999</c:v>
                </c:pt>
                <c:pt idx="102">
                  <c:v>0.20599999999999999</c:v>
                </c:pt>
                <c:pt idx="103">
                  <c:v>0.20799999999999999</c:v>
                </c:pt>
                <c:pt idx="104">
                  <c:v>0.21</c:v>
                </c:pt>
                <c:pt idx="105">
                  <c:v>0.21199999999999999</c:v>
                </c:pt>
                <c:pt idx="106">
                  <c:v>0.214</c:v>
                </c:pt>
                <c:pt idx="107">
                  <c:v>0.216</c:v>
                </c:pt>
                <c:pt idx="108">
                  <c:v>0.218</c:v>
                </c:pt>
                <c:pt idx="109">
                  <c:v>0.22</c:v>
                </c:pt>
                <c:pt idx="110">
                  <c:v>0.222</c:v>
                </c:pt>
                <c:pt idx="111">
                  <c:v>0.224</c:v>
                </c:pt>
                <c:pt idx="112">
                  <c:v>0.22600000000000001</c:v>
                </c:pt>
                <c:pt idx="113">
                  <c:v>0.22800000000000001</c:v>
                </c:pt>
                <c:pt idx="114">
                  <c:v>0.23</c:v>
                </c:pt>
                <c:pt idx="115">
                  <c:v>0.23200000000000001</c:v>
                </c:pt>
                <c:pt idx="116">
                  <c:v>0.23400000000000001</c:v>
                </c:pt>
                <c:pt idx="117">
                  <c:v>0.23599999999999999</c:v>
                </c:pt>
                <c:pt idx="118">
                  <c:v>0.23799999999999999</c:v>
                </c:pt>
                <c:pt idx="119">
                  <c:v>0.24</c:v>
                </c:pt>
                <c:pt idx="120">
                  <c:v>0.24199999999999999</c:v>
                </c:pt>
                <c:pt idx="121">
                  <c:v>0.24399999999999999</c:v>
                </c:pt>
                <c:pt idx="122">
                  <c:v>0.246</c:v>
                </c:pt>
                <c:pt idx="123">
                  <c:v>0.248</c:v>
                </c:pt>
                <c:pt idx="124">
                  <c:v>0.25</c:v>
                </c:pt>
                <c:pt idx="125">
                  <c:v>0.252</c:v>
                </c:pt>
                <c:pt idx="126">
                  <c:v>0.254</c:v>
                </c:pt>
                <c:pt idx="127">
                  <c:v>0.25600000000000001</c:v>
                </c:pt>
                <c:pt idx="128">
                  <c:v>0.25800000000000001</c:v>
                </c:pt>
                <c:pt idx="129">
                  <c:v>0.26</c:v>
                </c:pt>
                <c:pt idx="130">
                  <c:v>0.26200000000000001</c:v>
                </c:pt>
                <c:pt idx="131">
                  <c:v>0.26400000000000001</c:v>
                </c:pt>
                <c:pt idx="132">
                  <c:v>0.26600000000000001</c:v>
                </c:pt>
                <c:pt idx="133">
                  <c:v>0.26800000000000002</c:v>
                </c:pt>
                <c:pt idx="134">
                  <c:v>0.27</c:v>
                </c:pt>
                <c:pt idx="135">
                  <c:v>0.27200000000000002</c:v>
                </c:pt>
                <c:pt idx="136">
                  <c:v>0.27400000000000002</c:v>
                </c:pt>
                <c:pt idx="137">
                  <c:v>0.27600000000000002</c:v>
                </c:pt>
                <c:pt idx="138">
                  <c:v>0.27800000000000002</c:v>
                </c:pt>
                <c:pt idx="139">
                  <c:v>0.28000000000000003</c:v>
                </c:pt>
                <c:pt idx="140">
                  <c:v>0.28199999999999997</c:v>
                </c:pt>
                <c:pt idx="141">
                  <c:v>0.28399999999999997</c:v>
                </c:pt>
                <c:pt idx="142">
                  <c:v>0.28599999999999998</c:v>
                </c:pt>
                <c:pt idx="143">
                  <c:v>0.28799999999999998</c:v>
                </c:pt>
                <c:pt idx="144">
                  <c:v>0.28999999999999998</c:v>
                </c:pt>
                <c:pt idx="145">
                  <c:v>0.29199999999999998</c:v>
                </c:pt>
                <c:pt idx="146">
                  <c:v>0.29399999999999998</c:v>
                </c:pt>
                <c:pt idx="147">
                  <c:v>0.29599999999999999</c:v>
                </c:pt>
                <c:pt idx="148">
                  <c:v>0.29799999999999999</c:v>
                </c:pt>
                <c:pt idx="149">
                  <c:v>0.3</c:v>
                </c:pt>
                <c:pt idx="150">
                  <c:v>0.30199999999999999</c:v>
                </c:pt>
                <c:pt idx="151">
                  <c:v>0.30399999999999999</c:v>
                </c:pt>
                <c:pt idx="152">
                  <c:v>0.30599999999999999</c:v>
                </c:pt>
                <c:pt idx="153">
                  <c:v>0.308</c:v>
                </c:pt>
                <c:pt idx="154">
                  <c:v>0.31</c:v>
                </c:pt>
                <c:pt idx="155">
                  <c:v>0.312</c:v>
                </c:pt>
                <c:pt idx="156">
                  <c:v>0.314</c:v>
                </c:pt>
                <c:pt idx="157">
                  <c:v>0.316</c:v>
                </c:pt>
                <c:pt idx="158">
                  <c:v>0.318</c:v>
                </c:pt>
                <c:pt idx="159">
                  <c:v>0.32</c:v>
                </c:pt>
                <c:pt idx="160">
                  <c:v>0.32200000000000001</c:v>
                </c:pt>
                <c:pt idx="161">
                  <c:v>0.32400000000000001</c:v>
                </c:pt>
                <c:pt idx="162">
                  <c:v>0.32600000000000001</c:v>
                </c:pt>
                <c:pt idx="163">
                  <c:v>0.32800000000000001</c:v>
                </c:pt>
                <c:pt idx="164">
                  <c:v>0.33</c:v>
                </c:pt>
                <c:pt idx="165">
                  <c:v>0.33200000000000002</c:v>
                </c:pt>
                <c:pt idx="166">
                  <c:v>0.33400000000000002</c:v>
                </c:pt>
                <c:pt idx="167">
                  <c:v>0.33600000000000002</c:v>
                </c:pt>
                <c:pt idx="168">
                  <c:v>0.33800000000000002</c:v>
                </c:pt>
                <c:pt idx="169">
                  <c:v>0.34</c:v>
                </c:pt>
                <c:pt idx="170">
                  <c:v>0.34200000000000003</c:v>
                </c:pt>
                <c:pt idx="171">
                  <c:v>0.34399999999999997</c:v>
                </c:pt>
                <c:pt idx="172">
                  <c:v>0.34599999999999997</c:v>
                </c:pt>
                <c:pt idx="173">
                  <c:v>0.34799999999999998</c:v>
                </c:pt>
                <c:pt idx="174">
                  <c:v>0.35</c:v>
                </c:pt>
                <c:pt idx="175">
                  <c:v>0.35199999999999998</c:v>
                </c:pt>
                <c:pt idx="176">
                  <c:v>0.35399999999999998</c:v>
                </c:pt>
                <c:pt idx="177">
                  <c:v>0.35599999999999998</c:v>
                </c:pt>
                <c:pt idx="178">
                  <c:v>0.35799999999999998</c:v>
                </c:pt>
                <c:pt idx="179">
                  <c:v>0.36</c:v>
                </c:pt>
                <c:pt idx="180">
                  <c:v>0.36199999999999999</c:v>
                </c:pt>
                <c:pt idx="181">
                  <c:v>0.36399999999999999</c:v>
                </c:pt>
                <c:pt idx="182">
                  <c:v>0.36599999999999999</c:v>
                </c:pt>
                <c:pt idx="183">
                  <c:v>0.36799999999999999</c:v>
                </c:pt>
                <c:pt idx="184">
                  <c:v>0.37</c:v>
                </c:pt>
                <c:pt idx="185">
                  <c:v>0.372</c:v>
                </c:pt>
                <c:pt idx="186">
                  <c:v>0.374</c:v>
                </c:pt>
                <c:pt idx="187">
                  <c:v>0.376</c:v>
                </c:pt>
                <c:pt idx="188">
                  <c:v>0.378</c:v>
                </c:pt>
                <c:pt idx="189">
                  <c:v>0.38</c:v>
                </c:pt>
                <c:pt idx="190">
                  <c:v>0.38200000000000001</c:v>
                </c:pt>
                <c:pt idx="191">
                  <c:v>0.38400000000000001</c:v>
                </c:pt>
                <c:pt idx="192">
                  <c:v>0.38600000000000001</c:v>
                </c:pt>
                <c:pt idx="193">
                  <c:v>0.38800000000000001</c:v>
                </c:pt>
                <c:pt idx="194">
                  <c:v>0.39</c:v>
                </c:pt>
                <c:pt idx="195">
                  <c:v>0.39200000000000002</c:v>
                </c:pt>
                <c:pt idx="196">
                  <c:v>0.39400000000000002</c:v>
                </c:pt>
                <c:pt idx="197">
                  <c:v>0.39600000000000002</c:v>
                </c:pt>
                <c:pt idx="198">
                  <c:v>0.39800000000000002</c:v>
                </c:pt>
                <c:pt idx="199">
                  <c:v>0.4</c:v>
                </c:pt>
                <c:pt idx="200">
                  <c:v>0.40200000000000002</c:v>
                </c:pt>
                <c:pt idx="201">
                  <c:v>0.40400000000000003</c:v>
                </c:pt>
                <c:pt idx="202">
                  <c:v>0.40600000000000003</c:v>
                </c:pt>
                <c:pt idx="203">
                  <c:v>0.40799999999999997</c:v>
                </c:pt>
                <c:pt idx="204">
                  <c:v>0.41</c:v>
                </c:pt>
                <c:pt idx="205">
                  <c:v>0.41199999999999998</c:v>
                </c:pt>
                <c:pt idx="206">
                  <c:v>0.41399999999999998</c:v>
                </c:pt>
                <c:pt idx="207">
                  <c:v>0.41599999999999998</c:v>
                </c:pt>
                <c:pt idx="208">
                  <c:v>0.41799999999999998</c:v>
                </c:pt>
                <c:pt idx="209">
                  <c:v>0.42</c:v>
                </c:pt>
                <c:pt idx="210">
                  <c:v>0.42199999999999999</c:v>
                </c:pt>
                <c:pt idx="211">
                  <c:v>0.42399999999999999</c:v>
                </c:pt>
                <c:pt idx="212">
                  <c:v>0.42599999999999999</c:v>
                </c:pt>
                <c:pt idx="213">
                  <c:v>0.42799999999999999</c:v>
                </c:pt>
                <c:pt idx="214">
                  <c:v>0.43</c:v>
                </c:pt>
                <c:pt idx="215">
                  <c:v>0.432</c:v>
                </c:pt>
                <c:pt idx="216">
                  <c:v>0.434</c:v>
                </c:pt>
                <c:pt idx="217">
                  <c:v>0.436</c:v>
                </c:pt>
                <c:pt idx="218">
                  <c:v>0.438</c:v>
                </c:pt>
                <c:pt idx="219">
                  <c:v>0.44</c:v>
                </c:pt>
                <c:pt idx="220">
                  <c:v>0.442</c:v>
                </c:pt>
                <c:pt idx="221">
                  <c:v>0.44400000000000001</c:v>
                </c:pt>
                <c:pt idx="222">
                  <c:v>0.44600000000000001</c:v>
                </c:pt>
                <c:pt idx="223">
                  <c:v>0.44800000000000001</c:v>
                </c:pt>
                <c:pt idx="224">
                  <c:v>0.45</c:v>
                </c:pt>
                <c:pt idx="225">
                  <c:v>0.45200000000000001</c:v>
                </c:pt>
                <c:pt idx="226">
                  <c:v>0.45400000000000001</c:v>
                </c:pt>
                <c:pt idx="227">
                  <c:v>0.45600000000000002</c:v>
                </c:pt>
                <c:pt idx="228">
                  <c:v>0.45800000000000002</c:v>
                </c:pt>
                <c:pt idx="229">
                  <c:v>0.46</c:v>
                </c:pt>
                <c:pt idx="230">
                  <c:v>0.46200000000000002</c:v>
                </c:pt>
                <c:pt idx="231">
                  <c:v>0.46400000000000002</c:v>
                </c:pt>
                <c:pt idx="232">
                  <c:v>0.46600000000000003</c:v>
                </c:pt>
                <c:pt idx="233">
                  <c:v>0.46800000000000003</c:v>
                </c:pt>
                <c:pt idx="234">
                  <c:v>0.47</c:v>
                </c:pt>
                <c:pt idx="235">
                  <c:v>0.47199999999999998</c:v>
                </c:pt>
                <c:pt idx="236">
                  <c:v>0.47399999999999998</c:v>
                </c:pt>
                <c:pt idx="237">
                  <c:v>0.47599999999999998</c:v>
                </c:pt>
                <c:pt idx="238">
                  <c:v>0.47799999999999998</c:v>
                </c:pt>
                <c:pt idx="239">
                  <c:v>0.48</c:v>
                </c:pt>
                <c:pt idx="240">
                  <c:v>0.48199999999999998</c:v>
                </c:pt>
                <c:pt idx="241">
                  <c:v>0.48399999999999999</c:v>
                </c:pt>
                <c:pt idx="242">
                  <c:v>0.48599999999999999</c:v>
                </c:pt>
                <c:pt idx="243">
                  <c:v>0.48799999999999999</c:v>
                </c:pt>
                <c:pt idx="244">
                  <c:v>0.49</c:v>
                </c:pt>
                <c:pt idx="245">
                  <c:v>0.49199999999999999</c:v>
                </c:pt>
                <c:pt idx="246">
                  <c:v>0.49399999999999999</c:v>
                </c:pt>
                <c:pt idx="247">
                  <c:v>0.496</c:v>
                </c:pt>
                <c:pt idx="248">
                  <c:v>0.498</c:v>
                </c:pt>
                <c:pt idx="249">
                  <c:v>0.5</c:v>
                </c:pt>
                <c:pt idx="250">
                  <c:v>0.502</c:v>
                </c:pt>
                <c:pt idx="251">
                  <c:v>0.504</c:v>
                </c:pt>
                <c:pt idx="252">
                  <c:v>0.50600000000000001</c:v>
                </c:pt>
                <c:pt idx="253">
                  <c:v>0.50800000000000001</c:v>
                </c:pt>
                <c:pt idx="254">
                  <c:v>0.51</c:v>
                </c:pt>
                <c:pt idx="255">
                  <c:v>0.51200000000000001</c:v>
                </c:pt>
                <c:pt idx="256">
                  <c:v>0.51400000000000001</c:v>
                </c:pt>
                <c:pt idx="257">
                  <c:v>0.51600000000000001</c:v>
                </c:pt>
                <c:pt idx="258">
                  <c:v>0.51800000000000002</c:v>
                </c:pt>
                <c:pt idx="259">
                  <c:v>0.52</c:v>
                </c:pt>
                <c:pt idx="260">
                  <c:v>0.52200000000000002</c:v>
                </c:pt>
                <c:pt idx="261">
                  <c:v>0.52400000000000002</c:v>
                </c:pt>
                <c:pt idx="262">
                  <c:v>0.52600000000000002</c:v>
                </c:pt>
                <c:pt idx="263">
                  <c:v>0.52800000000000002</c:v>
                </c:pt>
                <c:pt idx="264">
                  <c:v>0.53</c:v>
                </c:pt>
                <c:pt idx="265">
                  <c:v>0.53200000000000003</c:v>
                </c:pt>
                <c:pt idx="266">
                  <c:v>0.53400000000000003</c:v>
                </c:pt>
                <c:pt idx="267">
                  <c:v>0.53600000000000003</c:v>
                </c:pt>
                <c:pt idx="268">
                  <c:v>0.53800000000000003</c:v>
                </c:pt>
                <c:pt idx="269">
                  <c:v>0.54</c:v>
                </c:pt>
                <c:pt idx="270">
                  <c:v>0.54200000000000004</c:v>
                </c:pt>
                <c:pt idx="271">
                  <c:v>0.54400000000000004</c:v>
                </c:pt>
                <c:pt idx="272">
                  <c:v>0.54600000000000004</c:v>
                </c:pt>
                <c:pt idx="273">
                  <c:v>0.54800000000000004</c:v>
                </c:pt>
                <c:pt idx="274">
                  <c:v>0.55000000000000004</c:v>
                </c:pt>
                <c:pt idx="275">
                  <c:v>0.55200000000000005</c:v>
                </c:pt>
                <c:pt idx="276">
                  <c:v>0.55400000000000005</c:v>
                </c:pt>
                <c:pt idx="277">
                  <c:v>0.55600000000000005</c:v>
                </c:pt>
                <c:pt idx="278">
                  <c:v>0.55800000000000005</c:v>
                </c:pt>
                <c:pt idx="279">
                  <c:v>0.56000000000000005</c:v>
                </c:pt>
                <c:pt idx="280">
                  <c:v>0.56200000000000006</c:v>
                </c:pt>
                <c:pt idx="281">
                  <c:v>0.56399999999999995</c:v>
                </c:pt>
                <c:pt idx="282">
                  <c:v>0.56599999999999995</c:v>
                </c:pt>
                <c:pt idx="283">
                  <c:v>0.56799999999999995</c:v>
                </c:pt>
                <c:pt idx="284">
                  <c:v>0.56999999999999995</c:v>
                </c:pt>
                <c:pt idx="285">
                  <c:v>0.57199999999999995</c:v>
                </c:pt>
                <c:pt idx="286">
                  <c:v>0.57399999999999995</c:v>
                </c:pt>
                <c:pt idx="287">
                  <c:v>0.57599999999999996</c:v>
                </c:pt>
                <c:pt idx="288">
                  <c:v>0.57799999999999996</c:v>
                </c:pt>
                <c:pt idx="289">
                  <c:v>0.57999999999999996</c:v>
                </c:pt>
                <c:pt idx="290">
                  <c:v>0.58199999999999996</c:v>
                </c:pt>
                <c:pt idx="291">
                  <c:v>0.58399999999999996</c:v>
                </c:pt>
                <c:pt idx="292">
                  <c:v>0.58599999999999997</c:v>
                </c:pt>
                <c:pt idx="293">
                  <c:v>0.58799999999999997</c:v>
                </c:pt>
                <c:pt idx="294">
                  <c:v>0.59</c:v>
                </c:pt>
                <c:pt idx="295">
                  <c:v>0.59199999999999997</c:v>
                </c:pt>
                <c:pt idx="296">
                  <c:v>0.59399999999999997</c:v>
                </c:pt>
                <c:pt idx="297">
                  <c:v>0.59599999999999997</c:v>
                </c:pt>
                <c:pt idx="298">
                  <c:v>0.59799999999999998</c:v>
                </c:pt>
                <c:pt idx="299">
                  <c:v>0.6</c:v>
                </c:pt>
                <c:pt idx="300">
                  <c:v>0.60199999999999998</c:v>
                </c:pt>
                <c:pt idx="301">
                  <c:v>0.60399999999999998</c:v>
                </c:pt>
                <c:pt idx="302">
                  <c:v>0.60599999999999998</c:v>
                </c:pt>
                <c:pt idx="303">
                  <c:v>0.60799999999999998</c:v>
                </c:pt>
                <c:pt idx="304">
                  <c:v>0.61</c:v>
                </c:pt>
                <c:pt idx="305">
                  <c:v>0.61199999999999999</c:v>
                </c:pt>
                <c:pt idx="306">
                  <c:v>0.61399999999999999</c:v>
                </c:pt>
                <c:pt idx="307">
                  <c:v>0.61599999999999999</c:v>
                </c:pt>
                <c:pt idx="308">
                  <c:v>0.61799999999999999</c:v>
                </c:pt>
                <c:pt idx="309">
                  <c:v>0.62</c:v>
                </c:pt>
                <c:pt idx="310">
                  <c:v>0.622</c:v>
                </c:pt>
                <c:pt idx="311">
                  <c:v>0.624</c:v>
                </c:pt>
                <c:pt idx="312">
                  <c:v>0.626</c:v>
                </c:pt>
                <c:pt idx="313">
                  <c:v>0.628</c:v>
                </c:pt>
                <c:pt idx="314">
                  <c:v>0.63</c:v>
                </c:pt>
                <c:pt idx="315">
                  <c:v>0.63200000000000001</c:v>
                </c:pt>
                <c:pt idx="316">
                  <c:v>0.63400000000000001</c:v>
                </c:pt>
                <c:pt idx="317">
                  <c:v>0.63600000000000001</c:v>
                </c:pt>
                <c:pt idx="318">
                  <c:v>0.63800000000000001</c:v>
                </c:pt>
                <c:pt idx="319">
                  <c:v>0.64</c:v>
                </c:pt>
                <c:pt idx="320">
                  <c:v>0.64200000000000002</c:v>
                </c:pt>
                <c:pt idx="321">
                  <c:v>0.64400000000000002</c:v>
                </c:pt>
                <c:pt idx="322">
                  <c:v>0.64600000000000002</c:v>
                </c:pt>
                <c:pt idx="323">
                  <c:v>0.64800000000000002</c:v>
                </c:pt>
                <c:pt idx="324">
                  <c:v>0.65</c:v>
                </c:pt>
                <c:pt idx="325">
                  <c:v>0.65200000000000002</c:v>
                </c:pt>
                <c:pt idx="326">
                  <c:v>0.65400000000000003</c:v>
                </c:pt>
                <c:pt idx="327">
                  <c:v>0.65600000000000003</c:v>
                </c:pt>
                <c:pt idx="328">
                  <c:v>0.65800000000000003</c:v>
                </c:pt>
                <c:pt idx="329">
                  <c:v>0.66</c:v>
                </c:pt>
                <c:pt idx="330">
                  <c:v>0.66200000000000003</c:v>
                </c:pt>
                <c:pt idx="331">
                  <c:v>0.66400000000000003</c:v>
                </c:pt>
                <c:pt idx="332">
                  <c:v>0.66600000000000004</c:v>
                </c:pt>
                <c:pt idx="333">
                  <c:v>0.66800000000000004</c:v>
                </c:pt>
                <c:pt idx="334">
                  <c:v>0.67</c:v>
                </c:pt>
                <c:pt idx="335">
                  <c:v>0.67200000000000004</c:v>
                </c:pt>
                <c:pt idx="336">
                  <c:v>0.67400000000000004</c:v>
                </c:pt>
                <c:pt idx="337">
                  <c:v>0.67600000000000005</c:v>
                </c:pt>
                <c:pt idx="338">
                  <c:v>0.67800000000000005</c:v>
                </c:pt>
                <c:pt idx="339">
                  <c:v>0.68</c:v>
                </c:pt>
                <c:pt idx="340">
                  <c:v>0.68200000000000005</c:v>
                </c:pt>
                <c:pt idx="341">
                  <c:v>0.68400000000000005</c:v>
                </c:pt>
                <c:pt idx="342">
                  <c:v>0.68600000000000005</c:v>
                </c:pt>
                <c:pt idx="343">
                  <c:v>0.68799999999999994</c:v>
                </c:pt>
                <c:pt idx="344">
                  <c:v>0.69</c:v>
                </c:pt>
                <c:pt idx="345">
                  <c:v>0.69199999999999995</c:v>
                </c:pt>
                <c:pt idx="346">
                  <c:v>0.69399999999999995</c:v>
                </c:pt>
                <c:pt idx="347">
                  <c:v>0.69599999999999995</c:v>
                </c:pt>
                <c:pt idx="348">
                  <c:v>0.69799999999999995</c:v>
                </c:pt>
                <c:pt idx="349">
                  <c:v>0.7</c:v>
                </c:pt>
                <c:pt idx="350">
                  <c:v>0.70199999999999996</c:v>
                </c:pt>
                <c:pt idx="351">
                  <c:v>0.70399999999999996</c:v>
                </c:pt>
                <c:pt idx="352">
                  <c:v>0.70599999999999996</c:v>
                </c:pt>
                <c:pt idx="353">
                  <c:v>0.70799999999999996</c:v>
                </c:pt>
                <c:pt idx="354">
                  <c:v>0.71</c:v>
                </c:pt>
                <c:pt idx="355">
                  <c:v>0.71199999999999997</c:v>
                </c:pt>
                <c:pt idx="356">
                  <c:v>0.71399999999999997</c:v>
                </c:pt>
                <c:pt idx="357">
                  <c:v>0.71599999999999997</c:v>
                </c:pt>
                <c:pt idx="358">
                  <c:v>0.71799999999999997</c:v>
                </c:pt>
                <c:pt idx="359">
                  <c:v>0.72</c:v>
                </c:pt>
                <c:pt idx="360">
                  <c:v>0.72199999999999998</c:v>
                </c:pt>
                <c:pt idx="361">
                  <c:v>0.72399999999999998</c:v>
                </c:pt>
                <c:pt idx="362">
                  <c:v>0.72599999999999998</c:v>
                </c:pt>
                <c:pt idx="363">
                  <c:v>0.72799999999999998</c:v>
                </c:pt>
                <c:pt idx="364">
                  <c:v>0.73</c:v>
                </c:pt>
                <c:pt idx="365">
                  <c:v>0.73199999999999998</c:v>
                </c:pt>
                <c:pt idx="366">
                  <c:v>0.73399999999999999</c:v>
                </c:pt>
                <c:pt idx="367">
                  <c:v>0.73599999999999999</c:v>
                </c:pt>
                <c:pt idx="368">
                  <c:v>0.73799999999999999</c:v>
                </c:pt>
                <c:pt idx="369">
                  <c:v>0.74</c:v>
                </c:pt>
                <c:pt idx="370">
                  <c:v>0.74199999999999999</c:v>
                </c:pt>
                <c:pt idx="371">
                  <c:v>0.74399999999999999</c:v>
                </c:pt>
                <c:pt idx="372">
                  <c:v>0.746</c:v>
                </c:pt>
                <c:pt idx="373">
                  <c:v>0.748</c:v>
                </c:pt>
                <c:pt idx="374">
                  <c:v>0.75</c:v>
                </c:pt>
                <c:pt idx="375">
                  <c:v>0.752</c:v>
                </c:pt>
                <c:pt idx="376">
                  <c:v>0.754</c:v>
                </c:pt>
                <c:pt idx="377">
                  <c:v>0.75600000000000001</c:v>
                </c:pt>
                <c:pt idx="378">
                  <c:v>0.75800000000000001</c:v>
                </c:pt>
                <c:pt idx="379">
                  <c:v>0.76</c:v>
                </c:pt>
                <c:pt idx="380">
                  <c:v>0.76200000000000001</c:v>
                </c:pt>
                <c:pt idx="381">
                  <c:v>0.76400000000000001</c:v>
                </c:pt>
                <c:pt idx="382">
                  <c:v>0.76600000000000001</c:v>
                </c:pt>
                <c:pt idx="383">
                  <c:v>0.76800000000000002</c:v>
                </c:pt>
                <c:pt idx="384">
                  <c:v>0.77</c:v>
                </c:pt>
                <c:pt idx="385">
                  <c:v>0.77200000000000002</c:v>
                </c:pt>
                <c:pt idx="386">
                  <c:v>0.77400000000000002</c:v>
                </c:pt>
                <c:pt idx="387">
                  <c:v>0.77600000000000002</c:v>
                </c:pt>
                <c:pt idx="388">
                  <c:v>0.77800000000000002</c:v>
                </c:pt>
                <c:pt idx="389">
                  <c:v>0.78</c:v>
                </c:pt>
                <c:pt idx="390">
                  <c:v>0.78200000000000003</c:v>
                </c:pt>
                <c:pt idx="391">
                  <c:v>0.78400000000000003</c:v>
                </c:pt>
                <c:pt idx="392">
                  <c:v>0.78600000000000003</c:v>
                </c:pt>
                <c:pt idx="393">
                  <c:v>0.78800000000000003</c:v>
                </c:pt>
                <c:pt idx="394">
                  <c:v>0.79</c:v>
                </c:pt>
                <c:pt idx="395">
                  <c:v>0.79200000000000004</c:v>
                </c:pt>
                <c:pt idx="396">
                  <c:v>0.79400000000000004</c:v>
                </c:pt>
                <c:pt idx="397">
                  <c:v>0.79600000000000004</c:v>
                </c:pt>
                <c:pt idx="398">
                  <c:v>0.79800000000000004</c:v>
                </c:pt>
                <c:pt idx="399">
                  <c:v>0.8</c:v>
                </c:pt>
                <c:pt idx="400">
                  <c:v>0.80200000000000005</c:v>
                </c:pt>
                <c:pt idx="401">
                  <c:v>0.80400000000000005</c:v>
                </c:pt>
                <c:pt idx="402">
                  <c:v>0.80600000000000005</c:v>
                </c:pt>
                <c:pt idx="403">
                  <c:v>0.80800000000000005</c:v>
                </c:pt>
                <c:pt idx="404">
                  <c:v>0.81</c:v>
                </c:pt>
                <c:pt idx="405">
                  <c:v>0.81200000000000006</c:v>
                </c:pt>
                <c:pt idx="406">
                  <c:v>0.81399999999999995</c:v>
                </c:pt>
                <c:pt idx="407">
                  <c:v>0.81599999999999995</c:v>
                </c:pt>
                <c:pt idx="408">
                  <c:v>0.81799999999999995</c:v>
                </c:pt>
                <c:pt idx="409">
                  <c:v>0.82</c:v>
                </c:pt>
                <c:pt idx="410">
                  <c:v>0.82199999999999995</c:v>
                </c:pt>
                <c:pt idx="411">
                  <c:v>0.82399999999999995</c:v>
                </c:pt>
                <c:pt idx="412">
                  <c:v>0.82599999999999996</c:v>
                </c:pt>
                <c:pt idx="413">
                  <c:v>0.82799999999999996</c:v>
                </c:pt>
                <c:pt idx="414">
                  <c:v>0.83</c:v>
                </c:pt>
                <c:pt idx="415">
                  <c:v>0.83199999999999996</c:v>
                </c:pt>
                <c:pt idx="416">
                  <c:v>0.83399999999999996</c:v>
                </c:pt>
                <c:pt idx="417">
                  <c:v>0.83599999999999997</c:v>
                </c:pt>
                <c:pt idx="418">
                  <c:v>0.83799999999999997</c:v>
                </c:pt>
                <c:pt idx="419">
                  <c:v>0.84</c:v>
                </c:pt>
                <c:pt idx="420">
                  <c:v>0.84199999999999997</c:v>
                </c:pt>
                <c:pt idx="421">
                  <c:v>0.84399999999999997</c:v>
                </c:pt>
                <c:pt idx="422">
                  <c:v>0.84599999999999997</c:v>
                </c:pt>
                <c:pt idx="423">
                  <c:v>0.84799999999999998</c:v>
                </c:pt>
                <c:pt idx="424">
                  <c:v>0.85</c:v>
                </c:pt>
                <c:pt idx="425">
                  <c:v>0.85199999999999998</c:v>
                </c:pt>
                <c:pt idx="426">
                  <c:v>0.85399999999999998</c:v>
                </c:pt>
                <c:pt idx="427">
                  <c:v>0.85599999999999998</c:v>
                </c:pt>
                <c:pt idx="428">
                  <c:v>0.85799999999999998</c:v>
                </c:pt>
                <c:pt idx="429">
                  <c:v>0.86</c:v>
                </c:pt>
                <c:pt idx="430">
                  <c:v>0.86199999999999999</c:v>
                </c:pt>
                <c:pt idx="431">
                  <c:v>0.86399999999999999</c:v>
                </c:pt>
                <c:pt idx="432">
                  <c:v>0.86599999999999999</c:v>
                </c:pt>
                <c:pt idx="433">
                  <c:v>0.86799999999999999</c:v>
                </c:pt>
                <c:pt idx="434">
                  <c:v>0.87</c:v>
                </c:pt>
                <c:pt idx="435">
                  <c:v>0.872</c:v>
                </c:pt>
                <c:pt idx="436">
                  <c:v>0.874</c:v>
                </c:pt>
                <c:pt idx="437">
                  <c:v>0.876</c:v>
                </c:pt>
                <c:pt idx="438">
                  <c:v>0.878</c:v>
                </c:pt>
                <c:pt idx="439">
                  <c:v>0.88</c:v>
                </c:pt>
                <c:pt idx="440">
                  <c:v>0.88200000000000001</c:v>
                </c:pt>
                <c:pt idx="441">
                  <c:v>0.88400000000000001</c:v>
                </c:pt>
                <c:pt idx="442">
                  <c:v>0.88600000000000001</c:v>
                </c:pt>
                <c:pt idx="443">
                  <c:v>0.88800000000000001</c:v>
                </c:pt>
                <c:pt idx="444">
                  <c:v>0.89</c:v>
                </c:pt>
                <c:pt idx="445">
                  <c:v>0.89200000000000002</c:v>
                </c:pt>
                <c:pt idx="446">
                  <c:v>0.89400000000000002</c:v>
                </c:pt>
                <c:pt idx="447">
                  <c:v>0.89600000000000002</c:v>
                </c:pt>
                <c:pt idx="448">
                  <c:v>0.89800000000000002</c:v>
                </c:pt>
                <c:pt idx="449">
                  <c:v>0.9</c:v>
                </c:pt>
                <c:pt idx="450">
                  <c:v>0.90200000000000002</c:v>
                </c:pt>
                <c:pt idx="451">
                  <c:v>0.90400000000000003</c:v>
                </c:pt>
                <c:pt idx="452">
                  <c:v>0.90600000000000003</c:v>
                </c:pt>
                <c:pt idx="453">
                  <c:v>0.90800000000000003</c:v>
                </c:pt>
                <c:pt idx="454">
                  <c:v>0.91</c:v>
                </c:pt>
                <c:pt idx="455">
                  <c:v>0.91200000000000003</c:v>
                </c:pt>
                <c:pt idx="456">
                  <c:v>0.91400000000000003</c:v>
                </c:pt>
                <c:pt idx="457">
                  <c:v>0.91600000000000004</c:v>
                </c:pt>
                <c:pt idx="458">
                  <c:v>0.91800000000000004</c:v>
                </c:pt>
                <c:pt idx="459">
                  <c:v>0.92</c:v>
                </c:pt>
                <c:pt idx="460">
                  <c:v>0.92200000000000004</c:v>
                </c:pt>
                <c:pt idx="461">
                  <c:v>0.92400000000000004</c:v>
                </c:pt>
                <c:pt idx="462">
                  <c:v>0.92600000000000005</c:v>
                </c:pt>
                <c:pt idx="463">
                  <c:v>0.92800000000000005</c:v>
                </c:pt>
                <c:pt idx="464">
                  <c:v>0.93</c:v>
                </c:pt>
                <c:pt idx="465">
                  <c:v>0.93200000000000005</c:v>
                </c:pt>
                <c:pt idx="466">
                  <c:v>0.93400000000000005</c:v>
                </c:pt>
                <c:pt idx="467">
                  <c:v>0.93600000000000005</c:v>
                </c:pt>
                <c:pt idx="468">
                  <c:v>0.93799999999999994</c:v>
                </c:pt>
                <c:pt idx="469">
                  <c:v>0.94</c:v>
                </c:pt>
                <c:pt idx="470">
                  <c:v>0.94199999999999995</c:v>
                </c:pt>
                <c:pt idx="471">
                  <c:v>0.94399999999999995</c:v>
                </c:pt>
                <c:pt idx="472">
                  <c:v>0.94599999999999995</c:v>
                </c:pt>
                <c:pt idx="473">
                  <c:v>0.94799999999999995</c:v>
                </c:pt>
                <c:pt idx="474">
                  <c:v>0.95</c:v>
                </c:pt>
                <c:pt idx="475">
                  <c:v>0.95199999999999996</c:v>
                </c:pt>
                <c:pt idx="476">
                  <c:v>0.95399999999999996</c:v>
                </c:pt>
                <c:pt idx="477">
                  <c:v>0.95599999999999996</c:v>
                </c:pt>
                <c:pt idx="478">
                  <c:v>0.95799999999999996</c:v>
                </c:pt>
                <c:pt idx="479">
                  <c:v>0.96</c:v>
                </c:pt>
                <c:pt idx="480">
                  <c:v>0.96199999999999997</c:v>
                </c:pt>
                <c:pt idx="481">
                  <c:v>0.96399999999999997</c:v>
                </c:pt>
                <c:pt idx="482">
                  <c:v>0.96599999999999997</c:v>
                </c:pt>
                <c:pt idx="483">
                  <c:v>0.96799999999999997</c:v>
                </c:pt>
                <c:pt idx="484">
                  <c:v>0.97</c:v>
                </c:pt>
                <c:pt idx="485">
                  <c:v>0.97199999999999998</c:v>
                </c:pt>
                <c:pt idx="486">
                  <c:v>0.97399999999999998</c:v>
                </c:pt>
                <c:pt idx="487">
                  <c:v>0.97599999999999998</c:v>
                </c:pt>
                <c:pt idx="488">
                  <c:v>0.97799999999999998</c:v>
                </c:pt>
                <c:pt idx="489">
                  <c:v>0.98</c:v>
                </c:pt>
                <c:pt idx="490">
                  <c:v>0.98199999999999998</c:v>
                </c:pt>
                <c:pt idx="491">
                  <c:v>0.98399999999999999</c:v>
                </c:pt>
                <c:pt idx="492">
                  <c:v>0.98599999999999999</c:v>
                </c:pt>
                <c:pt idx="493">
                  <c:v>0.98799999999999999</c:v>
                </c:pt>
                <c:pt idx="494">
                  <c:v>0.99</c:v>
                </c:pt>
                <c:pt idx="495">
                  <c:v>0.99199999999999999</c:v>
                </c:pt>
                <c:pt idx="496">
                  <c:v>0.99399999999999999</c:v>
                </c:pt>
                <c:pt idx="497">
                  <c:v>0.996</c:v>
                </c:pt>
                <c:pt idx="498">
                  <c:v>0.998</c:v>
                </c:pt>
                <c:pt idx="49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FF0000"/>
            </a:solidFill>
          </c:spPr>
          <c:val>
            <c:numRef>
              <c:f>drawdown2!$B$1:$B$500</c:f>
              <c:numCache>
                <c:formatCode>#,##0</c:formatCode>
                <c:ptCount val="500"/>
                <c:pt idx="0">
                  <c:v>5860</c:v>
                </c:pt>
                <c:pt idx="1">
                  <c:v>5966.8500000000058</c:v>
                </c:pt>
                <c:pt idx="2">
                  <c:v>5981.25</c:v>
                </c:pt>
                <c:pt idx="3">
                  <c:v>6058.75</c:v>
                </c:pt>
                <c:pt idx="4">
                  <c:v>6198.4899999999907</c:v>
                </c:pt>
                <c:pt idx="5">
                  <c:v>6625</c:v>
                </c:pt>
                <c:pt idx="6">
                  <c:v>6705.25</c:v>
                </c:pt>
                <c:pt idx="7">
                  <c:v>6709.8999999999942</c:v>
                </c:pt>
                <c:pt idx="8">
                  <c:v>6759.9500000000116</c:v>
                </c:pt>
                <c:pt idx="9">
                  <c:v>6765</c:v>
                </c:pt>
                <c:pt idx="10">
                  <c:v>6805.625</c:v>
                </c:pt>
                <c:pt idx="11">
                  <c:v>7105.0249999999942</c:v>
                </c:pt>
                <c:pt idx="12">
                  <c:v>7181.25</c:v>
                </c:pt>
                <c:pt idx="13">
                  <c:v>7190.625</c:v>
                </c:pt>
                <c:pt idx="14">
                  <c:v>7365</c:v>
                </c:pt>
                <c:pt idx="15">
                  <c:v>7398.75</c:v>
                </c:pt>
                <c:pt idx="16">
                  <c:v>7495</c:v>
                </c:pt>
                <c:pt idx="17">
                  <c:v>7495.6000000000058</c:v>
                </c:pt>
                <c:pt idx="18">
                  <c:v>7513.75</c:v>
                </c:pt>
                <c:pt idx="19">
                  <c:v>7565.5400000000081</c:v>
                </c:pt>
                <c:pt idx="20">
                  <c:v>7575.3350000000064</c:v>
                </c:pt>
                <c:pt idx="21">
                  <c:v>7611.25</c:v>
                </c:pt>
                <c:pt idx="22">
                  <c:v>7620.6499999999942</c:v>
                </c:pt>
                <c:pt idx="23">
                  <c:v>7698.1499999999942</c:v>
                </c:pt>
                <c:pt idx="24">
                  <c:v>7698.75</c:v>
                </c:pt>
                <c:pt idx="25">
                  <c:v>7807</c:v>
                </c:pt>
                <c:pt idx="26">
                  <c:v>7816.5</c:v>
                </c:pt>
                <c:pt idx="27">
                  <c:v>7906.1900000000023</c:v>
                </c:pt>
                <c:pt idx="28">
                  <c:v>7915</c:v>
                </c:pt>
                <c:pt idx="29">
                  <c:v>7950</c:v>
                </c:pt>
                <c:pt idx="30">
                  <c:v>8040.4900000000052</c:v>
                </c:pt>
                <c:pt idx="31">
                  <c:v>8097.75</c:v>
                </c:pt>
                <c:pt idx="32">
                  <c:v>8189.1999999999971</c:v>
                </c:pt>
                <c:pt idx="33">
                  <c:v>8210.6500000000087</c:v>
                </c:pt>
                <c:pt idx="34">
                  <c:v>8313.75</c:v>
                </c:pt>
                <c:pt idx="35">
                  <c:v>8327</c:v>
                </c:pt>
                <c:pt idx="36">
                  <c:v>8329.9750000000058</c:v>
                </c:pt>
                <c:pt idx="37">
                  <c:v>8350.8999999999942</c:v>
                </c:pt>
                <c:pt idx="38">
                  <c:v>8413.75</c:v>
                </c:pt>
                <c:pt idx="39">
                  <c:v>8494.3149999999878</c:v>
                </c:pt>
                <c:pt idx="40">
                  <c:v>8563</c:v>
                </c:pt>
                <c:pt idx="41">
                  <c:v>8738.6450000000186</c:v>
                </c:pt>
                <c:pt idx="42">
                  <c:v>8869.9500000000116</c:v>
                </c:pt>
                <c:pt idx="43">
                  <c:v>8903.75</c:v>
                </c:pt>
                <c:pt idx="44">
                  <c:v>8938.75</c:v>
                </c:pt>
                <c:pt idx="45">
                  <c:v>8957.5</c:v>
                </c:pt>
                <c:pt idx="46">
                  <c:v>8964.3000000000029</c:v>
                </c:pt>
                <c:pt idx="47">
                  <c:v>8976.4899999999907</c:v>
                </c:pt>
                <c:pt idx="48">
                  <c:v>9097.0899999999965</c:v>
                </c:pt>
                <c:pt idx="49">
                  <c:v>9204.3500000000058</c:v>
                </c:pt>
                <c:pt idx="50">
                  <c:v>9219.5</c:v>
                </c:pt>
                <c:pt idx="51">
                  <c:v>9230</c:v>
                </c:pt>
                <c:pt idx="52">
                  <c:v>9241.25</c:v>
                </c:pt>
                <c:pt idx="53">
                  <c:v>9371.6500000000087</c:v>
                </c:pt>
                <c:pt idx="54">
                  <c:v>9372</c:v>
                </c:pt>
                <c:pt idx="55">
                  <c:v>9458.1150000000052</c:v>
                </c:pt>
                <c:pt idx="56">
                  <c:v>9460</c:v>
                </c:pt>
                <c:pt idx="57">
                  <c:v>9477.8999999999942</c:v>
                </c:pt>
                <c:pt idx="58">
                  <c:v>9550.0499999999884</c:v>
                </c:pt>
                <c:pt idx="59">
                  <c:v>9591.0499999999884</c:v>
                </c:pt>
                <c:pt idx="60">
                  <c:v>9629.5</c:v>
                </c:pt>
                <c:pt idx="61">
                  <c:v>9641.75</c:v>
                </c:pt>
                <c:pt idx="62">
                  <c:v>9695.75</c:v>
                </c:pt>
                <c:pt idx="63">
                  <c:v>9697.5999999999913</c:v>
                </c:pt>
                <c:pt idx="64">
                  <c:v>9709.0500000000029</c:v>
                </c:pt>
                <c:pt idx="65">
                  <c:v>9795.75</c:v>
                </c:pt>
                <c:pt idx="66">
                  <c:v>9805</c:v>
                </c:pt>
                <c:pt idx="67">
                  <c:v>9808.75</c:v>
                </c:pt>
                <c:pt idx="68">
                  <c:v>9872.6000000000058</c:v>
                </c:pt>
                <c:pt idx="69">
                  <c:v>9923.75</c:v>
                </c:pt>
                <c:pt idx="70">
                  <c:v>9935</c:v>
                </c:pt>
                <c:pt idx="71">
                  <c:v>9947.5</c:v>
                </c:pt>
                <c:pt idx="72">
                  <c:v>9957.5</c:v>
                </c:pt>
                <c:pt idx="73">
                  <c:v>10036.25</c:v>
                </c:pt>
                <c:pt idx="74">
                  <c:v>10047.959999999992</c:v>
                </c:pt>
                <c:pt idx="75">
                  <c:v>10070</c:v>
                </c:pt>
                <c:pt idx="76">
                  <c:v>10108.75</c:v>
                </c:pt>
                <c:pt idx="77">
                  <c:v>10128.75</c:v>
                </c:pt>
                <c:pt idx="78">
                  <c:v>10143.75</c:v>
                </c:pt>
                <c:pt idx="79">
                  <c:v>10149.399999999994</c:v>
                </c:pt>
                <c:pt idx="80">
                  <c:v>10156.25</c:v>
                </c:pt>
                <c:pt idx="81">
                  <c:v>10192.5</c:v>
                </c:pt>
                <c:pt idx="82">
                  <c:v>10212.505000000005</c:v>
                </c:pt>
                <c:pt idx="83">
                  <c:v>10243.125</c:v>
                </c:pt>
                <c:pt idx="84">
                  <c:v>10251.899999999994</c:v>
                </c:pt>
                <c:pt idx="85">
                  <c:v>10288.25</c:v>
                </c:pt>
                <c:pt idx="86">
                  <c:v>10291.850000000006</c:v>
                </c:pt>
                <c:pt idx="87">
                  <c:v>10297.5</c:v>
                </c:pt>
                <c:pt idx="88">
                  <c:v>10313.875</c:v>
                </c:pt>
                <c:pt idx="89">
                  <c:v>10346.25</c:v>
                </c:pt>
                <c:pt idx="90">
                  <c:v>10346.900000000009</c:v>
                </c:pt>
                <c:pt idx="91">
                  <c:v>10355.574999999997</c:v>
                </c:pt>
                <c:pt idx="92">
                  <c:v>10388.125</c:v>
                </c:pt>
                <c:pt idx="93">
                  <c:v>10389.334999999992</c:v>
                </c:pt>
                <c:pt idx="94">
                  <c:v>10470.205000000016</c:v>
                </c:pt>
                <c:pt idx="95">
                  <c:v>10471.25</c:v>
                </c:pt>
                <c:pt idx="96">
                  <c:v>10514.5</c:v>
                </c:pt>
                <c:pt idx="97">
                  <c:v>10519.399999999994</c:v>
                </c:pt>
                <c:pt idx="98">
                  <c:v>10523.125</c:v>
                </c:pt>
                <c:pt idx="99">
                  <c:v>10534.614999999991</c:v>
                </c:pt>
                <c:pt idx="100">
                  <c:v>10539.600000000006</c:v>
                </c:pt>
                <c:pt idx="101">
                  <c:v>10564.239999999991</c:v>
                </c:pt>
                <c:pt idx="102">
                  <c:v>10605.409999999989</c:v>
                </c:pt>
                <c:pt idx="103">
                  <c:v>10683.225000000006</c:v>
                </c:pt>
                <c:pt idx="104">
                  <c:v>10712.850000000006</c:v>
                </c:pt>
                <c:pt idx="105">
                  <c:v>10746.419999999984</c:v>
                </c:pt>
                <c:pt idx="106">
                  <c:v>10763.149999999994</c:v>
                </c:pt>
                <c:pt idx="107">
                  <c:v>10777.549999999988</c:v>
                </c:pt>
                <c:pt idx="108">
                  <c:v>10782.5</c:v>
                </c:pt>
                <c:pt idx="109">
                  <c:v>10814.235000000001</c:v>
                </c:pt>
                <c:pt idx="110">
                  <c:v>10884.509999999995</c:v>
                </c:pt>
                <c:pt idx="111">
                  <c:v>10938</c:v>
                </c:pt>
                <c:pt idx="112">
                  <c:v>10966.799999999988</c:v>
                </c:pt>
                <c:pt idx="113">
                  <c:v>11061.950000000012</c:v>
                </c:pt>
                <c:pt idx="114">
                  <c:v>11072.5</c:v>
                </c:pt>
                <c:pt idx="115">
                  <c:v>11102.5</c:v>
                </c:pt>
                <c:pt idx="116">
                  <c:v>11127.149999999994</c:v>
                </c:pt>
                <c:pt idx="117">
                  <c:v>11141.869999999995</c:v>
                </c:pt>
                <c:pt idx="118">
                  <c:v>11197.695000000022</c:v>
                </c:pt>
                <c:pt idx="119">
                  <c:v>11215.150000000009</c:v>
                </c:pt>
                <c:pt idx="120">
                  <c:v>11237.049999999988</c:v>
                </c:pt>
                <c:pt idx="121">
                  <c:v>11238.199999999983</c:v>
                </c:pt>
                <c:pt idx="122">
                  <c:v>11242.449999999983</c:v>
                </c:pt>
                <c:pt idx="123">
                  <c:v>11246.850000000006</c:v>
                </c:pt>
                <c:pt idx="124">
                  <c:v>11247.550000000003</c:v>
                </c:pt>
                <c:pt idx="125">
                  <c:v>11258.149999999994</c:v>
                </c:pt>
                <c:pt idx="126">
                  <c:v>11260</c:v>
                </c:pt>
                <c:pt idx="127">
                  <c:v>11260.074999999997</c:v>
                </c:pt>
                <c:pt idx="128">
                  <c:v>11260.600000000006</c:v>
                </c:pt>
                <c:pt idx="129">
                  <c:v>11330.399999999994</c:v>
                </c:pt>
                <c:pt idx="130">
                  <c:v>11339.880000000005</c:v>
                </c:pt>
                <c:pt idx="131">
                  <c:v>11379.999999999985</c:v>
                </c:pt>
                <c:pt idx="132">
                  <c:v>11380.649999999994</c:v>
                </c:pt>
                <c:pt idx="133">
                  <c:v>11420.850000000006</c:v>
                </c:pt>
                <c:pt idx="134">
                  <c:v>11447</c:v>
                </c:pt>
                <c:pt idx="135">
                  <c:v>11458.75</c:v>
                </c:pt>
                <c:pt idx="136">
                  <c:v>11471.25</c:v>
                </c:pt>
                <c:pt idx="137">
                  <c:v>11511.25</c:v>
                </c:pt>
                <c:pt idx="138">
                  <c:v>11514.350000000006</c:v>
                </c:pt>
                <c:pt idx="139">
                  <c:v>11522.099999999948</c:v>
                </c:pt>
                <c:pt idx="140">
                  <c:v>11621.949999999997</c:v>
                </c:pt>
                <c:pt idx="141">
                  <c:v>11622.085000000006</c:v>
                </c:pt>
                <c:pt idx="142">
                  <c:v>11641.350000000006</c:v>
                </c:pt>
                <c:pt idx="143">
                  <c:v>11652.5</c:v>
                </c:pt>
                <c:pt idx="144">
                  <c:v>11655</c:v>
                </c:pt>
                <c:pt idx="145">
                  <c:v>11703.100000000006</c:v>
                </c:pt>
                <c:pt idx="146">
                  <c:v>11840.850000000006</c:v>
                </c:pt>
                <c:pt idx="147">
                  <c:v>11892.99500000001</c:v>
                </c:pt>
                <c:pt idx="148">
                  <c:v>11924.539999999994</c:v>
                </c:pt>
                <c:pt idx="149">
                  <c:v>11986.274999999994</c:v>
                </c:pt>
                <c:pt idx="150">
                  <c:v>12041.899999999994</c:v>
                </c:pt>
                <c:pt idx="151">
                  <c:v>12060.600000000006</c:v>
                </c:pt>
                <c:pt idx="152">
                  <c:v>12095.650000000009</c:v>
                </c:pt>
                <c:pt idx="153">
                  <c:v>12139.949999999983</c:v>
                </c:pt>
                <c:pt idx="154">
                  <c:v>12142.600000000006</c:v>
                </c:pt>
                <c:pt idx="155">
                  <c:v>12212.524999999994</c:v>
                </c:pt>
                <c:pt idx="156">
                  <c:v>12245.325000000012</c:v>
                </c:pt>
                <c:pt idx="157">
                  <c:v>12283.75</c:v>
                </c:pt>
                <c:pt idx="158">
                  <c:v>12343.774999999994</c:v>
                </c:pt>
                <c:pt idx="159">
                  <c:v>12418</c:v>
                </c:pt>
                <c:pt idx="160">
                  <c:v>12428.725000000006</c:v>
                </c:pt>
                <c:pt idx="161">
                  <c:v>12435.650000000009</c:v>
                </c:pt>
                <c:pt idx="162">
                  <c:v>12491.470000000001</c:v>
                </c:pt>
                <c:pt idx="163">
                  <c:v>12493.149999999994</c:v>
                </c:pt>
                <c:pt idx="164">
                  <c:v>12508</c:v>
                </c:pt>
                <c:pt idx="165">
                  <c:v>12516.200000000012</c:v>
                </c:pt>
                <c:pt idx="166">
                  <c:v>12523.75</c:v>
                </c:pt>
                <c:pt idx="167">
                  <c:v>12537.475000000006</c:v>
                </c:pt>
                <c:pt idx="168">
                  <c:v>12551.200000000012</c:v>
                </c:pt>
                <c:pt idx="169">
                  <c:v>12589.349999999991</c:v>
                </c:pt>
                <c:pt idx="170">
                  <c:v>12632.349999999991</c:v>
                </c:pt>
                <c:pt idx="171">
                  <c:v>12639.5</c:v>
                </c:pt>
                <c:pt idx="172">
                  <c:v>12659.5</c:v>
                </c:pt>
                <c:pt idx="173">
                  <c:v>12660</c:v>
                </c:pt>
                <c:pt idx="174">
                  <c:v>12671.200000000012</c:v>
                </c:pt>
                <c:pt idx="175">
                  <c:v>12754.950000000012</c:v>
                </c:pt>
                <c:pt idx="176">
                  <c:v>12770.724999999991</c:v>
                </c:pt>
                <c:pt idx="177">
                  <c:v>12812.020000000004</c:v>
                </c:pt>
                <c:pt idx="178">
                  <c:v>12830.350000000006</c:v>
                </c:pt>
                <c:pt idx="179">
                  <c:v>12946.25</c:v>
                </c:pt>
                <c:pt idx="180">
                  <c:v>12964.85500000001</c:v>
                </c:pt>
                <c:pt idx="181">
                  <c:v>13010.99000000002</c:v>
                </c:pt>
                <c:pt idx="182">
                  <c:v>13012.440000000002</c:v>
                </c:pt>
                <c:pt idx="183">
                  <c:v>13026.25</c:v>
                </c:pt>
                <c:pt idx="184">
                  <c:v>13079.449999999997</c:v>
                </c:pt>
                <c:pt idx="185">
                  <c:v>13096.25</c:v>
                </c:pt>
                <c:pt idx="186">
                  <c:v>13114.949999999997</c:v>
                </c:pt>
                <c:pt idx="187">
                  <c:v>13169.425000000017</c:v>
                </c:pt>
                <c:pt idx="188">
                  <c:v>13178</c:v>
                </c:pt>
                <c:pt idx="189">
                  <c:v>13205</c:v>
                </c:pt>
                <c:pt idx="190">
                  <c:v>13226.25</c:v>
                </c:pt>
                <c:pt idx="191">
                  <c:v>13306.899999999994</c:v>
                </c:pt>
                <c:pt idx="192">
                  <c:v>13323.50499999999</c:v>
                </c:pt>
                <c:pt idx="193">
                  <c:v>13347.550000000017</c:v>
                </c:pt>
                <c:pt idx="194">
                  <c:v>13479.349999999977</c:v>
                </c:pt>
                <c:pt idx="195">
                  <c:v>13481.510000000009</c:v>
                </c:pt>
                <c:pt idx="196">
                  <c:v>13498.725000000006</c:v>
                </c:pt>
                <c:pt idx="197">
                  <c:v>13500</c:v>
                </c:pt>
                <c:pt idx="198">
                  <c:v>13517.5</c:v>
                </c:pt>
                <c:pt idx="199">
                  <c:v>13523.750000000015</c:v>
                </c:pt>
                <c:pt idx="200">
                  <c:v>13565.49500000001</c:v>
                </c:pt>
                <c:pt idx="201">
                  <c:v>13609.975000000006</c:v>
                </c:pt>
                <c:pt idx="202">
                  <c:v>13646.949999999997</c:v>
                </c:pt>
                <c:pt idx="203">
                  <c:v>13676.260000000009</c:v>
                </c:pt>
                <c:pt idx="204">
                  <c:v>13688.75</c:v>
                </c:pt>
                <c:pt idx="205">
                  <c:v>13699.564999999988</c:v>
                </c:pt>
                <c:pt idx="206">
                  <c:v>13835</c:v>
                </c:pt>
                <c:pt idx="207">
                  <c:v>13861.255000000005</c:v>
                </c:pt>
                <c:pt idx="208">
                  <c:v>13921.875</c:v>
                </c:pt>
                <c:pt idx="209">
                  <c:v>13930.395000000019</c:v>
                </c:pt>
                <c:pt idx="210">
                  <c:v>13951.084999999992</c:v>
                </c:pt>
                <c:pt idx="211">
                  <c:v>13952.5</c:v>
                </c:pt>
                <c:pt idx="212">
                  <c:v>13989.800000000003</c:v>
                </c:pt>
                <c:pt idx="213">
                  <c:v>14060.649999999994</c:v>
                </c:pt>
                <c:pt idx="214">
                  <c:v>14087.095000000001</c:v>
                </c:pt>
                <c:pt idx="215">
                  <c:v>14162.800000000017</c:v>
                </c:pt>
                <c:pt idx="216">
                  <c:v>14205</c:v>
                </c:pt>
                <c:pt idx="217">
                  <c:v>14213.850000000035</c:v>
                </c:pt>
                <c:pt idx="218">
                  <c:v>14228.665000000023</c:v>
                </c:pt>
                <c:pt idx="219">
                  <c:v>14292.150000000009</c:v>
                </c:pt>
                <c:pt idx="220">
                  <c:v>14300</c:v>
                </c:pt>
                <c:pt idx="221">
                  <c:v>14345.875</c:v>
                </c:pt>
                <c:pt idx="222">
                  <c:v>14427.089999999997</c:v>
                </c:pt>
                <c:pt idx="223">
                  <c:v>14427.300000000003</c:v>
                </c:pt>
                <c:pt idx="224">
                  <c:v>14443.224999999991</c:v>
                </c:pt>
                <c:pt idx="225">
                  <c:v>14444.149999999994</c:v>
                </c:pt>
                <c:pt idx="226">
                  <c:v>14448.75</c:v>
                </c:pt>
                <c:pt idx="227">
                  <c:v>14504.25</c:v>
                </c:pt>
                <c:pt idx="228">
                  <c:v>14541.125</c:v>
                </c:pt>
                <c:pt idx="229">
                  <c:v>14578.100000000006</c:v>
                </c:pt>
                <c:pt idx="230">
                  <c:v>14671.300000000003</c:v>
                </c:pt>
                <c:pt idx="231">
                  <c:v>14735</c:v>
                </c:pt>
                <c:pt idx="232">
                  <c:v>14747.799999999974</c:v>
                </c:pt>
                <c:pt idx="233">
                  <c:v>14759.25</c:v>
                </c:pt>
                <c:pt idx="234">
                  <c:v>14776.650000000009</c:v>
                </c:pt>
                <c:pt idx="235">
                  <c:v>14791.455000000016</c:v>
                </c:pt>
                <c:pt idx="236">
                  <c:v>14807.169999999984</c:v>
                </c:pt>
                <c:pt idx="237">
                  <c:v>14852.075000000012</c:v>
                </c:pt>
                <c:pt idx="238">
                  <c:v>14928.5</c:v>
                </c:pt>
                <c:pt idx="239">
                  <c:v>14949.850000000006</c:v>
                </c:pt>
                <c:pt idx="240">
                  <c:v>14984.425000000003</c:v>
                </c:pt>
                <c:pt idx="241">
                  <c:v>15015.309999999983</c:v>
                </c:pt>
                <c:pt idx="242">
                  <c:v>15016.25</c:v>
                </c:pt>
                <c:pt idx="243">
                  <c:v>15021.849999999991</c:v>
                </c:pt>
                <c:pt idx="244">
                  <c:v>15047.5</c:v>
                </c:pt>
                <c:pt idx="245">
                  <c:v>15058.099999999991</c:v>
                </c:pt>
                <c:pt idx="246">
                  <c:v>15075.5</c:v>
                </c:pt>
                <c:pt idx="247">
                  <c:v>15087.12000000001</c:v>
                </c:pt>
                <c:pt idx="248">
                  <c:v>15106.449999999997</c:v>
                </c:pt>
                <c:pt idx="249">
                  <c:v>15119.48000000001</c:v>
                </c:pt>
                <c:pt idx="250">
                  <c:v>15159.725000000006</c:v>
                </c:pt>
                <c:pt idx="251">
                  <c:v>15169.5</c:v>
                </c:pt>
                <c:pt idx="252">
                  <c:v>15193.200000000012</c:v>
                </c:pt>
                <c:pt idx="253">
                  <c:v>15198.01999999999</c:v>
                </c:pt>
                <c:pt idx="254">
                  <c:v>15242.450000000012</c:v>
                </c:pt>
                <c:pt idx="255">
                  <c:v>15256.25</c:v>
                </c:pt>
                <c:pt idx="256">
                  <c:v>15280.625</c:v>
                </c:pt>
                <c:pt idx="257">
                  <c:v>15351.199999999983</c:v>
                </c:pt>
                <c:pt idx="258">
                  <c:v>15365</c:v>
                </c:pt>
                <c:pt idx="259">
                  <c:v>15380.990000000005</c:v>
                </c:pt>
                <c:pt idx="260">
                  <c:v>15383.5</c:v>
                </c:pt>
                <c:pt idx="261">
                  <c:v>15437.5</c:v>
                </c:pt>
                <c:pt idx="262">
                  <c:v>15474.240000000005</c:v>
                </c:pt>
                <c:pt idx="263">
                  <c:v>15489.25</c:v>
                </c:pt>
                <c:pt idx="264">
                  <c:v>15506.200000000012</c:v>
                </c:pt>
                <c:pt idx="265">
                  <c:v>15518.149999999994</c:v>
                </c:pt>
                <c:pt idx="266">
                  <c:v>15583.650000000009</c:v>
                </c:pt>
                <c:pt idx="267">
                  <c:v>15600.199999999997</c:v>
                </c:pt>
                <c:pt idx="268">
                  <c:v>15780.975000000006</c:v>
                </c:pt>
                <c:pt idx="269">
                  <c:v>15782.5</c:v>
                </c:pt>
                <c:pt idx="270">
                  <c:v>15843.799999999988</c:v>
                </c:pt>
                <c:pt idx="271">
                  <c:v>15878.749999999985</c:v>
                </c:pt>
                <c:pt idx="272">
                  <c:v>15889.974999999977</c:v>
                </c:pt>
                <c:pt idx="273">
                  <c:v>15953.850000000006</c:v>
                </c:pt>
                <c:pt idx="274">
                  <c:v>15976.199999999997</c:v>
                </c:pt>
                <c:pt idx="275">
                  <c:v>16004.199999999997</c:v>
                </c:pt>
                <c:pt idx="276">
                  <c:v>16024.949999999997</c:v>
                </c:pt>
                <c:pt idx="277">
                  <c:v>16029.640000000014</c:v>
                </c:pt>
                <c:pt idx="278">
                  <c:v>16066.875</c:v>
                </c:pt>
                <c:pt idx="279">
                  <c:v>16076.25</c:v>
                </c:pt>
                <c:pt idx="280">
                  <c:v>16081.009999999995</c:v>
                </c:pt>
                <c:pt idx="281">
                  <c:v>16083.75</c:v>
                </c:pt>
                <c:pt idx="282">
                  <c:v>16096.899999999994</c:v>
                </c:pt>
                <c:pt idx="283">
                  <c:v>16108.309999999983</c:v>
                </c:pt>
                <c:pt idx="284">
                  <c:v>16200.625</c:v>
                </c:pt>
                <c:pt idx="285">
                  <c:v>16209.900000000038</c:v>
                </c:pt>
                <c:pt idx="286">
                  <c:v>16235.10500000001</c:v>
                </c:pt>
                <c:pt idx="287">
                  <c:v>16240.899999999994</c:v>
                </c:pt>
                <c:pt idx="288">
                  <c:v>16246.25</c:v>
                </c:pt>
                <c:pt idx="289">
                  <c:v>16278.800000000003</c:v>
                </c:pt>
                <c:pt idx="290">
                  <c:v>16453.579999999987</c:v>
                </c:pt>
                <c:pt idx="291">
                  <c:v>16515</c:v>
                </c:pt>
                <c:pt idx="292">
                  <c:v>16695</c:v>
                </c:pt>
                <c:pt idx="293">
                  <c:v>16763.225000000006</c:v>
                </c:pt>
                <c:pt idx="294">
                  <c:v>16770.050000000003</c:v>
                </c:pt>
                <c:pt idx="295">
                  <c:v>16830.25</c:v>
                </c:pt>
                <c:pt idx="296">
                  <c:v>16864.375</c:v>
                </c:pt>
                <c:pt idx="297">
                  <c:v>16869.660000000003</c:v>
                </c:pt>
                <c:pt idx="298">
                  <c:v>16967.5</c:v>
                </c:pt>
                <c:pt idx="299">
                  <c:v>17023.150000000009</c:v>
                </c:pt>
                <c:pt idx="300">
                  <c:v>17031.25</c:v>
                </c:pt>
                <c:pt idx="301">
                  <c:v>17040.550000000017</c:v>
                </c:pt>
                <c:pt idx="302">
                  <c:v>17090.510000000009</c:v>
                </c:pt>
                <c:pt idx="303">
                  <c:v>17098.75</c:v>
                </c:pt>
                <c:pt idx="304">
                  <c:v>17109.399999999994</c:v>
                </c:pt>
                <c:pt idx="305">
                  <c:v>17133.75</c:v>
                </c:pt>
                <c:pt idx="306">
                  <c:v>17170.974999999977</c:v>
                </c:pt>
                <c:pt idx="307">
                  <c:v>17193.359999999986</c:v>
                </c:pt>
                <c:pt idx="308">
                  <c:v>17279.050000000003</c:v>
                </c:pt>
                <c:pt idx="309">
                  <c:v>17349.505000000005</c:v>
                </c:pt>
                <c:pt idx="310">
                  <c:v>17420.125</c:v>
                </c:pt>
                <c:pt idx="311">
                  <c:v>17468.809999999969</c:v>
                </c:pt>
                <c:pt idx="312">
                  <c:v>17525.625</c:v>
                </c:pt>
                <c:pt idx="313">
                  <c:v>17620.050000000003</c:v>
                </c:pt>
                <c:pt idx="314">
                  <c:v>17646.274999999994</c:v>
                </c:pt>
                <c:pt idx="315">
                  <c:v>17666.200000000012</c:v>
                </c:pt>
                <c:pt idx="316">
                  <c:v>17674.664999999994</c:v>
                </c:pt>
                <c:pt idx="317">
                  <c:v>17712.549999999988</c:v>
                </c:pt>
                <c:pt idx="318">
                  <c:v>17787.100000000006</c:v>
                </c:pt>
                <c:pt idx="319">
                  <c:v>17806.010000000009</c:v>
                </c:pt>
                <c:pt idx="320">
                  <c:v>17880.025000000009</c:v>
                </c:pt>
                <c:pt idx="321">
                  <c:v>17895.649999999994</c:v>
                </c:pt>
                <c:pt idx="322">
                  <c:v>17921.25</c:v>
                </c:pt>
                <c:pt idx="323">
                  <c:v>18044.510000000009</c:v>
                </c:pt>
                <c:pt idx="324">
                  <c:v>18107.400000000023</c:v>
                </c:pt>
                <c:pt idx="325">
                  <c:v>18275.365000000005</c:v>
                </c:pt>
                <c:pt idx="326">
                  <c:v>18360.799999999974</c:v>
                </c:pt>
                <c:pt idx="327">
                  <c:v>18390.800000000003</c:v>
                </c:pt>
                <c:pt idx="328">
                  <c:v>18439.410000000003</c:v>
                </c:pt>
                <c:pt idx="329">
                  <c:v>18514.010000000009</c:v>
                </c:pt>
                <c:pt idx="330">
                  <c:v>18527.950000000012</c:v>
                </c:pt>
                <c:pt idx="331">
                  <c:v>18631.350000000006</c:v>
                </c:pt>
                <c:pt idx="332">
                  <c:v>18683.849999999991</c:v>
                </c:pt>
                <c:pt idx="333">
                  <c:v>18715</c:v>
                </c:pt>
                <c:pt idx="334">
                  <c:v>18726.25</c:v>
                </c:pt>
                <c:pt idx="335">
                  <c:v>18731.250000000015</c:v>
                </c:pt>
                <c:pt idx="336">
                  <c:v>18756.75</c:v>
                </c:pt>
                <c:pt idx="337">
                  <c:v>18761.25</c:v>
                </c:pt>
                <c:pt idx="338">
                  <c:v>18802.700000000012</c:v>
                </c:pt>
                <c:pt idx="339">
                  <c:v>18834.399999999994</c:v>
                </c:pt>
                <c:pt idx="340">
                  <c:v>18835.489999999991</c:v>
                </c:pt>
                <c:pt idx="341">
                  <c:v>19030.364999999991</c:v>
                </c:pt>
                <c:pt idx="342">
                  <c:v>19098.099999999977</c:v>
                </c:pt>
                <c:pt idx="343">
                  <c:v>19182.149999999994</c:v>
                </c:pt>
                <c:pt idx="344">
                  <c:v>19261.579999999987</c:v>
                </c:pt>
                <c:pt idx="345">
                  <c:v>19276.849999999977</c:v>
                </c:pt>
                <c:pt idx="346">
                  <c:v>19278.75</c:v>
                </c:pt>
                <c:pt idx="347">
                  <c:v>19287.5</c:v>
                </c:pt>
                <c:pt idx="348">
                  <c:v>19302.5</c:v>
                </c:pt>
                <c:pt idx="349">
                  <c:v>19416.849999999991</c:v>
                </c:pt>
                <c:pt idx="350">
                  <c:v>19445.75</c:v>
                </c:pt>
                <c:pt idx="351">
                  <c:v>19655.5</c:v>
                </c:pt>
                <c:pt idx="352">
                  <c:v>19741.25</c:v>
                </c:pt>
                <c:pt idx="353">
                  <c:v>19784.375</c:v>
                </c:pt>
                <c:pt idx="354">
                  <c:v>19787</c:v>
                </c:pt>
                <c:pt idx="355">
                  <c:v>19802.5</c:v>
                </c:pt>
                <c:pt idx="356">
                  <c:v>19820.024999999994</c:v>
                </c:pt>
                <c:pt idx="357">
                  <c:v>19883.320000000022</c:v>
                </c:pt>
                <c:pt idx="358">
                  <c:v>19886.300000000003</c:v>
                </c:pt>
                <c:pt idx="359">
                  <c:v>20050.599999999991</c:v>
                </c:pt>
                <c:pt idx="360">
                  <c:v>20106.800000000017</c:v>
                </c:pt>
                <c:pt idx="361">
                  <c:v>20126.249999999985</c:v>
                </c:pt>
                <c:pt idx="362">
                  <c:v>20149.295000000013</c:v>
                </c:pt>
                <c:pt idx="363">
                  <c:v>20151.050000000003</c:v>
                </c:pt>
                <c:pt idx="364">
                  <c:v>20170.909999999989</c:v>
                </c:pt>
                <c:pt idx="365">
                  <c:v>20204.75</c:v>
                </c:pt>
                <c:pt idx="366">
                  <c:v>20218.800000000017</c:v>
                </c:pt>
                <c:pt idx="367">
                  <c:v>20256.75</c:v>
                </c:pt>
                <c:pt idx="368">
                  <c:v>20278.149999999994</c:v>
                </c:pt>
                <c:pt idx="369">
                  <c:v>20279.375</c:v>
                </c:pt>
                <c:pt idx="370">
                  <c:v>20324.549999999988</c:v>
                </c:pt>
                <c:pt idx="371">
                  <c:v>20384.869999999995</c:v>
                </c:pt>
                <c:pt idx="372">
                  <c:v>20423</c:v>
                </c:pt>
                <c:pt idx="373">
                  <c:v>20464.290000000008</c:v>
                </c:pt>
                <c:pt idx="374">
                  <c:v>20540.950000000012</c:v>
                </c:pt>
                <c:pt idx="375">
                  <c:v>20565.700000000041</c:v>
                </c:pt>
                <c:pt idx="376">
                  <c:v>20617.979999999996</c:v>
                </c:pt>
                <c:pt idx="377">
                  <c:v>20680.574999999983</c:v>
                </c:pt>
                <c:pt idx="378">
                  <c:v>20798.459999999992</c:v>
                </c:pt>
                <c:pt idx="379">
                  <c:v>20805.600000000006</c:v>
                </c:pt>
                <c:pt idx="380">
                  <c:v>20826.900000000009</c:v>
                </c:pt>
                <c:pt idx="381">
                  <c:v>20909.750000000015</c:v>
                </c:pt>
                <c:pt idx="382">
                  <c:v>20946.300000000003</c:v>
                </c:pt>
                <c:pt idx="383">
                  <c:v>20946.75</c:v>
                </c:pt>
                <c:pt idx="384">
                  <c:v>20950.600000000006</c:v>
                </c:pt>
                <c:pt idx="385">
                  <c:v>20951.899999999994</c:v>
                </c:pt>
                <c:pt idx="386">
                  <c:v>20993.559999999998</c:v>
                </c:pt>
                <c:pt idx="387">
                  <c:v>21007.25</c:v>
                </c:pt>
                <c:pt idx="388">
                  <c:v>21188.425000000003</c:v>
                </c:pt>
                <c:pt idx="389">
                  <c:v>21262.089999999953</c:v>
                </c:pt>
                <c:pt idx="390">
                  <c:v>21329.400000000009</c:v>
                </c:pt>
                <c:pt idx="391">
                  <c:v>21333.75</c:v>
                </c:pt>
                <c:pt idx="392">
                  <c:v>21365.239999999991</c:v>
                </c:pt>
                <c:pt idx="393">
                  <c:v>21521.675000000017</c:v>
                </c:pt>
                <c:pt idx="394">
                  <c:v>21690.53</c:v>
                </c:pt>
                <c:pt idx="395">
                  <c:v>21709.299999999988</c:v>
                </c:pt>
                <c:pt idx="396">
                  <c:v>21716.100000000006</c:v>
                </c:pt>
                <c:pt idx="397">
                  <c:v>21742.5</c:v>
                </c:pt>
                <c:pt idx="398">
                  <c:v>21808.509999999995</c:v>
                </c:pt>
                <c:pt idx="399">
                  <c:v>21862.98000000001</c:v>
                </c:pt>
                <c:pt idx="400">
                  <c:v>21879.299999999988</c:v>
                </c:pt>
                <c:pt idx="401">
                  <c:v>21929.239999999976</c:v>
                </c:pt>
                <c:pt idx="402">
                  <c:v>21945.700000000012</c:v>
                </c:pt>
                <c:pt idx="403">
                  <c:v>21983.75</c:v>
                </c:pt>
                <c:pt idx="404">
                  <c:v>22028.250000000015</c:v>
                </c:pt>
                <c:pt idx="405">
                  <c:v>22065.649999999994</c:v>
                </c:pt>
                <c:pt idx="406">
                  <c:v>22341.64</c:v>
                </c:pt>
                <c:pt idx="407">
                  <c:v>22421.220000000016</c:v>
                </c:pt>
                <c:pt idx="408">
                  <c:v>22452.650000000009</c:v>
                </c:pt>
                <c:pt idx="409">
                  <c:v>22503.025000000023</c:v>
                </c:pt>
                <c:pt idx="410">
                  <c:v>22516.089999999997</c:v>
                </c:pt>
                <c:pt idx="411">
                  <c:v>22568.729999999996</c:v>
                </c:pt>
                <c:pt idx="412">
                  <c:v>22582.839999999967</c:v>
                </c:pt>
                <c:pt idx="413">
                  <c:v>22725.400000000009</c:v>
                </c:pt>
                <c:pt idx="414">
                  <c:v>22788.749999999985</c:v>
                </c:pt>
                <c:pt idx="415">
                  <c:v>22847.100000000006</c:v>
                </c:pt>
                <c:pt idx="416">
                  <c:v>22891.25</c:v>
                </c:pt>
                <c:pt idx="417">
                  <c:v>22960.599999999991</c:v>
                </c:pt>
                <c:pt idx="418">
                  <c:v>23005.699999999997</c:v>
                </c:pt>
                <c:pt idx="419">
                  <c:v>23039.25</c:v>
                </c:pt>
                <c:pt idx="420">
                  <c:v>23148.049999999988</c:v>
                </c:pt>
                <c:pt idx="421">
                  <c:v>23207.5</c:v>
                </c:pt>
                <c:pt idx="422">
                  <c:v>23226.849999999991</c:v>
                </c:pt>
                <c:pt idx="423">
                  <c:v>23350.125</c:v>
                </c:pt>
                <c:pt idx="424">
                  <c:v>23489.01999999999</c:v>
                </c:pt>
                <c:pt idx="425">
                  <c:v>23542.62999999999</c:v>
                </c:pt>
                <c:pt idx="426">
                  <c:v>23558.209999999992</c:v>
                </c:pt>
                <c:pt idx="427">
                  <c:v>23578.75</c:v>
                </c:pt>
                <c:pt idx="428">
                  <c:v>23620.494999999995</c:v>
                </c:pt>
                <c:pt idx="429">
                  <c:v>23696.25</c:v>
                </c:pt>
                <c:pt idx="430">
                  <c:v>23807.5</c:v>
                </c:pt>
                <c:pt idx="431">
                  <c:v>23809.125</c:v>
                </c:pt>
                <c:pt idx="432">
                  <c:v>23863.5</c:v>
                </c:pt>
                <c:pt idx="433">
                  <c:v>23863.800000000003</c:v>
                </c:pt>
                <c:pt idx="434">
                  <c:v>23908.239999999991</c:v>
                </c:pt>
                <c:pt idx="435">
                  <c:v>24023.75</c:v>
                </c:pt>
                <c:pt idx="436">
                  <c:v>24127.75</c:v>
                </c:pt>
                <c:pt idx="437">
                  <c:v>24133.149999999994</c:v>
                </c:pt>
                <c:pt idx="438">
                  <c:v>24376.750000000015</c:v>
                </c:pt>
                <c:pt idx="439">
                  <c:v>24527.380000000005</c:v>
                </c:pt>
                <c:pt idx="440">
                  <c:v>24527.500000000015</c:v>
                </c:pt>
                <c:pt idx="441">
                  <c:v>24676.900000000023</c:v>
                </c:pt>
                <c:pt idx="442">
                  <c:v>24681.25</c:v>
                </c:pt>
                <c:pt idx="443">
                  <c:v>24686.625</c:v>
                </c:pt>
                <c:pt idx="444">
                  <c:v>24896.049999999988</c:v>
                </c:pt>
                <c:pt idx="445">
                  <c:v>25334.010000000009</c:v>
                </c:pt>
                <c:pt idx="446">
                  <c:v>25506.25</c:v>
                </c:pt>
                <c:pt idx="447">
                  <c:v>25649.999999999985</c:v>
                </c:pt>
                <c:pt idx="448">
                  <c:v>25692.5</c:v>
                </c:pt>
                <c:pt idx="449">
                  <c:v>25923.839999999997</c:v>
                </c:pt>
                <c:pt idx="450">
                  <c:v>25928.75</c:v>
                </c:pt>
                <c:pt idx="451">
                  <c:v>26140.729999999996</c:v>
                </c:pt>
                <c:pt idx="452">
                  <c:v>26174.550000000017</c:v>
                </c:pt>
                <c:pt idx="453">
                  <c:v>26195.719999999987</c:v>
                </c:pt>
                <c:pt idx="454">
                  <c:v>26347.5</c:v>
                </c:pt>
                <c:pt idx="455">
                  <c:v>26782.304999999993</c:v>
                </c:pt>
                <c:pt idx="456">
                  <c:v>26817.150000000009</c:v>
                </c:pt>
                <c:pt idx="457">
                  <c:v>26836.25</c:v>
                </c:pt>
                <c:pt idx="458">
                  <c:v>27006.100000000006</c:v>
                </c:pt>
                <c:pt idx="459">
                  <c:v>27113.239999999991</c:v>
                </c:pt>
                <c:pt idx="460">
                  <c:v>27168.339999999967</c:v>
                </c:pt>
                <c:pt idx="461">
                  <c:v>27329.48000000001</c:v>
                </c:pt>
                <c:pt idx="462">
                  <c:v>27708.699999999997</c:v>
                </c:pt>
                <c:pt idx="463">
                  <c:v>27742.400000000009</c:v>
                </c:pt>
                <c:pt idx="464">
                  <c:v>28286.249999999971</c:v>
                </c:pt>
                <c:pt idx="465">
                  <c:v>28418.725000000006</c:v>
                </c:pt>
                <c:pt idx="466">
                  <c:v>28603.72</c:v>
                </c:pt>
                <c:pt idx="467">
                  <c:v>28945.899999999994</c:v>
                </c:pt>
                <c:pt idx="468">
                  <c:v>28978.75</c:v>
                </c:pt>
                <c:pt idx="469">
                  <c:v>29061.199999999997</c:v>
                </c:pt>
                <c:pt idx="470">
                  <c:v>29434.350000000006</c:v>
                </c:pt>
                <c:pt idx="471">
                  <c:v>29646.75</c:v>
                </c:pt>
                <c:pt idx="472">
                  <c:v>29865.050000000003</c:v>
                </c:pt>
                <c:pt idx="473">
                  <c:v>30035.650000000009</c:v>
                </c:pt>
                <c:pt idx="474">
                  <c:v>30891.749999999985</c:v>
                </c:pt>
                <c:pt idx="475">
                  <c:v>31336.250000000029</c:v>
                </c:pt>
                <c:pt idx="476">
                  <c:v>31639.565000000031</c:v>
                </c:pt>
                <c:pt idx="477">
                  <c:v>32844.25</c:v>
                </c:pt>
                <c:pt idx="478">
                  <c:v>32864.324999999997</c:v>
                </c:pt>
                <c:pt idx="479">
                  <c:v>32901.850000000006</c:v>
                </c:pt>
                <c:pt idx="480">
                  <c:v>33938.109999999986</c:v>
                </c:pt>
                <c:pt idx="481">
                  <c:v>33969.999999999985</c:v>
                </c:pt>
                <c:pt idx="482">
                  <c:v>34587.125</c:v>
                </c:pt>
                <c:pt idx="483">
                  <c:v>35661.299999999988</c:v>
                </c:pt>
                <c:pt idx="484">
                  <c:v>35796.149999999994</c:v>
                </c:pt>
                <c:pt idx="485">
                  <c:v>36057.550000000003</c:v>
                </c:pt>
                <c:pt idx="486">
                  <c:v>37406.049999999988</c:v>
                </c:pt>
                <c:pt idx="487">
                  <c:v>38844.710000000006</c:v>
                </c:pt>
                <c:pt idx="488">
                  <c:v>41869.84500000003</c:v>
                </c:pt>
                <c:pt idx="489">
                  <c:v>45046.275000000009</c:v>
                </c:pt>
                <c:pt idx="490">
                  <c:v>46728.320000000007</c:v>
                </c:pt>
                <c:pt idx="491">
                  <c:v>50414.900000000009</c:v>
                </c:pt>
                <c:pt idx="492">
                  <c:v>52670.780000000013</c:v>
                </c:pt>
                <c:pt idx="493">
                  <c:v>54076.105000000025</c:v>
                </c:pt>
                <c:pt idx="494">
                  <c:v>54631.744999999995</c:v>
                </c:pt>
                <c:pt idx="495">
                  <c:v>54829.999999999985</c:v>
                </c:pt>
                <c:pt idx="496">
                  <c:v>63510.049999999988</c:v>
                </c:pt>
                <c:pt idx="497">
                  <c:v>64064.999999999985</c:v>
                </c:pt>
                <c:pt idx="498">
                  <c:v>76162.089999999982</c:v>
                </c:pt>
                <c:pt idx="499">
                  <c:v>84394.675000000017</c:v>
                </c:pt>
              </c:numCache>
            </c:numRef>
          </c:val>
        </c:ser>
        <c:axId val="134687360"/>
        <c:axId val="134697344"/>
      </c:barChart>
      <c:catAx>
        <c:axId val="134687360"/>
        <c:scaling>
          <c:orientation val="minMax"/>
        </c:scaling>
        <c:axPos val="b"/>
        <c:numFmt formatCode="General" sourceLinked="1"/>
        <c:tickLblPos val="nextTo"/>
        <c:crossAx val="134697344"/>
        <c:crosses val="autoZero"/>
        <c:auto val="1"/>
        <c:lblAlgn val="ctr"/>
        <c:lblOffset val="100"/>
        <c:tickLblSkip val="25"/>
        <c:tickMarkSkip val="25"/>
      </c:catAx>
      <c:valAx>
        <c:axId val="134697344"/>
        <c:scaling>
          <c:orientation val="minMax"/>
        </c:scaling>
        <c:axPos val="l"/>
        <c:majorGridlines/>
        <c:numFmt formatCode="#,##0" sourceLinked="0"/>
        <c:tickLblPos val="nextTo"/>
        <c:crossAx val="134687360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PROB DE RUINA</a:t>
            </a:r>
          </a:p>
        </c:rich>
      </c:tx>
      <c:layout>
        <c:manualLayout>
          <c:xMode val="edge"/>
          <c:yMode val="edge"/>
          <c:x val="0.3851807717737587"/>
          <c:y val="5.3333333333333517E-2"/>
        </c:manualLayout>
      </c:layout>
      <c:overlay val="1"/>
    </c:title>
    <c:plotArea>
      <c:layout>
        <c:manualLayout>
          <c:layoutTarget val="inner"/>
          <c:xMode val="edge"/>
          <c:yMode val="edge"/>
          <c:x val="4.7709979236374774E-2"/>
          <c:y val="7.5837775158874493E-2"/>
          <c:w val="0.93034459510930778"/>
          <c:h val="0.79894214295279387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cat>
            <c:numRef>
              <c:f>ruina!$A$1:$A$500</c:f>
              <c:numCache>
                <c:formatCode>0%</c:formatCode>
                <c:ptCount val="500"/>
                <c:pt idx="0">
                  <c:v>2E-3</c:v>
                </c:pt>
                <c:pt idx="1">
                  <c:v>4.0000000000000001E-3</c:v>
                </c:pt>
                <c:pt idx="2">
                  <c:v>6.0000000000000001E-3</c:v>
                </c:pt>
                <c:pt idx="3">
                  <c:v>8.0000000000000002E-3</c:v>
                </c:pt>
                <c:pt idx="4">
                  <c:v>0.01</c:v>
                </c:pt>
                <c:pt idx="5">
                  <c:v>1.2E-2</c:v>
                </c:pt>
                <c:pt idx="6">
                  <c:v>1.4E-2</c:v>
                </c:pt>
                <c:pt idx="7">
                  <c:v>1.6E-2</c:v>
                </c:pt>
                <c:pt idx="8">
                  <c:v>1.7999999999999999E-2</c:v>
                </c:pt>
                <c:pt idx="9">
                  <c:v>0.02</c:v>
                </c:pt>
                <c:pt idx="10">
                  <c:v>2.1999999999999999E-2</c:v>
                </c:pt>
                <c:pt idx="11">
                  <c:v>2.4E-2</c:v>
                </c:pt>
                <c:pt idx="12">
                  <c:v>2.5999999999999999E-2</c:v>
                </c:pt>
                <c:pt idx="13">
                  <c:v>2.8000000000000001E-2</c:v>
                </c:pt>
                <c:pt idx="14">
                  <c:v>0.03</c:v>
                </c:pt>
                <c:pt idx="15">
                  <c:v>3.2000000000000001E-2</c:v>
                </c:pt>
                <c:pt idx="16">
                  <c:v>3.4000000000000002E-2</c:v>
                </c:pt>
                <c:pt idx="17">
                  <c:v>3.5999999999999997E-2</c:v>
                </c:pt>
                <c:pt idx="18">
                  <c:v>3.7999999999999999E-2</c:v>
                </c:pt>
                <c:pt idx="19">
                  <c:v>0.04</c:v>
                </c:pt>
                <c:pt idx="20">
                  <c:v>4.2000000000000003E-2</c:v>
                </c:pt>
                <c:pt idx="21">
                  <c:v>4.3999999999999997E-2</c:v>
                </c:pt>
                <c:pt idx="22">
                  <c:v>4.5999999999999999E-2</c:v>
                </c:pt>
                <c:pt idx="23">
                  <c:v>4.8000000000000001E-2</c:v>
                </c:pt>
                <c:pt idx="24">
                  <c:v>0.05</c:v>
                </c:pt>
                <c:pt idx="25">
                  <c:v>5.1999999999999998E-2</c:v>
                </c:pt>
                <c:pt idx="26">
                  <c:v>5.3999999999999999E-2</c:v>
                </c:pt>
                <c:pt idx="27">
                  <c:v>5.6000000000000001E-2</c:v>
                </c:pt>
                <c:pt idx="28">
                  <c:v>5.8000000000000003E-2</c:v>
                </c:pt>
                <c:pt idx="29">
                  <c:v>0.06</c:v>
                </c:pt>
                <c:pt idx="30">
                  <c:v>6.2E-2</c:v>
                </c:pt>
                <c:pt idx="31">
                  <c:v>6.4000000000000001E-2</c:v>
                </c:pt>
                <c:pt idx="32">
                  <c:v>6.6000000000000003E-2</c:v>
                </c:pt>
                <c:pt idx="33">
                  <c:v>6.8000000000000005E-2</c:v>
                </c:pt>
                <c:pt idx="34">
                  <c:v>7.0000000000000007E-2</c:v>
                </c:pt>
                <c:pt idx="35">
                  <c:v>7.1999999999999995E-2</c:v>
                </c:pt>
                <c:pt idx="36">
                  <c:v>7.3999999999999996E-2</c:v>
                </c:pt>
                <c:pt idx="37">
                  <c:v>7.5999999999999998E-2</c:v>
                </c:pt>
                <c:pt idx="38">
                  <c:v>7.8E-2</c:v>
                </c:pt>
                <c:pt idx="39">
                  <c:v>0.08</c:v>
                </c:pt>
                <c:pt idx="40">
                  <c:v>8.2000000000000003E-2</c:v>
                </c:pt>
                <c:pt idx="41">
                  <c:v>8.4000000000000005E-2</c:v>
                </c:pt>
                <c:pt idx="42">
                  <c:v>8.5999999999999993E-2</c:v>
                </c:pt>
                <c:pt idx="43">
                  <c:v>8.7999999999999995E-2</c:v>
                </c:pt>
                <c:pt idx="44">
                  <c:v>0.09</c:v>
                </c:pt>
                <c:pt idx="45">
                  <c:v>9.1999999999999998E-2</c:v>
                </c:pt>
                <c:pt idx="46">
                  <c:v>9.4E-2</c:v>
                </c:pt>
                <c:pt idx="47">
                  <c:v>9.6000000000000002E-2</c:v>
                </c:pt>
                <c:pt idx="48">
                  <c:v>9.8000000000000004E-2</c:v>
                </c:pt>
                <c:pt idx="49">
                  <c:v>0.1</c:v>
                </c:pt>
                <c:pt idx="50">
                  <c:v>0.10199999999999999</c:v>
                </c:pt>
                <c:pt idx="51">
                  <c:v>0.104</c:v>
                </c:pt>
                <c:pt idx="52">
                  <c:v>0.106</c:v>
                </c:pt>
                <c:pt idx="53">
                  <c:v>0.108</c:v>
                </c:pt>
                <c:pt idx="54">
                  <c:v>0.11</c:v>
                </c:pt>
                <c:pt idx="55">
                  <c:v>0.112</c:v>
                </c:pt>
                <c:pt idx="56">
                  <c:v>0.114</c:v>
                </c:pt>
                <c:pt idx="57">
                  <c:v>0.11600000000000001</c:v>
                </c:pt>
                <c:pt idx="58">
                  <c:v>0.11799999999999999</c:v>
                </c:pt>
                <c:pt idx="59">
                  <c:v>0.12</c:v>
                </c:pt>
                <c:pt idx="60">
                  <c:v>0.122</c:v>
                </c:pt>
                <c:pt idx="61">
                  <c:v>0.124</c:v>
                </c:pt>
                <c:pt idx="62">
                  <c:v>0.126</c:v>
                </c:pt>
                <c:pt idx="63">
                  <c:v>0.128</c:v>
                </c:pt>
                <c:pt idx="64">
                  <c:v>0.13</c:v>
                </c:pt>
                <c:pt idx="65">
                  <c:v>0.13200000000000001</c:v>
                </c:pt>
                <c:pt idx="66">
                  <c:v>0.13400000000000001</c:v>
                </c:pt>
                <c:pt idx="67">
                  <c:v>0.13600000000000001</c:v>
                </c:pt>
                <c:pt idx="68">
                  <c:v>0.13800000000000001</c:v>
                </c:pt>
                <c:pt idx="69">
                  <c:v>0.14000000000000001</c:v>
                </c:pt>
                <c:pt idx="70">
                  <c:v>0.14199999999999999</c:v>
                </c:pt>
                <c:pt idx="71">
                  <c:v>0.14399999999999999</c:v>
                </c:pt>
                <c:pt idx="72">
                  <c:v>0.14599999999999999</c:v>
                </c:pt>
                <c:pt idx="73">
                  <c:v>0.14799999999999999</c:v>
                </c:pt>
                <c:pt idx="74">
                  <c:v>0.15</c:v>
                </c:pt>
                <c:pt idx="75">
                  <c:v>0.152</c:v>
                </c:pt>
                <c:pt idx="76">
                  <c:v>0.154</c:v>
                </c:pt>
                <c:pt idx="77">
                  <c:v>0.156</c:v>
                </c:pt>
                <c:pt idx="78">
                  <c:v>0.158</c:v>
                </c:pt>
                <c:pt idx="79">
                  <c:v>0.16</c:v>
                </c:pt>
                <c:pt idx="80">
                  <c:v>0.16200000000000001</c:v>
                </c:pt>
                <c:pt idx="81">
                  <c:v>0.16400000000000001</c:v>
                </c:pt>
                <c:pt idx="82">
                  <c:v>0.16600000000000001</c:v>
                </c:pt>
                <c:pt idx="83">
                  <c:v>0.16800000000000001</c:v>
                </c:pt>
                <c:pt idx="84">
                  <c:v>0.17</c:v>
                </c:pt>
                <c:pt idx="85">
                  <c:v>0.17199999999999999</c:v>
                </c:pt>
                <c:pt idx="86">
                  <c:v>0.17399999999999999</c:v>
                </c:pt>
                <c:pt idx="87">
                  <c:v>0.17599999999999999</c:v>
                </c:pt>
                <c:pt idx="88">
                  <c:v>0.17799999999999999</c:v>
                </c:pt>
                <c:pt idx="89">
                  <c:v>0.18</c:v>
                </c:pt>
                <c:pt idx="90">
                  <c:v>0.182</c:v>
                </c:pt>
                <c:pt idx="91">
                  <c:v>0.184</c:v>
                </c:pt>
                <c:pt idx="92">
                  <c:v>0.186</c:v>
                </c:pt>
                <c:pt idx="93">
                  <c:v>0.188</c:v>
                </c:pt>
                <c:pt idx="94">
                  <c:v>0.19</c:v>
                </c:pt>
                <c:pt idx="95">
                  <c:v>0.192</c:v>
                </c:pt>
                <c:pt idx="96">
                  <c:v>0.19400000000000001</c:v>
                </c:pt>
                <c:pt idx="97">
                  <c:v>0.19600000000000001</c:v>
                </c:pt>
                <c:pt idx="98">
                  <c:v>0.19800000000000001</c:v>
                </c:pt>
                <c:pt idx="99">
                  <c:v>0.2</c:v>
                </c:pt>
                <c:pt idx="100">
                  <c:v>0.20200000000000001</c:v>
                </c:pt>
                <c:pt idx="101">
                  <c:v>0.20399999999999999</c:v>
                </c:pt>
                <c:pt idx="102">
                  <c:v>0.20599999999999999</c:v>
                </c:pt>
                <c:pt idx="103">
                  <c:v>0.20799999999999999</c:v>
                </c:pt>
                <c:pt idx="104">
                  <c:v>0.21</c:v>
                </c:pt>
                <c:pt idx="105">
                  <c:v>0.21199999999999999</c:v>
                </c:pt>
                <c:pt idx="106">
                  <c:v>0.214</c:v>
                </c:pt>
                <c:pt idx="107">
                  <c:v>0.216</c:v>
                </c:pt>
                <c:pt idx="108">
                  <c:v>0.218</c:v>
                </c:pt>
                <c:pt idx="109">
                  <c:v>0.22</c:v>
                </c:pt>
                <c:pt idx="110">
                  <c:v>0.222</c:v>
                </c:pt>
                <c:pt idx="111">
                  <c:v>0.224</c:v>
                </c:pt>
                <c:pt idx="112">
                  <c:v>0.22600000000000001</c:v>
                </c:pt>
                <c:pt idx="113">
                  <c:v>0.22800000000000001</c:v>
                </c:pt>
                <c:pt idx="114">
                  <c:v>0.23</c:v>
                </c:pt>
                <c:pt idx="115">
                  <c:v>0.23200000000000001</c:v>
                </c:pt>
                <c:pt idx="116">
                  <c:v>0.23400000000000001</c:v>
                </c:pt>
                <c:pt idx="117">
                  <c:v>0.23599999999999999</c:v>
                </c:pt>
                <c:pt idx="118">
                  <c:v>0.23799999999999999</c:v>
                </c:pt>
                <c:pt idx="119">
                  <c:v>0.24</c:v>
                </c:pt>
                <c:pt idx="120">
                  <c:v>0.24199999999999999</c:v>
                </c:pt>
                <c:pt idx="121">
                  <c:v>0.24399999999999999</c:v>
                </c:pt>
                <c:pt idx="122">
                  <c:v>0.246</c:v>
                </c:pt>
                <c:pt idx="123">
                  <c:v>0.248</c:v>
                </c:pt>
                <c:pt idx="124">
                  <c:v>0.25</c:v>
                </c:pt>
                <c:pt idx="125">
                  <c:v>0.252</c:v>
                </c:pt>
                <c:pt idx="126">
                  <c:v>0.254</c:v>
                </c:pt>
                <c:pt idx="127">
                  <c:v>0.25600000000000001</c:v>
                </c:pt>
                <c:pt idx="128">
                  <c:v>0.25800000000000001</c:v>
                </c:pt>
                <c:pt idx="129">
                  <c:v>0.26</c:v>
                </c:pt>
                <c:pt idx="130">
                  <c:v>0.26200000000000001</c:v>
                </c:pt>
                <c:pt idx="131">
                  <c:v>0.26400000000000001</c:v>
                </c:pt>
                <c:pt idx="132">
                  <c:v>0.26600000000000001</c:v>
                </c:pt>
                <c:pt idx="133">
                  <c:v>0.26800000000000002</c:v>
                </c:pt>
                <c:pt idx="134">
                  <c:v>0.27</c:v>
                </c:pt>
                <c:pt idx="135">
                  <c:v>0.27200000000000002</c:v>
                </c:pt>
                <c:pt idx="136">
                  <c:v>0.27400000000000002</c:v>
                </c:pt>
                <c:pt idx="137">
                  <c:v>0.27600000000000002</c:v>
                </c:pt>
                <c:pt idx="138">
                  <c:v>0.27800000000000002</c:v>
                </c:pt>
                <c:pt idx="139">
                  <c:v>0.28000000000000003</c:v>
                </c:pt>
                <c:pt idx="140">
                  <c:v>0.28199999999999997</c:v>
                </c:pt>
                <c:pt idx="141">
                  <c:v>0.28399999999999997</c:v>
                </c:pt>
                <c:pt idx="142">
                  <c:v>0.28599999999999998</c:v>
                </c:pt>
                <c:pt idx="143">
                  <c:v>0.28799999999999998</c:v>
                </c:pt>
                <c:pt idx="144">
                  <c:v>0.28999999999999998</c:v>
                </c:pt>
                <c:pt idx="145">
                  <c:v>0.29199999999999998</c:v>
                </c:pt>
                <c:pt idx="146">
                  <c:v>0.29399999999999998</c:v>
                </c:pt>
                <c:pt idx="147">
                  <c:v>0.29599999999999999</c:v>
                </c:pt>
                <c:pt idx="148">
                  <c:v>0.29799999999999999</c:v>
                </c:pt>
                <c:pt idx="149">
                  <c:v>0.3</c:v>
                </c:pt>
                <c:pt idx="150">
                  <c:v>0.30199999999999999</c:v>
                </c:pt>
                <c:pt idx="151">
                  <c:v>0.30399999999999999</c:v>
                </c:pt>
                <c:pt idx="152">
                  <c:v>0.30599999999999999</c:v>
                </c:pt>
                <c:pt idx="153">
                  <c:v>0.308</c:v>
                </c:pt>
                <c:pt idx="154">
                  <c:v>0.31</c:v>
                </c:pt>
                <c:pt idx="155">
                  <c:v>0.312</c:v>
                </c:pt>
                <c:pt idx="156">
                  <c:v>0.314</c:v>
                </c:pt>
                <c:pt idx="157">
                  <c:v>0.316</c:v>
                </c:pt>
                <c:pt idx="158">
                  <c:v>0.318</c:v>
                </c:pt>
                <c:pt idx="159">
                  <c:v>0.32</c:v>
                </c:pt>
                <c:pt idx="160">
                  <c:v>0.32200000000000001</c:v>
                </c:pt>
                <c:pt idx="161">
                  <c:v>0.32400000000000001</c:v>
                </c:pt>
                <c:pt idx="162">
                  <c:v>0.32600000000000001</c:v>
                </c:pt>
                <c:pt idx="163">
                  <c:v>0.32800000000000001</c:v>
                </c:pt>
                <c:pt idx="164">
                  <c:v>0.33</c:v>
                </c:pt>
                <c:pt idx="165">
                  <c:v>0.33200000000000002</c:v>
                </c:pt>
                <c:pt idx="166">
                  <c:v>0.33400000000000002</c:v>
                </c:pt>
                <c:pt idx="167">
                  <c:v>0.33600000000000002</c:v>
                </c:pt>
                <c:pt idx="168">
                  <c:v>0.33800000000000002</c:v>
                </c:pt>
                <c:pt idx="169">
                  <c:v>0.34</c:v>
                </c:pt>
                <c:pt idx="170">
                  <c:v>0.34200000000000003</c:v>
                </c:pt>
                <c:pt idx="171">
                  <c:v>0.34399999999999997</c:v>
                </c:pt>
                <c:pt idx="172">
                  <c:v>0.34599999999999997</c:v>
                </c:pt>
                <c:pt idx="173">
                  <c:v>0.34799999999999998</c:v>
                </c:pt>
                <c:pt idx="174">
                  <c:v>0.35</c:v>
                </c:pt>
                <c:pt idx="175">
                  <c:v>0.35199999999999998</c:v>
                </c:pt>
                <c:pt idx="176">
                  <c:v>0.35399999999999998</c:v>
                </c:pt>
                <c:pt idx="177">
                  <c:v>0.35599999999999998</c:v>
                </c:pt>
                <c:pt idx="178">
                  <c:v>0.35799999999999998</c:v>
                </c:pt>
                <c:pt idx="179">
                  <c:v>0.36</c:v>
                </c:pt>
                <c:pt idx="180">
                  <c:v>0.36199999999999999</c:v>
                </c:pt>
                <c:pt idx="181">
                  <c:v>0.36399999999999999</c:v>
                </c:pt>
                <c:pt idx="182">
                  <c:v>0.36599999999999999</c:v>
                </c:pt>
                <c:pt idx="183">
                  <c:v>0.36799999999999999</c:v>
                </c:pt>
                <c:pt idx="184">
                  <c:v>0.37</c:v>
                </c:pt>
                <c:pt idx="185">
                  <c:v>0.372</c:v>
                </c:pt>
                <c:pt idx="186">
                  <c:v>0.374</c:v>
                </c:pt>
                <c:pt idx="187">
                  <c:v>0.376</c:v>
                </c:pt>
                <c:pt idx="188">
                  <c:v>0.378</c:v>
                </c:pt>
                <c:pt idx="189">
                  <c:v>0.38</c:v>
                </c:pt>
                <c:pt idx="190">
                  <c:v>0.38200000000000001</c:v>
                </c:pt>
                <c:pt idx="191">
                  <c:v>0.38400000000000001</c:v>
                </c:pt>
                <c:pt idx="192">
                  <c:v>0.38600000000000001</c:v>
                </c:pt>
                <c:pt idx="193">
                  <c:v>0.38800000000000001</c:v>
                </c:pt>
                <c:pt idx="194">
                  <c:v>0.39</c:v>
                </c:pt>
                <c:pt idx="195">
                  <c:v>0.39200000000000002</c:v>
                </c:pt>
                <c:pt idx="196">
                  <c:v>0.39400000000000002</c:v>
                </c:pt>
                <c:pt idx="197">
                  <c:v>0.39600000000000002</c:v>
                </c:pt>
                <c:pt idx="198">
                  <c:v>0.39800000000000002</c:v>
                </c:pt>
                <c:pt idx="199">
                  <c:v>0.4</c:v>
                </c:pt>
                <c:pt idx="200">
                  <c:v>0.40200000000000002</c:v>
                </c:pt>
                <c:pt idx="201">
                  <c:v>0.40400000000000003</c:v>
                </c:pt>
                <c:pt idx="202">
                  <c:v>0.40600000000000003</c:v>
                </c:pt>
                <c:pt idx="203">
                  <c:v>0.40799999999999997</c:v>
                </c:pt>
                <c:pt idx="204">
                  <c:v>0.41</c:v>
                </c:pt>
                <c:pt idx="205">
                  <c:v>0.41199999999999998</c:v>
                </c:pt>
                <c:pt idx="206">
                  <c:v>0.41399999999999998</c:v>
                </c:pt>
                <c:pt idx="207">
                  <c:v>0.41599999999999998</c:v>
                </c:pt>
                <c:pt idx="208">
                  <c:v>0.41799999999999998</c:v>
                </c:pt>
                <c:pt idx="209">
                  <c:v>0.42</c:v>
                </c:pt>
                <c:pt idx="210">
                  <c:v>0.42199999999999999</c:v>
                </c:pt>
                <c:pt idx="211">
                  <c:v>0.42399999999999999</c:v>
                </c:pt>
                <c:pt idx="212">
                  <c:v>0.42599999999999999</c:v>
                </c:pt>
                <c:pt idx="213">
                  <c:v>0.42799999999999999</c:v>
                </c:pt>
                <c:pt idx="214">
                  <c:v>0.43</c:v>
                </c:pt>
                <c:pt idx="215">
                  <c:v>0.432</c:v>
                </c:pt>
                <c:pt idx="216">
                  <c:v>0.434</c:v>
                </c:pt>
                <c:pt idx="217">
                  <c:v>0.436</c:v>
                </c:pt>
                <c:pt idx="218">
                  <c:v>0.438</c:v>
                </c:pt>
                <c:pt idx="219">
                  <c:v>0.44</c:v>
                </c:pt>
                <c:pt idx="220">
                  <c:v>0.442</c:v>
                </c:pt>
                <c:pt idx="221">
                  <c:v>0.44400000000000001</c:v>
                </c:pt>
                <c:pt idx="222">
                  <c:v>0.44600000000000001</c:v>
                </c:pt>
                <c:pt idx="223">
                  <c:v>0.44800000000000001</c:v>
                </c:pt>
                <c:pt idx="224">
                  <c:v>0.45</c:v>
                </c:pt>
                <c:pt idx="225">
                  <c:v>0.45200000000000001</c:v>
                </c:pt>
                <c:pt idx="226">
                  <c:v>0.45400000000000001</c:v>
                </c:pt>
                <c:pt idx="227">
                  <c:v>0.45600000000000002</c:v>
                </c:pt>
                <c:pt idx="228">
                  <c:v>0.45800000000000002</c:v>
                </c:pt>
                <c:pt idx="229">
                  <c:v>0.46</c:v>
                </c:pt>
                <c:pt idx="230">
                  <c:v>0.46200000000000002</c:v>
                </c:pt>
                <c:pt idx="231">
                  <c:v>0.46400000000000002</c:v>
                </c:pt>
                <c:pt idx="232">
                  <c:v>0.46600000000000003</c:v>
                </c:pt>
                <c:pt idx="233">
                  <c:v>0.46800000000000003</c:v>
                </c:pt>
                <c:pt idx="234">
                  <c:v>0.47</c:v>
                </c:pt>
                <c:pt idx="235">
                  <c:v>0.47199999999999998</c:v>
                </c:pt>
                <c:pt idx="236">
                  <c:v>0.47399999999999998</c:v>
                </c:pt>
                <c:pt idx="237">
                  <c:v>0.47599999999999998</c:v>
                </c:pt>
                <c:pt idx="238">
                  <c:v>0.47799999999999998</c:v>
                </c:pt>
                <c:pt idx="239">
                  <c:v>0.48</c:v>
                </c:pt>
                <c:pt idx="240">
                  <c:v>0.48199999999999998</c:v>
                </c:pt>
                <c:pt idx="241">
                  <c:v>0.48399999999999999</c:v>
                </c:pt>
                <c:pt idx="242">
                  <c:v>0.48599999999999999</c:v>
                </c:pt>
                <c:pt idx="243">
                  <c:v>0.48799999999999999</c:v>
                </c:pt>
                <c:pt idx="244">
                  <c:v>0.49</c:v>
                </c:pt>
                <c:pt idx="245">
                  <c:v>0.49199999999999999</c:v>
                </c:pt>
                <c:pt idx="246">
                  <c:v>0.49399999999999999</c:v>
                </c:pt>
                <c:pt idx="247">
                  <c:v>0.496</c:v>
                </c:pt>
                <c:pt idx="248">
                  <c:v>0.498</c:v>
                </c:pt>
                <c:pt idx="249">
                  <c:v>0.5</c:v>
                </c:pt>
                <c:pt idx="250">
                  <c:v>0.502</c:v>
                </c:pt>
                <c:pt idx="251">
                  <c:v>0.504</c:v>
                </c:pt>
                <c:pt idx="252">
                  <c:v>0.50600000000000001</c:v>
                </c:pt>
                <c:pt idx="253">
                  <c:v>0.50800000000000001</c:v>
                </c:pt>
                <c:pt idx="254">
                  <c:v>0.51</c:v>
                </c:pt>
                <c:pt idx="255">
                  <c:v>0.51200000000000001</c:v>
                </c:pt>
                <c:pt idx="256">
                  <c:v>0.51400000000000001</c:v>
                </c:pt>
                <c:pt idx="257">
                  <c:v>0.51600000000000001</c:v>
                </c:pt>
                <c:pt idx="258">
                  <c:v>0.51800000000000002</c:v>
                </c:pt>
                <c:pt idx="259">
                  <c:v>0.52</c:v>
                </c:pt>
                <c:pt idx="260">
                  <c:v>0.52200000000000002</c:v>
                </c:pt>
                <c:pt idx="261">
                  <c:v>0.52400000000000002</c:v>
                </c:pt>
                <c:pt idx="262">
                  <c:v>0.52600000000000002</c:v>
                </c:pt>
                <c:pt idx="263">
                  <c:v>0.52800000000000002</c:v>
                </c:pt>
                <c:pt idx="264">
                  <c:v>0.53</c:v>
                </c:pt>
                <c:pt idx="265">
                  <c:v>0.53200000000000003</c:v>
                </c:pt>
                <c:pt idx="266">
                  <c:v>0.53400000000000003</c:v>
                </c:pt>
                <c:pt idx="267">
                  <c:v>0.53600000000000003</c:v>
                </c:pt>
                <c:pt idx="268">
                  <c:v>0.53800000000000003</c:v>
                </c:pt>
                <c:pt idx="269">
                  <c:v>0.54</c:v>
                </c:pt>
                <c:pt idx="270">
                  <c:v>0.54200000000000004</c:v>
                </c:pt>
                <c:pt idx="271">
                  <c:v>0.54400000000000004</c:v>
                </c:pt>
                <c:pt idx="272">
                  <c:v>0.54600000000000004</c:v>
                </c:pt>
                <c:pt idx="273">
                  <c:v>0.54800000000000004</c:v>
                </c:pt>
                <c:pt idx="274">
                  <c:v>0.55000000000000004</c:v>
                </c:pt>
                <c:pt idx="275">
                  <c:v>0.55200000000000005</c:v>
                </c:pt>
                <c:pt idx="276">
                  <c:v>0.55400000000000005</c:v>
                </c:pt>
                <c:pt idx="277">
                  <c:v>0.55600000000000005</c:v>
                </c:pt>
                <c:pt idx="278">
                  <c:v>0.55800000000000005</c:v>
                </c:pt>
                <c:pt idx="279">
                  <c:v>0.56000000000000005</c:v>
                </c:pt>
                <c:pt idx="280">
                  <c:v>0.56200000000000006</c:v>
                </c:pt>
                <c:pt idx="281">
                  <c:v>0.56399999999999995</c:v>
                </c:pt>
                <c:pt idx="282">
                  <c:v>0.56599999999999995</c:v>
                </c:pt>
                <c:pt idx="283">
                  <c:v>0.56799999999999995</c:v>
                </c:pt>
                <c:pt idx="284">
                  <c:v>0.56999999999999995</c:v>
                </c:pt>
                <c:pt idx="285">
                  <c:v>0.57199999999999995</c:v>
                </c:pt>
                <c:pt idx="286">
                  <c:v>0.57399999999999995</c:v>
                </c:pt>
                <c:pt idx="287">
                  <c:v>0.57599999999999996</c:v>
                </c:pt>
                <c:pt idx="288">
                  <c:v>0.57799999999999996</c:v>
                </c:pt>
                <c:pt idx="289">
                  <c:v>0.57999999999999996</c:v>
                </c:pt>
                <c:pt idx="290">
                  <c:v>0.58199999999999996</c:v>
                </c:pt>
                <c:pt idx="291">
                  <c:v>0.58399999999999996</c:v>
                </c:pt>
                <c:pt idx="292">
                  <c:v>0.58599999999999997</c:v>
                </c:pt>
                <c:pt idx="293">
                  <c:v>0.58799999999999997</c:v>
                </c:pt>
                <c:pt idx="294">
                  <c:v>0.59</c:v>
                </c:pt>
                <c:pt idx="295">
                  <c:v>0.59199999999999997</c:v>
                </c:pt>
                <c:pt idx="296">
                  <c:v>0.59399999999999997</c:v>
                </c:pt>
                <c:pt idx="297">
                  <c:v>0.59599999999999997</c:v>
                </c:pt>
                <c:pt idx="298">
                  <c:v>0.59799999999999998</c:v>
                </c:pt>
                <c:pt idx="299">
                  <c:v>0.6</c:v>
                </c:pt>
                <c:pt idx="300">
                  <c:v>0.60199999999999998</c:v>
                </c:pt>
                <c:pt idx="301">
                  <c:v>0.60399999999999998</c:v>
                </c:pt>
                <c:pt idx="302">
                  <c:v>0.60599999999999998</c:v>
                </c:pt>
                <c:pt idx="303">
                  <c:v>0.60799999999999998</c:v>
                </c:pt>
                <c:pt idx="304">
                  <c:v>0.61</c:v>
                </c:pt>
                <c:pt idx="305">
                  <c:v>0.61199999999999999</c:v>
                </c:pt>
                <c:pt idx="306">
                  <c:v>0.61399999999999999</c:v>
                </c:pt>
                <c:pt idx="307">
                  <c:v>0.61599999999999999</c:v>
                </c:pt>
                <c:pt idx="308">
                  <c:v>0.61799999999999999</c:v>
                </c:pt>
                <c:pt idx="309">
                  <c:v>0.62</c:v>
                </c:pt>
                <c:pt idx="310">
                  <c:v>0.622</c:v>
                </c:pt>
                <c:pt idx="311">
                  <c:v>0.624</c:v>
                </c:pt>
                <c:pt idx="312">
                  <c:v>0.626</c:v>
                </c:pt>
                <c:pt idx="313">
                  <c:v>0.628</c:v>
                </c:pt>
                <c:pt idx="314">
                  <c:v>0.63</c:v>
                </c:pt>
                <c:pt idx="315">
                  <c:v>0.63200000000000001</c:v>
                </c:pt>
                <c:pt idx="316">
                  <c:v>0.63400000000000001</c:v>
                </c:pt>
                <c:pt idx="317">
                  <c:v>0.63600000000000001</c:v>
                </c:pt>
                <c:pt idx="318">
                  <c:v>0.63800000000000001</c:v>
                </c:pt>
                <c:pt idx="319">
                  <c:v>0.64</c:v>
                </c:pt>
                <c:pt idx="320">
                  <c:v>0.64200000000000002</c:v>
                </c:pt>
                <c:pt idx="321">
                  <c:v>0.64400000000000002</c:v>
                </c:pt>
                <c:pt idx="322">
                  <c:v>0.64600000000000002</c:v>
                </c:pt>
                <c:pt idx="323">
                  <c:v>0.64800000000000002</c:v>
                </c:pt>
                <c:pt idx="324">
                  <c:v>0.65</c:v>
                </c:pt>
                <c:pt idx="325">
                  <c:v>0.65200000000000002</c:v>
                </c:pt>
                <c:pt idx="326">
                  <c:v>0.65400000000000003</c:v>
                </c:pt>
                <c:pt idx="327">
                  <c:v>0.65600000000000003</c:v>
                </c:pt>
                <c:pt idx="328">
                  <c:v>0.65800000000000003</c:v>
                </c:pt>
                <c:pt idx="329">
                  <c:v>0.66</c:v>
                </c:pt>
                <c:pt idx="330">
                  <c:v>0.66200000000000003</c:v>
                </c:pt>
                <c:pt idx="331">
                  <c:v>0.66400000000000003</c:v>
                </c:pt>
                <c:pt idx="332">
                  <c:v>0.66600000000000004</c:v>
                </c:pt>
                <c:pt idx="333">
                  <c:v>0.66800000000000004</c:v>
                </c:pt>
                <c:pt idx="334">
                  <c:v>0.67</c:v>
                </c:pt>
                <c:pt idx="335">
                  <c:v>0.67200000000000004</c:v>
                </c:pt>
                <c:pt idx="336">
                  <c:v>0.67400000000000004</c:v>
                </c:pt>
                <c:pt idx="337">
                  <c:v>0.67600000000000005</c:v>
                </c:pt>
                <c:pt idx="338">
                  <c:v>0.67800000000000005</c:v>
                </c:pt>
                <c:pt idx="339">
                  <c:v>0.68</c:v>
                </c:pt>
                <c:pt idx="340">
                  <c:v>0.68200000000000005</c:v>
                </c:pt>
                <c:pt idx="341">
                  <c:v>0.68400000000000005</c:v>
                </c:pt>
                <c:pt idx="342">
                  <c:v>0.68600000000000005</c:v>
                </c:pt>
                <c:pt idx="343">
                  <c:v>0.68799999999999994</c:v>
                </c:pt>
                <c:pt idx="344">
                  <c:v>0.69</c:v>
                </c:pt>
                <c:pt idx="345">
                  <c:v>0.69199999999999995</c:v>
                </c:pt>
                <c:pt idx="346">
                  <c:v>0.69399999999999995</c:v>
                </c:pt>
                <c:pt idx="347">
                  <c:v>0.69599999999999995</c:v>
                </c:pt>
                <c:pt idx="348">
                  <c:v>0.69799999999999995</c:v>
                </c:pt>
                <c:pt idx="349">
                  <c:v>0.7</c:v>
                </c:pt>
                <c:pt idx="350">
                  <c:v>0.70199999999999996</c:v>
                </c:pt>
                <c:pt idx="351">
                  <c:v>0.70399999999999996</c:v>
                </c:pt>
                <c:pt idx="352">
                  <c:v>0.70599999999999996</c:v>
                </c:pt>
                <c:pt idx="353">
                  <c:v>0.70799999999999996</c:v>
                </c:pt>
                <c:pt idx="354">
                  <c:v>0.71</c:v>
                </c:pt>
                <c:pt idx="355">
                  <c:v>0.71199999999999997</c:v>
                </c:pt>
                <c:pt idx="356">
                  <c:v>0.71399999999999997</c:v>
                </c:pt>
                <c:pt idx="357">
                  <c:v>0.71599999999999997</c:v>
                </c:pt>
                <c:pt idx="358">
                  <c:v>0.71799999999999997</c:v>
                </c:pt>
                <c:pt idx="359">
                  <c:v>0.72</c:v>
                </c:pt>
                <c:pt idx="360">
                  <c:v>0.72199999999999998</c:v>
                </c:pt>
                <c:pt idx="361">
                  <c:v>0.72399999999999998</c:v>
                </c:pt>
                <c:pt idx="362">
                  <c:v>0.72599999999999998</c:v>
                </c:pt>
                <c:pt idx="363">
                  <c:v>0.72799999999999998</c:v>
                </c:pt>
                <c:pt idx="364">
                  <c:v>0.73</c:v>
                </c:pt>
                <c:pt idx="365">
                  <c:v>0.73199999999999998</c:v>
                </c:pt>
                <c:pt idx="366">
                  <c:v>0.73399999999999999</c:v>
                </c:pt>
                <c:pt idx="367">
                  <c:v>0.73599999999999999</c:v>
                </c:pt>
                <c:pt idx="368">
                  <c:v>0.73799999999999999</c:v>
                </c:pt>
                <c:pt idx="369">
                  <c:v>0.74</c:v>
                </c:pt>
                <c:pt idx="370">
                  <c:v>0.74199999999999999</c:v>
                </c:pt>
                <c:pt idx="371">
                  <c:v>0.74399999999999999</c:v>
                </c:pt>
                <c:pt idx="372">
                  <c:v>0.746</c:v>
                </c:pt>
                <c:pt idx="373">
                  <c:v>0.748</c:v>
                </c:pt>
                <c:pt idx="374">
                  <c:v>0.75</c:v>
                </c:pt>
                <c:pt idx="375">
                  <c:v>0.752</c:v>
                </c:pt>
                <c:pt idx="376">
                  <c:v>0.754</c:v>
                </c:pt>
                <c:pt idx="377">
                  <c:v>0.75600000000000001</c:v>
                </c:pt>
                <c:pt idx="378">
                  <c:v>0.75800000000000001</c:v>
                </c:pt>
                <c:pt idx="379">
                  <c:v>0.76</c:v>
                </c:pt>
                <c:pt idx="380">
                  <c:v>0.76200000000000001</c:v>
                </c:pt>
                <c:pt idx="381">
                  <c:v>0.76400000000000001</c:v>
                </c:pt>
                <c:pt idx="382">
                  <c:v>0.76600000000000001</c:v>
                </c:pt>
                <c:pt idx="383">
                  <c:v>0.76800000000000002</c:v>
                </c:pt>
                <c:pt idx="384">
                  <c:v>0.77</c:v>
                </c:pt>
                <c:pt idx="385">
                  <c:v>0.77200000000000002</c:v>
                </c:pt>
                <c:pt idx="386">
                  <c:v>0.77400000000000002</c:v>
                </c:pt>
                <c:pt idx="387">
                  <c:v>0.77600000000000002</c:v>
                </c:pt>
                <c:pt idx="388">
                  <c:v>0.77800000000000002</c:v>
                </c:pt>
                <c:pt idx="389">
                  <c:v>0.78</c:v>
                </c:pt>
                <c:pt idx="390">
                  <c:v>0.78200000000000003</c:v>
                </c:pt>
                <c:pt idx="391">
                  <c:v>0.78400000000000003</c:v>
                </c:pt>
                <c:pt idx="392">
                  <c:v>0.78600000000000003</c:v>
                </c:pt>
                <c:pt idx="393">
                  <c:v>0.78800000000000003</c:v>
                </c:pt>
                <c:pt idx="394">
                  <c:v>0.79</c:v>
                </c:pt>
                <c:pt idx="395">
                  <c:v>0.79200000000000004</c:v>
                </c:pt>
                <c:pt idx="396">
                  <c:v>0.79400000000000004</c:v>
                </c:pt>
                <c:pt idx="397">
                  <c:v>0.79600000000000004</c:v>
                </c:pt>
                <c:pt idx="398">
                  <c:v>0.79800000000000004</c:v>
                </c:pt>
                <c:pt idx="399">
                  <c:v>0.8</c:v>
                </c:pt>
                <c:pt idx="400">
                  <c:v>0.80200000000000005</c:v>
                </c:pt>
                <c:pt idx="401">
                  <c:v>0.80400000000000005</c:v>
                </c:pt>
                <c:pt idx="402">
                  <c:v>0.80600000000000005</c:v>
                </c:pt>
                <c:pt idx="403">
                  <c:v>0.80800000000000005</c:v>
                </c:pt>
                <c:pt idx="404">
                  <c:v>0.81</c:v>
                </c:pt>
                <c:pt idx="405">
                  <c:v>0.81200000000000006</c:v>
                </c:pt>
                <c:pt idx="406">
                  <c:v>0.81399999999999995</c:v>
                </c:pt>
                <c:pt idx="407">
                  <c:v>0.81599999999999995</c:v>
                </c:pt>
                <c:pt idx="408">
                  <c:v>0.81799999999999995</c:v>
                </c:pt>
                <c:pt idx="409">
                  <c:v>0.82</c:v>
                </c:pt>
                <c:pt idx="410">
                  <c:v>0.82199999999999995</c:v>
                </c:pt>
                <c:pt idx="411">
                  <c:v>0.82399999999999995</c:v>
                </c:pt>
                <c:pt idx="412">
                  <c:v>0.82599999999999996</c:v>
                </c:pt>
                <c:pt idx="413">
                  <c:v>0.82799999999999996</c:v>
                </c:pt>
                <c:pt idx="414">
                  <c:v>0.83</c:v>
                </c:pt>
                <c:pt idx="415">
                  <c:v>0.83199999999999996</c:v>
                </c:pt>
                <c:pt idx="416">
                  <c:v>0.83399999999999996</c:v>
                </c:pt>
                <c:pt idx="417">
                  <c:v>0.83599999999999997</c:v>
                </c:pt>
                <c:pt idx="418">
                  <c:v>0.83799999999999997</c:v>
                </c:pt>
                <c:pt idx="419">
                  <c:v>0.84</c:v>
                </c:pt>
                <c:pt idx="420">
                  <c:v>0.84199999999999997</c:v>
                </c:pt>
                <c:pt idx="421">
                  <c:v>0.84399999999999997</c:v>
                </c:pt>
                <c:pt idx="422">
                  <c:v>0.84599999999999997</c:v>
                </c:pt>
                <c:pt idx="423">
                  <c:v>0.84799999999999998</c:v>
                </c:pt>
                <c:pt idx="424">
                  <c:v>0.85</c:v>
                </c:pt>
                <c:pt idx="425">
                  <c:v>0.85199999999999998</c:v>
                </c:pt>
                <c:pt idx="426">
                  <c:v>0.85399999999999998</c:v>
                </c:pt>
                <c:pt idx="427">
                  <c:v>0.85599999999999998</c:v>
                </c:pt>
                <c:pt idx="428">
                  <c:v>0.85799999999999998</c:v>
                </c:pt>
                <c:pt idx="429">
                  <c:v>0.86</c:v>
                </c:pt>
                <c:pt idx="430">
                  <c:v>0.86199999999999999</c:v>
                </c:pt>
                <c:pt idx="431">
                  <c:v>0.86399999999999999</c:v>
                </c:pt>
                <c:pt idx="432">
                  <c:v>0.86599999999999999</c:v>
                </c:pt>
                <c:pt idx="433">
                  <c:v>0.86799999999999999</c:v>
                </c:pt>
                <c:pt idx="434">
                  <c:v>0.87</c:v>
                </c:pt>
                <c:pt idx="435">
                  <c:v>0.872</c:v>
                </c:pt>
                <c:pt idx="436">
                  <c:v>0.874</c:v>
                </c:pt>
                <c:pt idx="437">
                  <c:v>0.876</c:v>
                </c:pt>
                <c:pt idx="438">
                  <c:v>0.878</c:v>
                </c:pt>
                <c:pt idx="439">
                  <c:v>0.88</c:v>
                </c:pt>
                <c:pt idx="440">
                  <c:v>0.88200000000000001</c:v>
                </c:pt>
                <c:pt idx="441">
                  <c:v>0.88400000000000001</c:v>
                </c:pt>
                <c:pt idx="442">
                  <c:v>0.88600000000000001</c:v>
                </c:pt>
                <c:pt idx="443">
                  <c:v>0.88800000000000001</c:v>
                </c:pt>
                <c:pt idx="444">
                  <c:v>0.89</c:v>
                </c:pt>
                <c:pt idx="445">
                  <c:v>0.89200000000000002</c:v>
                </c:pt>
                <c:pt idx="446">
                  <c:v>0.89400000000000002</c:v>
                </c:pt>
                <c:pt idx="447">
                  <c:v>0.89600000000000002</c:v>
                </c:pt>
                <c:pt idx="448">
                  <c:v>0.89800000000000002</c:v>
                </c:pt>
                <c:pt idx="449">
                  <c:v>0.9</c:v>
                </c:pt>
                <c:pt idx="450">
                  <c:v>0.90200000000000002</c:v>
                </c:pt>
                <c:pt idx="451">
                  <c:v>0.90400000000000003</c:v>
                </c:pt>
                <c:pt idx="452">
                  <c:v>0.90600000000000003</c:v>
                </c:pt>
                <c:pt idx="453">
                  <c:v>0.90800000000000003</c:v>
                </c:pt>
                <c:pt idx="454">
                  <c:v>0.91</c:v>
                </c:pt>
                <c:pt idx="455">
                  <c:v>0.91200000000000003</c:v>
                </c:pt>
                <c:pt idx="456">
                  <c:v>0.91400000000000003</c:v>
                </c:pt>
                <c:pt idx="457">
                  <c:v>0.91600000000000004</c:v>
                </c:pt>
                <c:pt idx="458">
                  <c:v>0.91800000000000004</c:v>
                </c:pt>
                <c:pt idx="459">
                  <c:v>0.92</c:v>
                </c:pt>
                <c:pt idx="460">
                  <c:v>0.92200000000000004</c:v>
                </c:pt>
                <c:pt idx="461">
                  <c:v>0.92400000000000004</c:v>
                </c:pt>
                <c:pt idx="462">
                  <c:v>0.92600000000000005</c:v>
                </c:pt>
                <c:pt idx="463">
                  <c:v>0.92800000000000005</c:v>
                </c:pt>
                <c:pt idx="464">
                  <c:v>0.93</c:v>
                </c:pt>
                <c:pt idx="465">
                  <c:v>0.93200000000000005</c:v>
                </c:pt>
                <c:pt idx="466">
                  <c:v>0.93400000000000005</c:v>
                </c:pt>
                <c:pt idx="467">
                  <c:v>0.93600000000000005</c:v>
                </c:pt>
                <c:pt idx="468">
                  <c:v>0.93799999999999994</c:v>
                </c:pt>
                <c:pt idx="469">
                  <c:v>0.94</c:v>
                </c:pt>
                <c:pt idx="470">
                  <c:v>0.94199999999999995</c:v>
                </c:pt>
                <c:pt idx="471">
                  <c:v>0.94399999999999995</c:v>
                </c:pt>
                <c:pt idx="472">
                  <c:v>0.94599999999999995</c:v>
                </c:pt>
                <c:pt idx="473">
                  <c:v>0.94799999999999995</c:v>
                </c:pt>
                <c:pt idx="474">
                  <c:v>0.95</c:v>
                </c:pt>
                <c:pt idx="475">
                  <c:v>0.95199999999999996</c:v>
                </c:pt>
                <c:pt idx="476">
                  <c:v>0.95399999999999996</c:v>
                </c:pt>
                <c:pt idx="477">
                  <c:v>0.95599999999999996</c:v>
                </c:pt>
                <c:pt idx="478">
                  <c:v>0.95799999999999996</c:v>
                </c:pt>
                <c:pt idx="479">
                  <c:v>0.96</c:v>
                </c:pt>
                <c:pt idx="480">
                  <c:v>0.96199999999999997</c:v>
                </c:pt>
                <c:pt idx="481">
                  <c:v>0.96399999999999997</c:v>
                </c:pt>
                <c:pt idx="482">
                  <c:v>0.96599999999999997</c:v>
                </c:pt>
                <c:pt idx="483">
                  <c:v>0.96799999999999997</c:v>
                </c:pt>
                <c:pt idx="484">
                  <c:v>0.97</c:v>
                </c:pt>
                <c:pt idx="485">
                  <c:v>0.97199999999999998</c:v>
                </c:pt>
                <c:pt idx="486">
                  <c:v>0.97399999999999998</c:v>
                </c:pt>
                <c:pt idx="487">
                  <c:v>0.97599999999999998</c:v>
                </c:pt>
                <c:pt idx="488">
                  <c:v>0.97799999999999998</c:v>
                </c:pt>
                <c:pt idx="489">
                  <c:v>0.98</c:v>
                </c:pt>
                <c:pt idx="490">
                  <c:v>0.98199999999999998</c:v>
                </c:pt>
                <c:pt idx="491">
                  <c:v>0.98399999999999999</c:v>
                </c:pt>
                <c:pt idx="492">
                  <c:v>0.98599999999999999</c:v>
                </c:pt>
                <c:pt idx="493">
                  <c:v>0.98799999999999999</c:v>
                </c:pt>
                <c:pt idx="494">
                  <c:v>0.99</c:v>
                </c:pt>
                <c:pt idx="495">
                  <c:v>0.99199999999999999</c:v>
                </c:pt>
                <c:pt idx="496">
                  <c:v>0.99399999999999999</c:v>
                </c:pt>
                <c:pt idx="497">
                  <c:v>0.996</c:v>
                </c:pt>
                <c:pt idx="498">
                  <c:v>0.998</c:v>
                </c:pt>
                <c:pt idx="499">
                  <c:v>1</c:v>
                </c:pt>
              </c:numCache>
            </c:numRef>
          </c:cat>
          <c:val>
            <c:numRef>
              <c:f>ruina!$B$1:$B$500</c:f>
              <c:numCache>
                <c:formatCode>#,##0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</c:numCache>
            </c:numRef>
          </c:val>
        </c:ser>
        <c:axId val="135328896"/>
        <c:axId val="135330432"/>
      </c:barChart>
      <c:catAx>
        <c:axId val="135328896"/>
        <c:scaling>
          <c:orientation val="minMax"/>
        </c:scaling>
        <c:axPos val="b"/>
        <c:numFmt formatCode="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5330432"/>
        <c:crosses val="autoZero"/>
        <c:auto val="1"/>
        <c:lblAlgn val="ctr"/>
        <c:lblOffset val="100"/>
        <c:tickLblSkip val="25"/>
        <c:tickMarkSkip val="25"/>
      </c:catAx>
      <c:valAx>
        <c:axId val="135330432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532889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PROB DE RUINA</a:t>
            </a:r>
          </a:p>
        </c:rich>
      </c:tx>
      <c:layout>
        <c:manualLayout>
          <c:xMode val="edge"/>
          <c:yMode val="edge"/>
          <c:x val="0.3851807717737587"/>
          <c:y val="5.3333333333333517E-2"/>
        </c:manualLayout>
      </c:layout>
      <c:overlay val="1"/>
    </c:title>
    <c:plotArea>
      <c:layout>
        <c:manualLayout>
          <c:layoutTarget val="inner"/>
          <c:xMode val="edge"/>
          <c:yMode val="edge"/>
          <c:x val="4.7709979236374774E-2"/>
          <c:y val="7.5837775158874493E-2"/>
          <c:w val="0.93034459510930778"/>
          <c:h val="0.7989421429527938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800000"/>
            </a:solidFill>
          </c:spPr>
          <c:cat>
            <c:numRef>
              <c:f>ruina2!$A$1:$A$500</c:f>
              <c:numCache>
                <c:formatCode>0%</c:formatCode>
                <c:ptCount val="500"/>
                <c:pt idx="0">
                  <c:v>2E-3</c:v>
                </c:pt>
                <c:pt idx="1">
                  <c:v>4.0000000000000001E-3</c:v>
                </c:pt>
                <c:pt idx="2">
                  <c:v>6.0000000000000001E-3</c:v>
                </c:pt>
                <c:pt idx="3">
                  <c:v>8.0000000000000002E-3</c:v>
                </c:pt>
                <c:pt idx="4">
                  <c:v>0.01</c:v>
                </c:pt>
                <c:pt idx="5">
                  <c:v>1.2E-2</c:v>
                </c:pt>
                <c:pt idx="6">
                  <c:v>1.4E-2</c:v>
                </c:pt>
                <c:pt idx="7">
                  <c:v>1.6E-2</c:v>
                </c:pt>
                <c:pt idx="8">
                  <c:v>1.7999999999999999E-2</c:v>
                </c:pt>
                <c:pt idx="9">
                  <c:v>0.02</c:v>
                </c:pt>
                <c:pt idx="10">
                  <c:v>2.1999999999999999E-2</c:v>
                </c:pt>
                <c:pt idx="11">
                  <c:v>2.4E-2</c:v>
                </c:pt>
                <c:pt idx="12">
                  <c:v>2.5999999999999999E-2</c:v>
                </c:pt>
                <c:pt idx="13">
                  <c:v>2.8000000000000001E-2</c:v>
                </c:pt>
                <c:pt idx="14">
                  <c:v>0.03</c:v>
                </c:pt>
                <c:pt idx="15">
                  <c:v>3.2000000000000001E-2</c:v>
                </c:pt>
                <c:pt idx="16">
                  <c:v>3.4000000000000002E-2</c:v>
                </c:pt>
                <c:pt idx="17">
                  <c:v>3.5999999999999997E-2</c:v>
                </c:pt>
                <c:pt idx="18">
                  <c:v>3.7999999999999999E-2</c:v>
                </c:pt>
                <c:pt idx="19">
                  <c:v>0.04</c:v>
                </c:pt>
                <c:pt idx="20">
                  <c:v>4.2000000000000003E-2</c:v>
                </c:pt>
                <c:pt idx="21">
                  <c:v>4.3999999999999997E-2</c:v>
                </c:pt>
                <c:pt idx="22">
                  <c:v>4.5999999999999999E-2</c:v>
                </c:pt>
                <c:pt idx="23">
                  <c:v>4.8000000000000001E-2</c:v>
                </c:pt>
                <c:pt idx="24">
                  <c:v>0.05</c:v>
                </c:pt>
                <c:pt idx="25">
                  <c:v>5.1999999999999998E-2</c:v>
                </c:pt>
                <c:pt idx="26">
                  <c:v>5.3999999999999999E-2</c:v>
                </c:pt>
                <c:pt idx="27">
                  <c:v>5.6000000000000001E-2</c:v>
                </c:pt>
                <c:pt idx="28">
                  <c:v>5.8000000000000003E-2</c:v>
                </c:pt>
                <c:pt idx="29">
                  <c:v>0.06</c:v>
                </c:pt>
                <c:pt idx="30">
                  <c:v>6.2E-2</c:v>
                </c:pt>
                <c:pt idx="31">
                  <c:v>6.4000000000000001E-2</c:v>
                </c:pt>
                <c:pt idx="32">
                  <c:v>6.6000000000000003E-2</c:v>
                </c:pt>
                <c:pt idx="33">
                  <c:v>6.8000000000000005E-2</c:v>
                </c:pt>
                <c:pt idx="34">
                  <c:v>7.0000000000000007E-2</c:v>
                </c:pt>
                <c:pt idx="35">
                  <c:v>7.1999999999999995E-2</c:v>
                </c:pt>
                <c:pt idx="36">
                  <c:v>7.3999999999999996E-2</c:v>
                </c:pt>
                <c:pt idx="37">
                  <c:v>7.5999999999999998E-2</c:v>
                </c:pt>
                <c:pt idx="38">
                  <c:v>7.8E-2</c:v>
                </c:pt>
                <c:pt idx="39">
                  <c:v>0.08</c:v>
                </c:pt>
                <c:pt idx="40">
                  <c:v>8.2000000000000003E-2</c:v>
                </c:pt>
                <c:pt idx="41">
                  <c:v>8.4000000000000005E-2</c:v>
                </c:pt>
                <c:pt idx="42">
                  <c:v>8.5999999999999993E-2</c:v>
                </c:pt>
                <c:pt idx="43">
                  <c:v>8.7999999999999995E-2</c:v>
                </c:pt>
                <c:pt idx="44">
                  <c:v>0.09</c:v>
                </c:pt>
                <c:pt idx="45">
                  <c:v>9.1999999999999998E-2</c:v>
                </c:pt>
                <c:pt idx="46">
                  <c:v>9.4E-2</c:v>
                </c:pt>
                <c:pt idx="47">
                  <c:v>9.6000000000000002E-2</c:v>
                </c:pt>
                <c:pt idx="48">
                  <c:v>9.8000000000000004E-2</c:v>
                </c:pt>
                <c:pt idx="49">
                  <c:v>0.1</c:v>
                </c:pt>
                <c:pt idx="50">
                  <c:v>0.10199999999999999</c:v>
                </c:pt>
                <c:pt idx="51">
                  <c:v>0.104</c:v>
                </c:pt>
                <c:pt idx="52">
                  <c:v>0.106</c:v>
                </c:pt>
                <c:pt idx="53">
                  <c:v>0.108</c:v>
                </c:pt>
                <c:pt idx="54">
                  <c:v>0.11</c:v>
                </c:pt>
                <c:pt idx="55">
                  <c:v>0.112</c:v>
                </c:pt>
                <c:pt idx="56">
                  <c:v>0.114</c:v>
                </c:pt>
                <c:pt idx="57">
                  <c:v>0.11600000000000001</c:v>
                </c:pt>
                <c:pt idx="58">
                  <c:v>0.11799999999999999</c:v>
                </c:pt>
                <c:pt idx="59">
                  <c:v>0.12</c:v>
                </c:pt>
                <c:pt idx="60">
                  <c:v>0.122</c:v>
                </c:pt>
                <c:pt idx="61">
                  <c:v>0.124</c:v>
                </c:pt>
                <c:pt idx="62">
                  <c:v>0.126</c:v>
                </c:pt>
                <c:pt idx="63">
                  <c:v>0.128</c:v>
                </c:pt>
                <c:pt idx="64">
                  <c:v>0.13</c:v>
                </c:pt>
                <c:pt idx="65">
                  <c:v>0.13200000000000001</c:v>
                </c:pt>
                <c:pt idx="66">
                  <c:v>0.13400000000000001</c:v>
                </c:pt>
                <c:pt idx="67">
                  <c:v>0.13600000000000001</c:v>
                </c:pt>
                <c:pt idx="68">
                  <c:v>0.13800000000000001</c:v>
                </c:pt>
                <c:pt idx="69">
                  <c:v>0.14000000000000001</c:v>
                </c:pt>
                <c:pt idx="70">
                  <c:v>0.14199999999999999</c:v>
                </c:pt>
                <c:pt idx="71">
                  <c:v>0.14399999999999999</c:v>
                </c:pt>
                <c:pt idx="72">
                  <c:v>0.14599999999999999</c:v>
                </c:pt>
                <c:pt idx="73">
                  <c:v>0.14799999999999999</c:v>
                </c:pt>
                <c:pt idx="74">
                  <c:v>0.15</c:v>
                </c:pt>
                <c:pt idx="75">
                  <c:v>0.152</c:v>
                </c:pt>
                <c:pt idx="76">
                  <c:v>0.154</c:v>
                </c:pt>
                <c:pt idx="77">
                  <c:v>0.156</c:v>
                </c:pt>
                <c:pt idx="78">
                  <c:v>0.158</c:v>
                </c:pt>
                <c:pt idx="79">
                  <c:v>0.16</c:v>
                </c:pt>
                <c:pt idx="80">
                  <c:v>0.16200000000000001</c:v>
                </c:pt>
                <c:pt idx="81">
                  <c:v>0.16400000000000001</c:v>
                </c:pt>
                <c:pt idx="82">
                  <c:v>0.16600000000000001</c:v>
                </c:pt>
                <c:pt idx="83">
                  <c:v>0.16800000000000001</c:v>
                </c:pt>
                <c:pt idx="84">
                  <c:v>0.17</c:v>
                </c:pt>
                <c:pt idx="85">
                  <c:v>0.17199999999999999</c:v>
                </c:pt>
                <c:pt idx="86">
                  <c:v>0.17399999999999999</c:v>
                </c:pt>
                <c:pt idx="87">
                  <c:v>0.17599999999999999</c:v>
                </c:pt>
                <c:pt idx="88">
                  <c:v>0.17799999999999999</c:v>
                </c:pt>
                <c:pt idx="89">
                  <c:v>0.18</c:v>
                </c:pt>
                <c:pt idx="90">
                  <c:v>0.182</c:v>
                </c:pt>
                <c:pt idx="91">
                  <c:v>0.184</c:v>
                </c:pt>
                <c:pt idx="92">
                  <c:v>0.186</c:v>
                </c:pt>
                <c:pt idx="93">
                  <c:v>0.188</c:v>
                </c:pt>
                <c:pt idx="94">
                  <c:v>0.19</c:v>
                </c:pt>
                <c:pt idx="95">
                  <c:v>0.192</c:v>
                </c:pt>
                <c:pt idx="96">
                  <c:v>0.19400000000000001</c:v>
                </c:pt>
                <c:pt idx="97">
                  <c:v>0.19600000000000001</c:v>
                </c:pt>
                <c:pt idx="98">
                  <c:v>0.19800000000000001</c:v>
                </c:pt>
                <c:pt idx="99">
                  <c:v>0.2</c:v>
                </c:pt>
                <c:pt idx="100">
                  <c:v>0.20200000000000001</c:v>
                </c:pt>
                <c:pt idx="101">
                  <c:v>0.20399999999999999</c:v>
                </c:pt>
                <c:pt idx="102">
                  <c:v>0.20599999999999999</c:v>
                </c:pt>
                <c:pt idx="103">
                  <c:v>0.20799999999999999</c:v>
                </c:pt>
                <c:pt idx="104">
                  <c:v>0.21</c:v>
                </c:pt>
                <c:pt idx="105">
                  <c:v>0.21199999999999999</c:v>
                </c:pt>
                <c:pt idx="106">
                  <c:v>0.214</c:v>
                </c:pt>
                <c:pt idx="107">
                  <c:v>0.216</c:v>
                </c:pt>
                <c:pt idx="108">
                  <c:v>0.218</c:v>
                </c:pt>
                <c:pt idx="109">
                  <c:v>0.22</c:v>
                </c:pt>
                <c:pt idx="110">
                  <c:v>0.222</c:v>
                </c:pt>
                <c:pt idx="111">
                  <c:v>0.224</c:v>
                </c:pt>
                <c:pt idx="112">
                  <c:v>0.22600000000000001</c:v>
                </c:pt>
                <c:pt idx="113">
                  <c:v>0.22800000000000001</c:v>
                </c:pt>
                <c:pt idx="114">
                  <c:v>0.23</c:v>
                </c:pt>
                <c:pt idx="115">
                  <c:v>0.23200000000000001</c:v>
                </c:pt>
                <c:pt idx="116">
                  <c:v>0.23400000000000001</c:v>
                </c:pt>
                <c:pt idx="117">
                  <c:v>0.23599999999999999</c:v>
                </c:pt>
                <c:pt idx="118">
                  <c:v>0.23799999999999999</c:v>
                </c:pt>
                <c:pt idx="119">
                  <c:v>0.24</c:v>
                </c:pt>
                <c:pt idx="120">
                  <c:v>0.24199999999999999</c:v>
                </c:pt>
                <c:pt idx="121">
                  <c:v>0.24399999999999999</c:v>
                </c:pt>
                <c:pt idx="122">
                  <c:v>0.246</c:v>
                </c:pt>
                <c:pt idx="123">
                  <c:v>0.248</c:v>
                </c:pt>
                <c:pt idx="124">
                  <c:v>0.25</c:v>
                </c:pt>
                <c:pt idx="125">
                  <c:v>0.252</c:v>
                </c:pt>
                <c:pt idx="126">
                  <c:v>0.254</c:v>
                </c:pt>
                <c:pt idx="127">
                  <c:v>0.25600000000000001</c:v>
                </c:pt>
                <c:pt idx="128">
                  <c:v>0.25800000000000001</c:v>
                </c:pt>
                <c:pt idx="129">
                  <c:v>0.26</c:v>
                </c:pt>
                <c:pt idx="130">
                  <c:v>0.26200000000000001</c:v>
                </c:pt>
                <c:pt idx="131">
                  <c:v>0.26400000000000001</c:v>
                </c:pt>
                <c:pt idx="132">
                  <c:v>0.26600000000000001</c:v>
                </c:pt>
                <c:pt idx="133">
                  <c:v>0.26800000000000002</c:v>
                </c:pt>
                <c:pt idx="134">
                  <c:v>0.27</c:v>
                </c:pt>
                <c:pt idx="135">
                  <c:v>0.27200000000000002</c:v>
                </c:pt>
                <c:pt idx="136">
                  <c:v>0.27400000000000002</c:v>
                </c:pt>
                <c:pt idx="137">
                  <c:v>0.27600000000000002</c:v>
                </c:pt>
                <c:pt idx="138">
                  <c:v>0.27800000000000002</c:v>
                </c:pt>
                <c:pt idx="139">
                  <c:v>0.28000000000000003</c:v>
                </c:pt>
                <c:pt idx="140">
                  <c:v>0.28199999999999997</c:v>
                </c:pt>
                <c:pt idx="141">
                  <c:v>0.28399999999999997</c:v>
                </c:pt>
                <c:pt idx="142">
                  <c:v>0.28599999999999998</c:v>
                </c:pt>
                <c:pt idx="143">
                  <c:v>0.28799999999999998</c:v>
                </c:pt>
                <c:pt idx="144">
                  <c:v>0.28999999999999998</c:v>
                </c:pt>
                <c:pt idx="145">
                  <c:v>0.29199999999999998</c:v>
                </c:pt>
                <c:pt idx="146">
                  <c:v>0.29399999999999998</c:v>
                </c:pt>
                <c:pt idx="147">
                  <c:v>0.29599999999999999</c:v>
                </c:pt>
                <c:pt idx="148">
                  <c:v>0.29799999999999999</c:v>
                </c:pt>
                <c:pt idx="149">
                  <c:v>0.3</c:v>
                </c:pt>
                <c:pt idx="150">
                  <c:v>0.30199999999999999</c:v>
                </c:pt>
                <c:pt idx="151">
                  <c:v>0.30399999999999999</c:v>
                </c:pt>
                <c:pt idx="152">
                  <c:v>0.30599999999999999</c:v>
                </c:pt>
                <c:pt idx="153">
                  <c:v>0.308</c:v>
                </c:pt>
                <c:pt idx="154">
                  <c:v>0.31</c:v>
                </c:pt>
                <c:pt idx="155">
                  <c:v>0.312</c:v>
                </c:pt>
                <c:pt idx="156">
                  <c:v>0.314</c:v>
                </c:pt>
                <c:pt idx="157">
                  <c:v>0.316</c:v>
                </c:pt>
                <c:pt idx="158">
                  <c:v>0.318</c:v>
                </c:pt>
                <c:pt idx="159">
                  <c:v>0.32</c:v>
                </c:pt>
                <c:pt idx="160">
                  <c:v>0.32200000000000001</c:v>
                </c:pt>
                <c:pt idx="161">
                  <c:v>0.32400000000000001</c:v>
                </c:pt>
                <c:pt idx="162">
                  <c:v>0.32600000000000001</c:v>
                </c:pt>
                <c:pt idx="163">
                  <c:v>0.32800000000000001</c:v>
                </c:pt>
                <c:pt idx="164">
                  <c:v>0.33</c:v>
                </c:pt>
                <c:pt idx="165">
                  <c:v>0.33200000000000002</c:v>
                </c:pt>
                <c:pt idx="166">
                  <c:v>0.33400000000000002</c:v>
                </c:pt>
                <c:pt idx="167">
                  <c:v>0.33600000000000002</c:v>
                </c:pt>
                <c:pt idx="168">
                  <c:v>0.33800000000000002</c:v>
                </c:pt>
                <c:pt idx="169">
                  <c:v>0.34</c:v>
                </c:pt>
                <c:pt idx="170">
                  <c:v>0.34200000000000003</c:v>
                </c:pt>
                <c:pt idx="171">
                  <c:v>0.34399999999999997</c:v>
                </c:pt>
                <c:pt idx="172">
                  <c:v>0.34599999999999997</c:v>
                </c:pt>
                <c:pt idx="173">
                  <c:v>0.34799999999999998</c:v>
                </c:pt>
                <c:pt idx="174">
                  <c:v>0.35</c:v>
                </c:pt>
                <c:pt idx="175">
                  <c:v>0.35199999999999998</c:v>
                </c:pt>
                <c:pt idx="176">
                  <c:v>0.35399999999999998</c:v>
                </c:pt>
                <c:pt idx="177">
                  <c:v>0.35599999999999998</c:v>
                </c:pt>
                <c:pt idx="178">
                  <c:v>0.35799999999999998</c:v>
                </c:pt>
                <c:pt idx="179">
                  <c:v>0.36</c:v>
                </c:pt>
                <c:pt idx="180">
                  <c:v>0.36199999999999999</c:v>
                </c:pt>
                <c:pt idx="181">
                  <c:v>0.36399999999999999</c:v>
                </c:pt>
                <c:pt idx="182">
                  <c:v>0.36599999999999999</c:v>
                </c:pt>
                <c:pt idx="183">
                  <c:v>0.36799999999999999</c:v>
                </c:pt>
                <c:pt idx="184">
                  <c:v>0.37</c:v>
                </c:pt>
                <c:pt idx="185">
                  <c:v>0.372</c:v>
                </c:pt>
                <c:pt idx="186">
                  <c:v>0.374</c:v>
                </c:pt>
                <c:pt idx="187">
                  <c:v>0.376</c:v>
                </c:pt>
                <c:pt idx="188">
                  <c:v>0.378</c:v>
                </c:pt>
                <c:pt idx="189">
                  <c:v>0.38</c:v>
                </c:pt>
                <c:pt idx="190">
                  <c:v>0.38200000000000001</c:v>
                </c:pt>
                <c:pt idx="191">
                  <c:v>0.38400000000000001</c:v>
                </c:pt>
                <c:pt idx="192">
                  <c:v>0.38600000000000001</c:v>
                </c:pt>
                <c:pt idx="193">
                  <c:v>0.38800000000000001</c:v>
                </c:pt>
                <c:pt idx="194">
                  <c:v>0.39</c:v>
                </c:pt>
                <c:pt idx="195">
                  <c:v>0.39200000000000002</c:v>
                </c:pt>
                <c:pt idx="196">
                  <c:v>0.39400000000000002</c:v>
                </c:pt>
                <c:pt idx="197">
                  <c:v>0.39600000000000002</c:v>
                </c:pt>
                <c:pt idx="198">
                  <c:v>0.39800000000000002</c:v>
                </c:pt>
                <c:pt idx="199">
                  <c:v>0.4</c:v>
                </c:pt>
                <c:pt idx="200">
                  <c:v>0.40200000000000002</c:v>
                </c:pt>
                <c:pt idx="201">
                  <c:v>0.40400000000000003</c:v>
                </c:pt>
                <c:pt idx="202">
                  <c:v>0.40600000000000003</c:v>
                </c:pt>
                <c:pt idx="203">
                  <c:v>0.40799999999999997</c:v>
                </c:pt>
                <c:pt idx="204">
                  <c:v>0.41</c:v>
                </c:pt>
                <c:pt idx="205">
                  <c:v>0.41199999999999998</c:v>
                </c:pt>
                <c:pt idx="206">
                  <c:v>0.41399999999999998</c:v>
                </c:pt>
                <c:pt idx="207">
                  <c:v>0.41599999999999998</c:v>
                </c:pt>
                <c:pt idx="208">
                  <c:v>0.41799999999999998</c:v>
                </c:pt>
                <c:pt idx="209">
                  <c:v>0.42</c:v>
                </c:pt>
                <c:pt idx="210">
                  <c:v>0.42199999999999999</c:v>
                </c:pt>
                <c:pt idx="211">
                  <c:v>0.42399999999999999</c:v>
                </c:pt>
                <c:pt idx="212">
                  <c:v>0.42599999999999999</c:v>
                </c:pt>
                <c:pt idx="213">
                  <c:v>0.42799999999999999</c:v>
                </c:pt>
                <c:pt idx="214">
                  <c:v>0.43</c:v>
                </c:pt>
                <c:pt idx="215">
                  <c:v>0.432</c:v>
                </c:pt>
                <c:pt idx="216">
                  <c:v>0.434</c:v>
                </c:pt>
                <c:pt idx="217">
                  <c:v>0.436</c:v>
                </c:pt>
                <c:pt idx="218">
                  <c:v>0.438</c:v>
                </c:pt>
                <c:pt idx="219">
                  <c:v>0.44</c:v>
                </c:pt>
                <c:pt idx="220">
                  <c:v>0.442</c:v>
                </c:pt>
                <c:pt idx="221">
                  <c:v>0.44400000000000001</c:v>
                </c:pt>
                <c:pt idx="222">
                  <c:v>0.44600000000000001</c:v>
                </c:pt>
                <c:pt idx="223">
                  <c:v>0.44800000000000001</c:v>
                </c:pt>
                <c:pt idx="224">
                  <c:v>0.45</c:v>
                </c:pt>
                <c:pt idx="225">
                  <c:v>0.45200000000000001</c:v>
                </c:pt>
                <c:pt idx="226">
                  <c:v>0.45400000000000001</c:v>
                </c:pt>
                <c:pt idx="227">
                  <c:v>0.45600000000000002</c:v>
                </c:pt>
                <c:pt idx="228">
                  <c:v>0.45800000000000002</c:v>
                </c:pt>
                <c:pt idx="229">
                  <c:v>0.46</c:v>
                </c:pt>
                <c:pt idx="230">
                  <c:v>0.46200000000000002</c:v>
                </c:pt>
                <c:pt idx="231">
                  <c:v>0.46400000000000002</c:v>
                </c:pt>
                <c:pt idx="232">
                  <c:v>0.46600000000000003</c:v>
                </c:pt>
                <c:pt idx="233">
                  <c:v>0.46800000000000003</c:v>
                </c:pt>
                <c:pt idx="234">
                  <c:v>0.47</c:v>
                </c:pt>
                <c:pt idx="235">
                  <c:v>0.47199999999999998</c:v>
                </c:pt>
                <c:pt idx="236">
                  <c:v>0.47399999999999998</c:v>
                </c:pt>
                <c:pt idx="237">
                  <c:v>0.47599999999999998</c:v>
                </c:pt>
                <c:pt idx="238">
                  <c:v>0.47799999999999998</c:v>
                </c:pt>
                <c:pt idx="239">
                  <c:v>0.48</c:v>
                </c:pt>
                <c:pt idx="240">
                  <c:v>0.48199999999999998</c:v>
                </c:pt>
                <c:pt idx="241">
                  <c:v>0.48399999999999999</c:v>
                </c:pt>
                <c:pt idx="242">
                  <c:v>0.48599999999999999</c:v>
                </c:pt>
                <c:pt idx="243">
                  <c:v>0.48799999999999999</c:v>
                </c:pt>
                <c:pt idx="244">
                  <c:v>0.49</c:v>
                </c:pt>
                <c:pt idx="245">
                  <c:v>0.49199999999999999</c:v>
                </c:pt>
                <c:pt idx="246">
                  <c:v>0.49399999999999999</c:v>
                </c:pt>
                <c:pt idx="247">
                  <c:v>0.496</c:v>
                </c:pt>
                <c:pt idx="248">
                  <c:v>0.498</c:v>
                </c:pt>
                <c:pt idx="249">
                  <c:v>0.5</c:v>
                </c:pt>
                <c:pt idx="250">
                  <c:v>0.502</c:v>
                </c:pt>
                <c:pt idx="251">
                  <c:v>0.504</c:v>
                </c:pt>
                <c:pt idx="252">
                  <c:v>0.50600000000000001</c:v>
                </c:pt>
                <c:pt idx="253">
                  <c:v>0.50800000000000001</c:v>
                </c:pt>
                <c:pt idx="254">
                  <c:v>0.51</c:v>
                </c:pt>
                <c:pt idx="255">
                  <c:v>0.51200000000000001</c:v>
                </c:pt>
                <c:pt idx="256">
                  <c:v>0.51400000000000001</c:v>
                </c:pt>
                <c:pt idx="257">
                  <c:v>0.51600000000000001</c:v>
                </c:pt>
                <c:pt idx="258">
                  <c:v>0.51800000000000002</c:v>
                </c:pt>
                <c:pt idx="259">
                  <c:v>0.52</c:v>
                </c:pt>
                <c:pt idx="260">
                  <c:v>0.52200000000000002</c:v>
                </c:pt>
                <c:pt idx="261">
                  <c:v>0.52400000000000002</c:v>
                </c:pt>
                <c:pt idx="262">
                  <c:v>0.52600000000000002</c:v>
                </c:pt>
                <c:pt idx="263">
                  <c:v>0.52800000000000002</c:v>
                </c:pt>
                <c:pt idx="264">
                  <c:v>0.53</c:v>
                </c:pt>
                <c:pt idx="265">
                  <c:v>0.53200000000000003</c:v>
                </c:pt>
                <c:pt idx="266">
                  <c:v>0.53400000000000003</c:v>
                </c:pt>
                <c:pt idx="267">
                  <c:v>0.53600000000000003</c:v>
                </c:pt>
                <c:pt idx="268">
                  <c:v>0.53800000000000003</c:v>
                </c:pt>
                <c:pt idx="269">
                  <c:v>0.54</c:v>
                </c:pt>
                <c:pt idx="270">
                  <c:v>0.54200000000000004</c:v>
                </c:pt>
                <c:pt idx="271">
                  <c:v>0.54400000000000004</c:v>
                </c:pt>
                <c:pt idx="272">
                  <c:v>0.54600000000000004</c:v>
                </c:pt>
                <c:pt idx="273">
                  <c:v>0.54800000000000004</c:v>
                </c:pt>
                <c:pt idx="274">
                  <c:v>0.55000000000000004</c:v>
                </c:pt>
                <c:pt idx="275">
                  <c:v>0.55200000000000005</c:v>
                </c:pt>
                <c:pt idx="276">
                  <c:v>0.55400000000000005</c:v>
                </c:pt>
                <c:pt idx="277">
                  <c:v>0.55600000000000005</c:v>
                </c:pt>
                <c:pt idx="278">
                  <c:v>0.55800000000000005</c:v>
                </c:pt>
                <c:pt idx="279">
                  <c:v>0.56000000000000005</c:v>
                </c:pt>
                <c:pt idx="280">
                  <c:v>0.56200000000000006</c:v>
                </c:pt>
                <c:pt idx="281">
                  <c:v>0.56399999999999995</c:v>
                </c:pt>
                <c:pt idx="282">
                  <c:v>0.56599999999999995</c:v>
                </c:pt>
                <c:pt idx="283">
                  <c:v>0.56799999999999995</c:v>
                </c:pt>
                <c:pt idx="284">
                  <c:v>0.56999999999999995</c:v>
                </c:pt>
                <c:pt idx="285">
                  <c:v>0.57199999999999995</c:v>
                </c:pt>
                <c:pt idx="286">
                  <c:v>0.57399999999999995</c:v>
                </c:pt>
                <c:pt idx="287">
                  <c:v>0.57599999999999996</c:v>
                </c:pt>
                <c:pt idx="288">
                  <c:v>0.57799999999999996</c:v>
                </c:pt>
                <c:pt idx="289">
                  <c:v>0.57999999999999996</c:v>
                </c:pt>
                <c:pt idx="290">
                  <c:v>0.58199999999999996</c:v>
                </c:pt>
                <c:pt idx="291">
                  <c:v>0.58399999999999996</c:v>
                </c:pt>
                <c:pt idx="292">
                  <c:v>0.58599999999999997</c:v>
                </c:pt>
                <c:pt idx="293">
                  <c:v>0.58799999999999997</c:v>
                </c:pt>
                <c:pt idx="294">
                  <c:v>0.59</c:v>
                </c:pt>
                <c:pt idx="295">
                  <c:v>0.59199999999999997</c:v>
                </c:pt>
                <c:pt idx="296">
                  <c:v>0.59399999999999997</c:v>
                </c:pt>
                <c:pt idx="297">
                  <c:v>0.59599999999999997</c:v>
                </c:pt>
                <c:pt idx="298">
                  <c:v>0.59799999999999998</c:v>
                </c:pt>
                <c:pt idx="299">
                  <c:v>0.6</c:v>
                </c:pt>
                <c:pt idx="300">
                  <c:v>0.60199999999999998</c:v>
                </c:pt>
                <c:pt idx="301">
                  <c:v>0.60399999999999998</c:v>
                </c:pt>
                <c:pt idx="302">
                  <c:v>0.60599999999999998</c:v>
                </c:pt>
                <c:pt idx="303">
                  <c:v>0.60799999999999998</c:v>
                </c:pt>
                <c:pt idx="304">
                  <c:v>0.61</c:v>
                </c:pt>
                <c:pt idx="305">
                  <c:v>0.61199999999999999</c:v>
                </c:pt>
                <c:pt idx="306">
                  <c:v>0.61399999999999999</c:v>
                </c:pt>
                <c:pt idx="307">
                  <c:v>0.61599999999999999</c:v>
                </c:pt>
                <c:pt idx="308">
                  <c:v>0.61799999999999999</c:v>
                </c:pt>
                <c:pt idx="309">
                  <c:v>0.62</c:v>
                </c:pt>
                <c:pt idx="310">
                  <c:v>0.622</c:v>
                </c:pt>
                <c:pt idx="311">
                  <c:v>0.624</c:v>
                </c:pt>
                <c:pt idx="312">
                  <c:v>0.626</c:v>
                </c:pt>
                <c:pt idx="313">
                  <c:v>0.628</c:v>
                </c:pt>
                <c:pt idx="314">
                  <c:v>0.63</c:v>
                </c:pt>
                <c:pt idx="315">
                  <c:v>0.63200000000000001</c:v>
                </c:pt>
                <c:pt idx="316">
                  <c:v>0.63400000000000001</c:v>
                </c:pt>
                <c:pt idx="317">
                  <c:v>0.63600000000000001</c:v>
                </c:pt>
                <c:pt idx="318">
                  <c:v>0.63800000000000001</c:v>
                </c:pt>
                <c:pt idx="319">
                  <c:v>0.64</c:v>
                </c:pt>
                <c:pt idx="320">
                  <c:v>0.64200000000000002</c:v>
                </c:pt>
                <c:pt idx="321">
                  <c:v>0.64400000000000002</c:v>
                </c:pt>
                <c:pt idx="322">
                  <c:v>0.64600000000000002</c:v>
                </c:pt>
                <c:pt idx="323">
                  <c:v>0.64800000000000002</c:v>
                </c:pt>
                <c:pt idx="324">
                  <c:v>0.65</c:v>
                </c:pt>
                <c:pt idx="325">
                  <c:v>0.65200000000000002</c:v>
                </c:pt>
                <c:pt idx="326">
                  <c:v>0.65400000000000003</c:v>
                </c:pt>
                <c:pt idx="327">
                  <c:v>0.65600000000000003</c:v>
                </c:pt>
                <c:pt idx="328">
                  <c:v>0.65800000000000003</c:v>
                </c:pt>
                <c:pt idx="329">
                  <c:v>0.66</c:v>
                </c:pt>
                <c:pt idx="330">
                  <c:v>0.66200000000000003</c:v>
                </c:pt>
                <c:pt idx="331">
                  <c:v>0.66400000000000003</c:v>
                </c:pt>
                <c:pt idx="332">
                  <c:v>0.66600000000000004</c:v>
                </c:pt>
                <c:pt idx="333">
                  <c:v>0.66800000000000004</c:v>
                </c:pt>
                <c:pt idx="334">
                  <c:v>0.67</c:v>
                </c:pt>
                <c:pt idx="335">
                  <c:v>0.67200000000000004</c:v>
                </c:pt>
                <c:pt idx="336">
                  <c:v>0.67400000000000004</c:v>
                </c:pt>
                <c:pt idx="337">
                  <c:v>0.67600000000000005</c:v>
                </c:pt>
                <c:pt idx="338">
                  <c:v>0.67800000000000005</c:v>
                </c:pt>
                <c:pt idx="339">
                  <c:v>0.68</c:v>
                </c:pt>
                <c:pt idx="340">
                  <c:v>0.68200000000000005</c:v>
                </c:pt>
                <c:pt idx="341">
                  <c:v>0.68400000000000005</c:v>
                </c:pt>
                <c:pt idx="342">
                  <c:v>0.68600000000000005</c:v>
                </c:pt>
                <c:pt idx="343">
                  <c:v>0.68799999999999994</c:v>
                </c:pt>
                <c:pt idx="344">
                  <c:v>0.69</c:v>
                </c:pt>
                <c:pt idx="345">
                  <c:v>0.69199999999999995</c:v>
                </c:pt>
                <c:pt idx="346">
                  <c:v>0.69399999999999995</c:v>
                </c:pt>
                <c:pt idx="347">
                  <c:v>0.69599999999999995</c:v>
                </c:pt>
                <c:pt idx="348">
                  <c:v>0.69799999999999995</c:v>
                </c:pt>
                <c:pt idx="349">
                  <c:v>0.7</c:v>
                </c:pt>
                <c:pt idx="350">
                  <c:v>0.70199999999999996</c:v>
                </c:pt>
                <c:pt idx="351">
                  <c:v>0.70399999999999996</c:v>
                </c:pt>
                <c:pt idx="352">
                  <c:v>0.70599999999999996</c:v>
                </c:pt>
                <c:pt idx="353">
                  <c:v>0.70799999999999996</c:v>
                </c:pt>
                <c:pt idx="354">
                  <c:v>0.71</c:v>
                </c:pt>
                <c:pt idx="355">
                  <c:v>0.71199999999999997</c:v>
                </c:pt>
                <c:pt idx="356">
                  <c:v>0.71399999999999997</c:v>
                </c:pt>
                <c:pt idx="357">
                  <c:v>0.71599999999999997</c:v>
                </c:pt>
                <c:pt idx="358">
                  <c:v>0.71799999999999997</c:v>
                </c:pt>
                <c:pt idx="359">
                  <c:v>0.72</c:v>
                </c:pt>
                <c:pt idx="360">
                  <c:v>0.72199999999999998</c:v>
                </c:pt>
                <c:pt idx="361">
                  <c:v>0.72399999999999998</c:v>
                </c:pt>
                <c:pt idx="362">
                  <c:v>0.72599999999999998</c:v>
                </c:pt>
                <c:pt idx="363">
                  <c:v>0.72799999999999998</c:v>
                </c:pt>
                <c:pt idx="364">
                  <c:v>0.73</c:v>
                </c:pt>
                <c:pt idx="365">
                  <c:v>0.73199999999999998</c:v>
                </c:pt>
                <c:pt idx="366">
                  <c:v>0.73399999999999999</c:v>
                </c:pt>
                <c:pt idx="367">
                  <c:v>0.73599999999999999</c:v>
                </c:pt>
                <c:pt idx="368">
                  <c:v>0.73799999999999999</c:v>
                </c:pt>
                <c:pt idx="369">
                  <c:v>0.74</c:v>
                </c:pt>
                <c:pt idx="370">
                  <c:v>0.74199999999999999</c:v>
                </c:pt>
                <c:pt idx="371">
                  <c:v>0.74399999999999999</c:v>
                </c:pt>
                <c:pt idx="372">
                  <c:v>0.746</c:v>
                </c:pt>
                <c:pt idx="373">
                  <c:v>0.748</c:v>
                </c:pt>
                <c:pt idx="374">
                  <c:v>0.75</c:v>
                </c:pt>
                <c:pt idx="375">
                  <c:v>0.752</c:v>
                </c:pt>
                <c:pt idx="376">
                  <c:v>0.754</c:v>
                </c:pt>
                <c:pt idx="377">
                  <c:v>0.75600000000000001</c:v>
                </c:pt>
                <c:pt idx="378">
                  <c:v>0.75800000000000001</c:v>
                </c:pt>
                <c:pt idx="379">
                  <c:v>0.76</c:v>
                </c:pt>
                <c:pt idx="380">
                  <c:v>0.76200000000000001</c:v>
                </c:pt>
                <c:pt idx="381">
                  <c:v>0.76400000000000001</c:v>
                </c:pt>
                <c:pt idx="382">
                  <c:v>0.76600000000000001</c:v>
                </c:pt>
                <c:pt idx="383">
                  <c:v>0.76800000000000002</c:v>
                </c:pt>
                <c:pt idx="384">
                  <c:v>0.77</c:v>
                </c:pt>
                <c:pt idx="385">
                  <c:v>0.77200000000000002</c:v>
                </c:pt>
                <c:pt idx="386">
                  <c:v>0.77400000000000002</c:v>
                </c:pt>
                <c:pt idx="387">
                  <c:v>0.77600000000000002</c:v>
                </c:pt>
                <c:pt idx="388">
                  <c:v>0.77800000000000002</c:v>
                </c:pt>
                <c:pt idx="389">
                  <c:v>0.78</c:v>
                </c:pt>
                <c:pt idx="390">
                  <c:v>0.78200000000000003</c:v>
                </c:pt>
                <c:pt idx="391">
                  <c:v>0.78400000000000003</c:v>
                </c:pt>
                <c:pt idx="392">
                  <c:v>0.78600000000000003</c:v>
                </c:pt>
                <c:pt idx="393">
                  <c:v>0.78800000000000003</c:v>
                </c:pt>
                <c:pt idx="394">
                  <c:v>0.79</c:v>
                </c:pt>
                <c:pt idx="395">
                  <c:v>0.79200000000000004</c:v>
                </c:pt>
                <c:pt idx="396">
                  <c:v>0.79400000000000004</c:v>
                </c:pt>
                <c:pt idx="397">
                  <c:v>0.79600000000000004</c:v>
                </c:pt>
                <c:pt idx="398">
                  <c:v>0.79800000000000004</c:v>
                </c:pt>
                <c:pt idx="399">
                  <c:v>0.8</c:v>
                </c:pt>
                <c:pt idx="400">
                  <c:v>0.80200000000000005</c:v>
                </c:pt>
                <c:pt idx="401">
                  <c:v>0.80400000000000005</c:v>
                </c:pt>
                <c:pt idx="402">
                  <c:v>0.80600000000000005</c:v>
                </c:pt>
                <c:pt idx="403">
                  <c:v>0.80800000000000005</c:v>
                </c:pt>
                <c:pt idx="404">
                  <c:v>0.81</c:v>
                </c:pt>
                <c:pt idx="405">
                  <c:v>0.81200000000000006</c:v>
                </c:pt>
                <c:pt idx="406">
                  <c:v>0.81399999999999995</c:v>
                </c:pt>
                <c:pt idx="407">
                  <c:v>0.81599999999999995</c:v>
                </c:pt>
                <c:pt idx="408">
                  <c:v>0.81799999999999995</c:v>
                </c:pt>
                <c:pt idx="409">
                  <c:v>0.82</c:v>
                </c:pt>
                <c:pt idx="410">
                  <c:v>0.82199999999999995</c:v>
                </c:pt>
                <c:pt idx="411">
                  <c:v>0.82399999999999995</c:v>
                </c:pt>
                <c:pt idx="412">
                  <c:v>0.82599999999999996</c:v>
                </c:pt>
                <c:pt idx="413">
                  <c:v>0.82799999999999996</c:v>
                </c:pt>
                <c:pt idx="414">
                  <c:v>0.83</c:v>
                </c:pt>
                <c:pt idx="415">
                  <c:v>0.83199999999999996</c:v>
                </c:pt>
                <c:pt idx="416">
                  <c:v>0.83399999999999996</c:v>
                </c:pt>
                <c:pt idx="417">
                  <c:v>0.83599999999999997</c:v>
                </c:pt>
                <c:pt idx="418">
                  <c:v>0.83799999999999997</c:v>
                </c:pt>
                <c:pt idx="419">
                  <c:v>0.84</c:v>
                </c:pt>
                <c:pt idx="420">
                  <c:v>0.84199999999999997</c:v>
                </c:pt>
                <c:pt idx="421">
                  <c:v>0.84399999999999997</c:v>
                </c:pt>
                <c:pt idx="422">
                  <c:v>0.84599999999999997</c:v>
                </c:pt>
                <c:pt idx="423">
                  <c:v>0.84799999999999998</c:v>
                </c:pt>
                <c:pt idx="424">
                  <c:v>0.85</c:v>
                </c:pt>
                <c:pt idx="425">
                  <c:v>0.85199999999999998</c:v>
                </c:pt>
                <c:pt idx="426">
                  <c:v>0.85399999999999998</c:v>
                </c:pt>
                <c:pt idx="427">
                  <c:v>0.85599999999999998</c:v>
                </c:pt>
                <c:pt idx="428">
                  <c:v>0.85799999999999998</c:v>
                </c:pt>
                <c:pt idx="429">
                  <c:v>0.86</c:v>
                </c:pt>
                <c:pt idx="430">
                  <c:v>0.86199999999999999</c:v>
                </c:pt>
                <c:pt idx="431">
                  <c:v>0.86399999999999999</c:v>
                </c:pt>
                <c:pt idx="432">
                  <c:v>0.86599999999999999</c:v>
                </c:pt>
                <c:pt idx="433">
                  <c:v>0.86799999999999999</c:v>
                </c:pt>
                <c:pt idx="434">
                  <c:v>0.87</c:v>
                </c:pt>
                <c:pt idx="435">
                  <c:v>0.872</c:v>
                </c:pt>
                <c:pt idx="436">
                  <c:v>0.874</c:v>
                </c:pt>
                <c:pt idx="437">
                  <c:v>0.876</c:v>
                </c:pt>
                <c:pt idx="438">
                  <c:v>0.878</c:v>
                </c:pt>
                <c:pt idx="439">
                  <c:v>0.88</c:v>
                </c:pt>
                <c:pt idx="440">
                  <c:v>0.88200000000000001</c:v>
                </c:pt>
                <c:pt idx="441">
                  <c:v>0.88400000000000001</c:v>
                </c:pt>
                <c:pt idx="442">
                  <c:v>0.88600000000000001</c:v>
                </c:pt>
                <c:pt idx="443">
                  <c:v>0.88800000000000001</c:v>
                </c:pt>
                <c:pt idx="444">
                  <c:v>0.89</c:v>
                </c:pt>
                <c:pt idx="445">
                  <c:v>0.89200000000000002</c:v>
                </c:pt>
                <c:pt idx="446">
                  <c:v>0.89400000000000002</c:v>
                </c:pt>
                <c:pt idx="447">
                  <c:v>0.89600000000000002</c:v>
                </c:pt>
                <c:pt idx="448">
                  <c:v>0.89800000000000002</c:v>
                </c:pt>
                <c:pt idx="449">
                  <c:v>0.9</c:v>
                </c:pt>
                <c:pt idx="450">
                  <c:v>0.90200000000000002</c:v>
                </c:pt>
                <c:pt idx="451">
                  <c:v>0.90400000000000003</c:v>
                </c:pt>
                <c:pt idx="452">
                  <c:v>0.90600000000000003</c:v>
                </c:pt>
                <c:pt idx="453">
                  <c:v>0.90800000000000003</c:v>
                </c:pt>
                <c:pt idx="454">
                  <c:v>0.91</c:v>
                </c:pt>
                <c:pt idx="455">
                  <c:v>0.91200000000000003</c:v>
                </c:pt>
                <c:pt idx="456">
                  <c:v>0.91400000000000003</c:v>
                </c:pt>
                <c:pt idx="457">
                  <c:v>0.91600000000000004</c:v>
                </c:pt>
                <c:pt idx="458">
                  <c:v>0.91800000000000004</c:v>
                </c:pt>
                <c:pt idx="459">
                  <c:v>0.92</c:v>
                </c:pt>
                <c:pt idx="460">
                  <c:v>0.92200000000000004</c:v>
                </c:pt>
                <c:pt idx="461">
                  <c:v>0.92400000000000004</c:v>
                </c:pt>
                <c:pt idx="462">
                  <c:v>0.92600000000000005</c:v>
                </c:pt>
                <c:pt idx="463">
                  <c:v>0.92800000000000005</c:v>
                </c:pt>
                <c:pt idx="464">
                  <c:v>0.93</c:v>
                </c:pt>
                <c:pt idx="465">
                  <c:v>0.93200000000000005</c:v>
                </c:pt>
                <c:pt idx="466">
                  <c:v>0.93400000000000005</c:v>
                </c:pt>
                <c:pt idx="467">
                  <c:v>0.93600000000000005</c:v>
                </c:pt>
                <c:pt idx="468">
                  <c:v>0.93799999999999994</c:v>
                </c:pt>
                <c:pt idx="469">
                  <c:v>0.94</c:v>
                </c:pt>
                <c:pt idx="470">
                  <c:v>0.94199999999999995</c:v>
                </c:pt>
                <c:pt idx="471">
                  <c:v>0.94399999999999995</c:v>
                </c:pt>
                <c:pt idx="472">
                  <c:v>0.94599999999999995</c:v>
                </c:pt>
                <c:pt idx="473">
                  <c:v>0.94799999999999995</c:v>
                </c:pt>
                <c:pt idx="474">
                  <c:v>0.95</c:v>
                </c:pt>
                <c:pt idx="475">
                  <c:v>0.95199999999999996</c:v>
                </c:pt>
                <c:pt idx="476">
                  <c:v>0.95399999999999996</c:v>
                </c:pt>
                <c:pt idx="477">
                  <c:v>0.95599999999999996</c:v>
                </c:pt>
                <c:pt idx="478">
                  <c:v>0.95799999999999996</c:v>
                </c:pt>
                <c:pt idx="479">
                  <c:v>0.96</c:v>
                </c:pt>
                <c:pt idx="480">
                  <c:v>0.96199999999999997</c:v>
                </c:pt>
                <c:pt idx="481">
                  <c:v>0.96399999999999997</c:v>
                </c:pt>
                <c:pt idx="482">
                  <c:v>0.96599999999999997</c:v>
                </c:pt>
                <c:pt idx="483">
                  <c:v>0.96799999999999997</c:v>
                </c:pt>
                <c:pt idx="484">
                  <c:v>0.97</c:v>
                </c:pt>
                <c:pt idx="485">
                  <c:v>0.97199999999999998</c:v>
                </c:pt>
                <c:pt idx="486">
                  <c:v>0.97399999999999998</c:v>
                </c:pt>
                <c:pt idx="487">
                  <c:v>0.97599999999999998</c:v>
                </c:pt>
                <c:pt idx="488">
                  <c:v>0.97799999999999998</c:v>
                </c:pt>
                <c:pt idx="489">
                  <c:v>0.98</c:v>
                </c:pt>
                <c:pt idx="490">
                  <c:v>0.98199999999999998</c:v>
                </c:pt>
                <c:pt idx="491">
                  <c:v>0.98399999999999999</c:v>
                </c:pt>
                <c:pt idx="492">
                  <c:v>0.98599999999999999</c:v>
                </c:pt>
                <c:pt idx="493">
                  <c:v>0.98799999999999999</c:v>
                </c:pt>
                <c:pt idx="494">
                  <c:v>0.99</c:v>
                </c:pt>
                <c:pt idx="495">
                  <c:v>0.99199999999999999</c:v>
                </c:pt>
                <c:pt idx="496">
                  <c:v>0.99399999999999999</c:v>
                </c:pt>
                <c:pt idx="497">
                  <c:v>0.996</c:v>
                </c:pt>
                <c:pt idx="498">
                  <c:v>0.998</c:v>
                </c:pt>
                <c:pt idx="499">
                  <c:v>1</c:v>
                </c:pt>
              </c:numCache>
            </c:numRef>
          </c:cat>
          <c:val>
            <c:numRef>
              <c:f>ruina2!$B$1:$B$500</c:f>
              <c:numCache>
                <c:formatCode>#,##0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</c:numCache>
            </c:numRef>
          </c:val>
        </c:ser>
        <c:axId val="134998272"/>
        <c:axId val="135000064"/>
      </c:barChart>
      <c:catAx>
        <c:axId val="134998272"/>
        <c:scaling>
          <c:orientation val="minMax"/>
        </c:scaling>
        <c:axPos val="b"/>
        <c:numFmt formatCode="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5000064"/>
        <c:crosses val="autoZero"/>
        <c:auto val="1"/>
        <c:lblAlgn val="ctr"/>
        <c:lblOffset val="100"/>
        <c:tickLblSkip val="25"/>
        <c:tickMarkSkip val="25"/>
      </c:catAx>
      <c:valAx>
        <c:axId val="135000064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499827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2116</xdr:colOff>
      <xdr:row>11</xdr:row>
      <xdr:rowOff>148167</xdr:rowOff>
    </xdr:from>
    <xdr:to>
      <xdr:col>24</xdr:col>
      <xdr:colOff>21166</xdr:colOff>
      <xdr:row>29</xdr:row>
      <xdr:rowOff>29634</xdr:rowOff>
    </xdr:to>
    <xdr:graphicFrame macro="">
      <xdr:nvGraphicFramePr>
        <xdr:cNvPr id="8142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0</xdr:row>
      <xdr:rowOff>19050</xdr:rowOff>
    </xdr:from>
    <xdr:to>
      <xdr:col>12</xdr:col>
      <xdr:colOff>622300</xdr:colOff>
      <xdr:row>22</xdr:row>
      <xdr:rowOff>107950</xdr:rowOff>
    </xdr:to>
    <xdr:graphicFrame macro="">
      <xdr:nvGraphicFramePr>
        <xdr:cNvPr id="12853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0</xdr:row>
      <xdr:rowOff>19050</xdr:rowOff>
    </xdr:from>
    <xdr:to>
      <xdr:col>12</xdr:col>
      <xdr:colOff>622300</xdr:colOff>
      <xdr:row>22</xdr:row>
      <xdr:rowOff>107950</xdr:rowOff>
    </xdr:to>
    <xdr:graphicFrame macro="">
      <xdr:nvGraphicFramePr>
        <xdr:cNvPr id="24095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12</xdr:col>
      <xdr:colOff>533400</xdr:colOff>
      <xdr:row>22</xdr:row>
      <xdr:rowOff>107950</xdr:rowOff>
    </xdr:to>
    <xdr:graphicFrame macro="">
      <xdr:nvGraphicFramePr>
        <xdr:cNvPr id="13467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12</xdr:col>
      <xdr:colOff>533400</xdr:colOff>
      <xdr:row>22</xdr:row>
      <xdr:rowOff>107950</xdr:rowOff>
    </xdr:to>
    <xdr:graphicFrame macro="">
      <xdr:nvGraphicFramePr>
        <xdr:cNvPr id="241258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6350</xdr:rowOff>
    </xdr:from>
    <xdr:to>
      <xdr:col>12</xdr:col>
      <xdr:colOff>558800</xdr:colOff>
      <xdr:row>22</xdr:row>
      <xdr:rowOff>114300</xdr:rowOff>
    </xdr:to>
    <xdr:graphicFrame macro="">
      <xdr:nvGraphicFramePr>
        <xdr:cNvPr id="247503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6350</xdr:rowOff>
    </xdr:from>
    <xdr:to>
      <xdr:col>12</xdr:col>
      <xdr:colOff>558800</xdr:colOff>
      <xdr:row>22</xdr:row>
      <xdr:rowOff>114300</xdr:rowOff>
    </xdr:to>
    <xdr:graphicFrame macro="">
      <xdr:nvGraphicFramePr>
        <xdr:cNvPr id="248834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3</xdr:row>
      <xdr:rowOff>72982</xdr:rowOff>
    </xdr:from>
    <xdr:to>
      <xdr:col>7</xdr:col>
      <xdr:colOff>411480</xdr:colOff>
      <xdr:row>21</xdr:row>
      <xdr:rowOff>64770</xdr:rowOff>
    </xdr:to>
    <xdr:pic>
      <xdr:nvPicPr>
        <xdr:cNvPr id="2" name="1 Imagen" descr="c8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541612"/>
          <a:ext cx="5208270" cy="2803568"/>
        </a:xfrm>
        <a:prstGeom prst="rect">
          <a:avLst/>
        </a:prstGeom>
      </xdr:spPr>
    </xdr:pic>
    <xdr:clientData/>
  </xdr:twoCellAnchor>
  <xdr:twoCellAnchor editAs="oneCell">
    <xdr:from>
      <xdr:col>8</xdr:col>
      <xdr:colOff>133349</xdr:colOff>
      <xdr:row>3</xdr:row>
      <xdr:rowOff>91440</xdr:rowOff>
    </xdr:from>
    <xdr:to>
      <xdr:col>15</xdr:col>
      <xdr:colOff>348482</xdr:colOff>
      <xdr:row>21</xdr:row>
      <xdr:rowOff>39624</xdr:rowOff>
    </xdr:to>
    <xdr:pic>
      <xdr:nvPicPr>
        <xdr:cNvPr id="3" name="2 Imagen" descr="c8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85509" y="560070"/>
          <a:ext cx="5335773" cy="2759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JRANqeNl1f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"/>
  <dimension ref="A1:U1599"/>
  <sheetViews>
    <sheetView tabSelected="1" zoomScaleNormal="100" workbookViewId="0">
      <selection activeCell="U10" sqref="U10"/>
    </sheetView>
  </sheetViews>
  <sheetFormatPr baseColWidth="10" defaultRowHeight="12.3"/>
  <cols>
    <col min="1" max="1" width="8.83203125" style="8" customWidth="1"/>
    <col min="2" max="2" width="6.5546875" style="42" bestFit="1" customWidth="1"/>
    <col min="3" max="3" width="7.609375" style="42" bestFit="1" customWidth="1"/>
    <col min="4" max="4" width="6.5546875" style="42" bestFit="1" customWidth="1"/>
    <col min="5" max="6" width="6.5546875" style="38" bestFit="1" customWidth="1"/>
    <col min="7" max="7" width="7.609375" style="38" bestFit="1" customWidth="1"/>
    <col min="8" max="8" width="6.5546875" style="38" bestFit="1" customWidth="1"/>
    <col min="9" max="9" width="2.1640625" customWidth="1"/>
    <col min="10" max="10" width="2.44140625" customWidth="1"/>
    <col min="11" max="11" width="7.609375" style="7" bestFit="1" customWidth="1"/>
    <col min="12" max="12" width="7.1640625" style="7" bestFit="1" customWidth="1"/>
    <col min="13" max="13" width="5.94140625" style="25" bestFit="1" customWidth="1"/>
    <col min="14" max="14" width="7.1640625" bestFit="1" customWidth="1"/>
    <col min="15" max="15" width="8.21875" bestFit="1" customWidth="1"/>
    <col min="16" max="16" width="6.94140625" style="31" bestFit="1" customWidth="1"/>
    <col min="17" max="17" width="5.27734375" customWidth="1"/>
    <col min="18" max="18" width="10.5546875" customWidth="1"/>
    <col min="19" max="19" width="10.27734375" customWidth="1"/>
  </cols>
  <sheetData>
    <row r="1" spans="1:21" ht="14.4" thickBot="1">
      <c r="A1" s="8">
        <v>-2475</v>
      </c>
      <c r="B1" s="44" t="s">
        <v>33</v>
      </c>
      <c r="C1" s="37">
        <f>$S$5</f>
        <v>100000</v>
      </c>
      <c r="D1" s="43" t="s">
        <v>25</v>
      </c>
      <c r="E1" s="37" t="s">
        <v>34</v>
      </c>
      <c r="F1" s="37" t="s">
        <v>35</v>
      </c>
      <c r="G1" s="37">
        <v>100000</v>
      </c>
      <c r="H1" s="37" t="s">
        <v>26</v>
      </c>
      <c r="I1" s="28"/>
      <c r="J1" s="4"/>
      <c r="K1" s="30" t="s">
        <v>1</v>
      </c>
      <c r="L1" s="30" t="s">
        <v>0</v>
      </c>
      <c r="M1" s="30" t="s">
        <v>27</v>
      </c>
      <c r="N1" s="5" t="s">
        <v>23</v>
      </c>
      <c r="O1" s="6" t="s">
        <v>24</v>
      </c>
      <c r="P1" s="29" t="s">
        <v>28</v>
      </c>
      <c r="R1" s="10" t="s">
        <v>7</v>
      </c>
    </row>
    <row r="2" spans="1:21" ht="14.4" thickBot="1">
      <c r="A2" s="8">
        <v>-1000</v>
      </c>
      <c r="B2" s="42">
        <f t="shared" ref="B2:B3" ca="1" si="0">INDEX(A:A,RANDBETWEEN(1,$S$8))</f>
        <v>-2850</v>
      </c>
      <c r="C2" s="42">
        <f ca="1">IF(C1&gt;$S$7,C1+B2,C1)</f>
        <v>97150</v>
      </c>
      <c r="D2" s="42">
        <f ca="1">MAX($C$1:C2)-C2</f>
        <v>2850</v>
      </c>
      <c r="E2" s="38">
        <f t="shared" ref="E2:E3" si="1">IF(D1&gt;drawd2,0,IF(D1&gt;drawd1,B2/2,B2))</f>
        <v>0</v>
      </c>
      <c r="F2" s="40">
        <f ca="1">B2</f>
        <v>-2850</v>
      </c>
      <c r="G2" s="38">
        <f t="shared" ref="G2:G3" ca="1" si="2">IF(G1&gt;ruina,G1+F2,G1)</f>
        <v>97150</v>
      </c>
      <c r="H2" s="38">
        <f ca="1">MAX($C$1:G2)-G2</f>
        <v>2850</v>
      </c>
      <c r="I2" s="3"/>
      <c r="J2" s="3"/>
      <c r="K2" s="58">
        <f ca="1">OFFSET($C$1,$S$9-1,0)-$C$1</f>
        <v>-10285</v>
      </c>
      <c r="L2" s="59">
        <f ca="1">MAX($D$1:OFFSET($D$1,$S$9-1,0))</f>
        <v>12545</v>
      </c>
      <c r="M2" s="59">
        <f ca="1">IF(INDEX(C:C,COUNT(C:C))&lt;$S$7,1,0)</f>
        <v>1</v>
      </c>
      <c r="N2" s="60">
        <f ca="1">OFFSET($G$1,$S$9-1,0)-$G$1</f>
        <v>11366.100000000006</v>
      </c>
      <c r="O2" s="61">
        <f ca="1">MAX($H$1:OFFSET($H$1,$S$9-1,0))</f>
        <v>8765</v>
      </c>
      <c r="P2" s="62">
        <f ca="1">IF(INDEX(G:G,COUNT(G:G))&lt;$S$7,1,0)</f>
        <v>0</v>
      </c>
      <c r="R2" s="10" t="s">
        <v>32</v>
      </c>
    </row>
    <row r="3" spans="1:21">
      <c r="A3" s="8">
        <v>-700</v>
      </c>
      <c r="B3" s="42">
        <f t="shared" ca="1" si="0"/>
        <v>1025</v>
      </c>
      <c r="C3" s="42">
        <f ca="1">IF(C2&gt;$S$7,C2+B3,C2)</f>
        <v>98175</v>
      </c>
      <c r="D3" s="42">
        <f ca="1">MAX($C$1:C3)-C3</f>
        <v>1825</v>
      </c>
      <c r="E3" s="38">
        <f t="shared" ca="1" si="1"/>
        <v>1025</v>
      </c>
      <c r="F3" s="38">
        <f ca="1">IF(AND(E3=0,E2=0,E1=0),B3/2,E3)</f>
        <v>1025</v>
      </c>
      <c r="G3" s="38">
        <f t="shared" ca="1" si="2"/>
        <v>98175</v>
      </c>
      <c r="H3" s="38">
        <f ca="1">MAX($C$1:G3)-G3</f>
        <v>1825</v>
      </c>
      <c r="I3" s="3"/>
      <c r="J3" s="3"/>
      <c r="K3" s="7">
        <v>-10497.729999999996</v>
      </c>
      <c r="L3" s="7">
        <v>10497.729999999996</v>
      </c>
      <c r="M3" s="25">
        <v>1</v>
      </c>
      <c r="N3" s="7">
        <v>6967.3249999999971</v>
      </c>
      <c r="O3" s="7">
        <v>9458.1150000000052</v>
      </c>
      <c r="P3" s="31">
        <v>0</v>
      </c>
    </row>
    <row r="4" spans="1:21">
      <c r="A4" s="8">
        <v>-1350</v>
      </c>
      <c r="B4" s="42">
        <f t="shared" ref="B4:B63" ca="1" si="3">INDEX(A:A,RANDBETWEEN(1,$S$8))</f>
        <v>230</v>
      </c>
      <c r="C4" s="42">
        <f t="shared" ref="C4:C63" ca="1" si="4">IF(C3&gt;$S$7,C3+B4,C3)</f>
        <v>98405</v>
      </c>
      <c r="D4" s="42">
        <f ca="1">MAX($C$1:C4)-C4</f>
        <v>1595</v>
      </c>
      <c r="E4" s="38">
        <f t="shared" ref="E4:E63" ca="1" si="5">IF(D3&gt;drawd2,0,IF(D3&gt;drawd1,B4/2,B4))</f>
        <v>230</v>
      </c>
      <c r="F4" s="38">
        <f t="shared" ref="F4:F63" ca="1" si="6">IF(AND(E4=0,E3=0,E2=0),B4/2,E4)</f>
        <v>230</v>
      </c>
      <c r="G4" s="38">
        <f t="shared" ref="G4:G63" ca="1" si="7">IF(G3&gt;ruina,G3+F4,G3)</f>
        <v>98405</v>
      </c>
      <c r="H4" s="38">
        <f ca="1">MAX($C$1:G4)-G4</f>
        <v>1595</v>
      </c>
      <c r="I4" s="3"/>
      <c r="J4" s="3"/>
      <c r="K4" s="7">
        <v>26641.42</v>
      </c>
      <c r="L4" s="7">
        <v>14070</v>
      </c>
      <c r="M4" s="25">
        <v>0</v>
      </c>
      <c r="N4" s="7">
        <v>26055.520000000004</v>
      </c>
      <c r="O4" s="7">
        <v>8350.8999999999942</v>
      </c>
      <c r="P4" s="31">
        <v>0</v>
      </c>
    </row>
    <row r="5" spans="1:21">
      <c r="A5" s="8">
        <v>1520</v>
      </c>
      <c r="B5" s="42">
        <f t="shared" ca="1" si="3"/>
        <v>1780</v>
      </c>
      <c r="C5" s="42">
        <f t="shared" ca="1" si="4"/>
        <v>100185</v>
      </c>
      <c r="D5" s="42">
        <f ca="1">MAX($C$1:C5)-C5</f>
        <v>0</v>
      </c>
      <c r="E5" s="38">
        <f t="shared" ca="1" si="5"/>
        <v>1780</v>
      </c>
      <c r="F5" s="38">
        <f t="shared" ca="1" si="6"/>
        <v>1780</v>
      </c>
      <c r="G5" s="38">
        <f t="shared" ca="1" si="7"/>
        <v>100185</v>
      </c>
      <c r="H5" s="38">
        <f ca="1">MAX($C$1:G5)-G5</f>
        <v>0</v>
      </c>
      <c r="I5" s="3"/>
      <c r="J5" s="3"/>
      <c r="K5" s="7">
        <v>76193.610000000015</v>
      </c>
      <c r="L5" s="7">
        <v>11489.479999999996</v>
      </c>
      <c r="M5" s="25">
        <v>0</v>
      </c>
      <c r="N5" s="7">
        <v>68831.10500000001</v>
      </c>
      <c r="O5" s="7">
        <v>10212.505000000005</v>
      </c>
      <c r="P5" s="31">
        <v>0</v>
      </c>
      <c r="R5" s="11" t="s">
        <v>2</v>
      </c>
      <c r="S5" s="9">
        <v>100000</v>
      </c>
    </row>
    <row r="6" spans="1:21">
      <c r="A6" s="8">
        <v>-2411.98</v>
      </c>
      <c r="B6" s="42">
        <f t="shared" ca="1" si="3"/>
        <v>2075</v>
      </c>
      <c r="C6" s="42">
        <f t="shared" ca="1" si="4"/>
        <v>102260</v>
      </c>
      <c r="D6" s="42">
        <f ca="1">MAX($C$1:C6)-C6</f>
        <v>0</v>
      </c>
      <c r="E6" s="38">
        <f t="shared" ca="1" si="5"/>
        <v>2075</v>
      </c>
      <c r="F6" s="38">
        <f t="shared" ca="1" si="6"/>
        <v>2075</v>
      </c>
      <c r="G6" s="38">
        <f t="shared" ca="1" si="7"/>
        <v>102260</v>
      </c>
      <c r="H6" s="38">
        <f ca="1">MAX($C$1:G6)-G6</f>
        <v>0</v>
      </c>
      <c r="I6" s="3"/>
      <c r="J6" s="3"/>
      <c r="K6" s="7">
        <v>51896.200000000012</v>
      </c>
      <c r="L6" s="7">
        <v>13159</v>
      </c>
      <c r="M6" s="25">
        <v>0</v>
      </c>
      <c r="N6" s="7">
        <v>45780.700000000012</v>
      </c>
      <c r="O6" s="7">
        <v>9695.75</v>
      </c>
      <c r="P6" s="31">
        <v>0</v>
      </c>
      <c r="R6" s="22" t="s">
        <v>6</v>
      </c>
      <c r="S6" s="23">
        <v>26</v>
      </c>
    </row>
    <row r="7" spans="1:21">
      <c r="A7" s="8">
        <v>-1750</v>
      </c>
      <c r="B7" s="42">
        <f t="shared" ca="1" si="3"/>
        <v>-812.5</v>
      </c>
      <c r="C7" s="42">
        <f t="shared" ca="1" si="4"/>
        <v>101447.5</v>
      </c>
      <c r="D7" s="42">
        <f ca="1">MAX($C$1:C7)-C7</f>
        <v>812.5</v>
      </c>
      <c r="E7" s="38">
        <f t="shared" ca="1" si="5"/>
        <v>-812.5</v>
      </c>
      <c r="F7" s="38">
        <f t="shared" ca="1" si="6"/>
        <v>-812.5</v>
      </c>
      <c r="G7" s="38">
        <f t="shared" ca="1" si="7"/>
        <v>101447.5</v>
      </c>
      <c r="H7" s="38">
        <f ca="1">MAX($C$1:G7)-G7</f>
        <v>812.5</v>
      </c>
      <c r="I7" s="3"/>
      <c r="J7" s="3"/>
      <c r="K7" s="7">
        <v>44566.099999999977</v>
      </c>
      <c r="L7" s="7">
        <v>11022.5</v>
      </c>
      <c r="M7" s="25">
        <v>0</v>
      </c>
      <c r="N7" s="7">
        <v>38877.299999999988</v>
      </c>
      <c r="O7" s="7">
        <v>12516.200000000012</v>
      </c>
      <c r="P7" s="31">
        <v>0</v>
      </c>
      <c r="R7" s="12" t="s">
        <v>4</v>
      </c>
      <c r="S7" s="24">
        <v>90000</v>
      </c>
      <c r="U7" s="2"/>
    </row>
    <row r="8" spans="1:21">
      <c r="A8" s="8">
        <v>230</v>
      </c>
      <c r="B8" s="42">
        <f t="shared" ca="1" si="3"/>
        <v>-3725</v>
      </c>
      <c r="C8" s="42">
        <f t="shared" ca="1" si="4"/>
        <v>97722.5</v>
      </c>
      <c r="D8" s="42">
        <f ca="1">MAX($C$1:C8)-C8</f>
        <v>4537.5</v>
      </c>
      <c r="E8" s="38">
        <f t="shared" ca="1" si="5"/>
        <v>-3725</v>
      </c>
      <c r="F8" s="38">
        <f t="shared" ca="1" si="6"/>
        <v>-3725</v>
      </c>
      <c r="G8" s="38">
        <f t="shared" ca="1" si="7"/>
        <v>97722.5</v>
      </c>
      <c r="H8" s="38">
        <f ca="1">MAX($C$1:G8)-G8</f>
        <v>4537.5</v>
      </c>
      <c r="I8" s="3"/>
      <c r="J8" s="3"/>
      <c r="K8" s="7">
        <v>47989.25</v>
      </c>
      <c r="L8" s="7">
        <v>10287.5</v>
      </c>
      <c r="M8" s="25">
        <v>0</v>
      </c>
      <c r="N8" s="7">
        <v>30096.174999999988</v>
      </c>
      <c r="O8" s="7">
        <v>22503.025000000023</v>
      </c>
      <c r="P8" s="31">
        <v>0</v>
      </c>
      <c r="R8" s="26" t="s">
        <v>3</v>
      </c>
      <c r="S8">
        <f>COUNT(A:A)</f>
        <v>1599</v>
      </c>
    </row>
    <row r="9" spans="1:21">
      <c r="A9" s="8">
        <v>-1420</v>
      </c>
      <c r="B9" s="42">
        <f t="shared" ca="1" si="3"/>
        <v>-2760</v>
      </c>
      <c r="C9" s="42">
        <f t="shared" ca="1" si="4"/>
        <v>94962.5</v>
      </c>
      <c r="D9" s="42">
        <f ca="1">MAX($C$1:C9)-C9</f>
        <v>7297.5</v>
      </c>
      <c r="E9" s="38">
        <f t="shared" ca="1" si="5"/>
        <v>-1380</v>
      </c>
      <c r="F9" s="38">
        <f t="shared" ca="1" si="6"/>
        <v>-1380</v>
      </c>
      <c r="G9" s="38">
        <f t="shared" ca="1" si="7"/>
        <v>96342.5</v>
      </c>
      <c r="H9" s="38">
        <f ca="1">MAX($C$1:G9)-G9</f>
        <v>5917.5</v>
      </c>
      <c r="I9" s="3"/>
      <c r="J9" s="3"/>
      <c r="K9" s="7">
        <v>63407.350000000006</v>
      </c>
      <c r="L9" s="7">
        <v>8972.5</v>
      </c>
      <c r="M9" s="25">
        <v>0</v>
      </c>
      <c r="N9" s="7">
        <v>61242.350000000006</v>
      </c>
      <c r="O9" s="7">
        <v>8957.5</v>
      </c>
      <c r="P9" s="31">
        <v>0</v>
      </c>
      <c r="R9" s="2" t="s">
        <v>5</v>
      </c>
      <c r="S9">
        <f>ROUND($S$8/$S$6,0)</f>
        <v>62</v>
      </c>
    </row>
    <row r="10" spans="1:21">
      <c r="A10" s="8">
        <v>-1180</v>
      </c>
      <c r="B10" s="42">
        <f t="shared" ca="1" si="3"/>
        <v>-662.5</v>
      </c>
      <c r="C10" s="42">
        <f t="shared" ca="1" si="4"/>
        <v>94300</v>
      </c>
      <c r="D10" s="42">
        <f ca="1">MAX($C$1:C10)-C10</f>
        <v>7960</v>
      </c>
      <c r="E10" s="38">
        <f t="shared" ca="1" si="5"/>
        <v>0</v>
      </c>
      <c r="F10" s="38">
        <f t="shared" ca="1" si="6"/>
        <v>0</v>
      </c>
      <c r="G10" s="38">
        <f t="shared" ca="1" si="7"/>
        <v>96342.5</v>
      </c>
      <c r="H10" s="38">
        <f ca="1">MAX($C$1:G10)-G10</f>
        <v>5917.5</v>
      </c>
      <c r="I10" s="3"/>
      <c r="J10" s="3"/>
      <c r="K10" s="7">
        <v>-11666.050000000003</v>
      </c>
      <c r="L10" s="7">
        <v>11666.050000000003</v>
      </c>
      <c r="M10" s="25">
        <v>1</v>
      </c>
      <c r="N10" s="7">
        <v>-11330.399999999994</v>
      </c>
      <c r="O10" s="7">
        <v>11330.399999999994</v>
      </c>
      <c r="P10" s="31">
        <v>1</v>
      </c>
      <c r="R10" s="33" t="s">
        <v>29</v>
      </c>
      <c r="S10" s="34">
        <v>3000</v>
      </c>
    </row>
    <row r="11" spans="1:21">
      <c r="A11" s="8">
        <v>-1912.5</v>
      </c>
      <c r="B11" s="42">
        <f t="shared" ca="1" si="3"/>
        <v>410</v>
      </c>
      <c r="C11" s="42">
        <f t="shared" ca="1" si="4"/>
        <v>94710</v>
      </c>
      <c r="D11" s="42">
        <f ca="1">MAX($C$1:C11)-C11</f>
        <v>7550</v>
      </c>
      <c r="E11" s="38">
        <f t="shared" ca="1" si="5"/>
        <v>0</v>
      </c>
      <c r="F11" s="38">
        <f t="shared" ca="1" si="6"/>
        <v>0</v>
      </c>
      <c r="G11" s="38">
        <f t="shared" ca="1" si="7"/>
        <v>96342.5</v>
      </c>
      <c r="H11" s="38">
        <f ca="1">MAX($C$1:G11)-G11</f>
        <v>5917.5</v>
      </c>
      <c r="I11" s="3"/>
      <c r="J11" s="3"/>
      <c r="K11" s="7">
        <v>18721.300000000003</v>
      </c>
      <c r="L11" s="7">
        <v>9382.5</v>
      </c>
      <c r="M11" s="25">
        <v>0</v>
      </c>
      <c r="N11" s="7">
        <v>8816.3000000000029</v>
      </c>
      <c r="O11" s="7">
        <v>19287.5</v>
      </c>
      <c r="P11" s="31">
        <v>0</v>
      </c>
      <c r="R11" s="35" t="s">
        <v>26</v>
      </c>
      <c r="S11" s="36">
        <v>6000</v>
      </c>
    </row>
    <row r="12" spans="1:21">
      <c r="A12" s="8">
        <v>1520</v>
      </c>
      <c r="B12" s="42">
        <f t="shared" ca="1" si="3"/>
        <v>-1775</v>
      </c>
      <c r="C12" s="42">
        <f t="shared" ca="1" si="4"/>
        <v>92935</v>
      </c>
      <c r="D12" s="42">
        <f ca="1">MAX($C$1:C12)-C12</f>
        <v>9325</v>
      </c>
      <c r="E12" s="38">
        <f t="shared" ca="1" si="5"/>
        <v>0</v>
      </c>
      <c r="F12" s="38">
        <f t="shared" ca="1" si="6"/>
        <v>-887.5</v>
      </c>
      <c r="G12" s="38">
        <f t="shared" ca="1" si="7"/>
        <v>95455</v>
      </c>
      <c r="H12" s="38">
        <f ca="1">MAX($C$1:G12)-G12</f>
        <v>6805</v>
      </c>
      <c r="I12" s="3"/>
      <c r="J12" s="3"/>
      <c r="K12" s="7">
        <v>-10087.5</v>
      </c>
      <c r="L12" s="7">
        <v>10087.5</v>
      </c>
      <c r="M12" s="25">
        <v>1</v>
      </c>
      <c r="N12" s="7">
        <v>147.40000000000873</v>
      </c>
      <c r="O12" s="7">
        <v>9591.0499999999884</v>
      </c>
      <c r="P12" s="31">
        <v>0</v>
      </c>
    </row>
    <row r="13" spans="1:21">
      <c r="A13" s="8">
        <v>-1030</v>
      </c>
      <c r="B13" s="42">
        <f t="shared" ca="1" si="3"/>
        <v>-1540</v>
      </c>
      <c r="C13" s="42">
        <f t="shared" ca="1" si="4"/>
        <v>91395</v>
      </c>
      <c r="D13" s="42">
        <f ca="1">MAX($C$1:C13)-C13</f>
        <v>10865</v>
      </c>
      <c r="E13" s="38">
        <f t="shared" ca="1" si="5"/>
        <v>0</v>
      </c>
      <c r="F13" s="38">
        <f t="shared" ca="1" si="6"/>
        <v>-770</v>
      </c>
      <c r="G13" s="38">
        <f t="shared" ca="1" si="7"/>
        <v>94685</v>
      </c>
      <c r="H13" s="38">
        <f ca="1">MAX($C$1:G13)-G13</f>
        <v>7575</v>
      </c>
      <c r="I13" s="3"/>
      <c r="J13" s="3"/>
      <c r="K13" s="7">
        <v>-10066.25</v>
      </c>
      <c r="L13" s="7">
        <v>12372.5</v>
      </c>
      <c r="M13" s="25">
        <v>1</v>
      </c>
      <c r="N13" s="7">
        <v>-10790</v>
      </c>
      <c r="O13" s="7">
        <v>13096.25</v>
      </c>
      <c r="P13" s="31">
        <v>1</v>
      </c>
    </row>
    <row r="14" spans="1:21">
      <c r="A14" s="8">
        <v>-2410</v>
      </c>
      <c r="B14" s="42">
        <f t="shared" ca="1" si="3"/>
        <v>-1680</v>
      </c>
      <c r="C14" s="42">
        <f t="shared" ca="1" si="4"/>
        <v>89715</v>
      </c>
      <c r="D14" s="42">
        <f ca="1">MAX($C$1:C14)-C14</f>
        <v>12545</v>
      </c>
      <c r="E14" s="38">
        <f t="shared" ca="1" si="5"/>
        <v>0</v>
      </c>
      <c r="F14" s="38">
        <f t="shared" ca="1" si="6"/>
        <v>-840</v>
      </c>
      <c r="G14" s="38">
        <f t="shared" ca="1" si="7"/>
        <v>93845</v>
      </c>
      <c r="H14" s="38">
        <f ca="1">MAX($C$1:G14)-G14</f>
        <v>8415</v>
      </c>
      <c r="I14" s="3"/>
      <c r="J14" s="3"/>
      <c r="K14" s="7">
        <v>21250.859999999986</v>
      </c>
      <c r="L14" s="7">
        <v>21363.320000000007</v>
      </c>
      <c r="M14" s="25">
        <v>0</v>
      </c>
      <c r="N14" s="7">
        <v>22773.770000000004</v>
      </c>
      <c r="O14" s="7">
        <v>10605.409999999989</v>
      </c>
      <c r="P14" s="31">
        <v>0</v>
      </c>
    </row>
    <row r="15" spans="1:21">
      <c r="A15" s="8">
        <v>1520</v>
      </c>
      <c r="B15" s="42">
        <f t="shared" ca="1" si="3"/>
        <v>-700</v>
      </c>
      <c r="C15" s="42">
        <f t="shared" ca="1" si="4"/>
        <v>89715</v>
      </c>
      <c r="D15" s="42">
        <f ca="1">MAX($C$1:C15)-C15</f>
        <v>12545</v>
      </c>
      <c r="E15" s="38">
        <f t="shared" ca="1" si="5"/>
        <v>0</v>
      </c>
      <c r="F15" s="38">
        <f t="shared" ca="1" si="6"/>
        <v>-350</v>
      </c>
      <c r="G15" s="38">
        <f t="shared" ca="1" si="7"/>
        <v>93495</v>
      </c>
      <c r="H15" s="38">
        <f ca="1">MAX($C$1:G15)-G15</f>
        <v>8765</v>
      </c>
      <c r="I15" s="3"/>
      <c r="J15" s="3"/>
      <c r="K15" s="7">
        <v>27224.190000000002</v>
      </c>
      <c r="L15" s="7">
        <v>7643</v>
      </c>
      <c r="M15" s="25">
        <v>0</v>
      </c>
      <c r="N15" s="7">
        <v>5130.4400000000023</v>
      </c>
      <c r="O15" s="7">
        <v>24681.25</v>
      </c>
      <c r="P15" s="31">
        <v>0</v>
      </c>
    </row>
    <row r="16" spans="1:21">
      <c r="A16" s="8">
        <v>1805.99</v>
      </c>
      <c r="B16" s="42">
        <f t="shared" ca="1" si="3"/>
        <v>1850</v>
      </c>
      <c r="C16" s="42">
        <f t="shared" ca="1" si="4"/>
        <v>89715</v>
      </c>
      <c r="D16" s="42">
        <f ca="1">MAX($C$1:C16)-C16</f>
        <v>12545</v>
      </c>
      <c r="E16" s="38">
        <f t="shared" ca="1" si="5"/>
        <v>0</v>
      </c>
      <c r="F16" s="38">
        <f t="shared" ca="1" si="6"/>
        <v>925</v>
      </c>
      <c r="G16" s="38">
        <f t="shared" ca="1" si="7"/>
        <v>94420</v>
      </c>
      <c r="H16" s="38">
        <f ca="1">MAX($C$1:G16)-G16</f>
        <v>7840</v>
      </c>
      <c r="I16" s="3"/>
      <c r="J16" s="3"/>
      <c r="K16" s="7">
        <v>44527.299999999988</v>
      </c>
      <c r="L16" s="7">
        <v>9871.25</v>
      </c>
      <c r="M16" s="25">
        <v>0</v>
      </c>
      <c r="N16" s="7">
        <v>27731.674999999988</v>
      </c>
      <c r="O16" s="7">
        <v>26347.5</v>
      </c>
      <c r="P16" s="31">
        <v>0</v>
      </c>
      <c r="R16" s="2"/>
    </row>
    <row r="17" spans="1:16">
      <c r="A17" s="8">
        <v>50</v>
      </c>
      <c r="B17" s="42">
        <f t="shared" ca="1" si="3"/>
        <v>4500</v>
      </c>
      <c r="C17" s="42">
        <f t="shared" ca="1" si="4"/>
        <v>89715</v>
      </c>
      <c r="D17" s="42">
        <f ca="1">MAX($C$1:C17)-C17</f>
        <v>12545</v>
      </c>
      <c r="E17" s="38">
        <f t="shared" ca="1" si="5"/>
        <v>0</v>
      </c>
      <c r="F17" s="38">
        <f t="shared" ca="1" si="6"/>
        <v>2250</v>
      </c>
      <c r="G17" s="38">
        <f t="shared" ca="1" si="7"/>
        <v>96670</v>
      </c>
      <c r="H17" s="38">
        <f ca="1">MAX($C$1:G17)-G17</f>
        <v>5590</v>
      </c>
      <c r="I17" s="3"/>
      <c r="J17" s="3"/>
      <c r="K17" s="7">
        <v>25529.229999999981</v>
      </c>
      <c r="L17" s="7">
        <v>8731.1200000000099</v>
      </c>
      <c r="M17" s="25">
        <v>0</v>
      </c>
      <c r="N17" s="7">
        <v>8342.4900000000052</v>
      </c>
      <c r="O17" s="7">
        <v>21929.239999999976</v>
      </c>
      <c r="P17" s="31">
        <v>0</v>
      </c>
    </row>
    <row r="18" spans="1:16">
      <c r="A18" s="8">
        <v>-1180</v>
      </c>
      <c r="B18" s="42">
        <f t="shared" ca="1" si="3"/>
        <v>1250</v>
      </c>
      <c r="C18" s="42">
        <f t="shared" ca="1" si="4"/>
        <v>89715</v>
      </c>
      <c r="D18" s="42">
        <f ca="1">MAX($C$1:C18)-C18</f>
        <v>12545</v>
      </c>
      <c r="E18" s="38">
        <f t="shared" ca="1" si="5"/>
        <v>0</v>
      </c>
      <c r="F18" s="38">
        <f t="shared" ca="1" si="6"/>
        <v>625</v>
      </c>
      <c r="G18" s="38">
        <f t="shared" ca="1" si="7"/>
        <v>97295</v>
      </c>
      <c r="H18" s="38">
        <f ca="1">MAX($C$1:G18)-G18</f>
        <v>4965</v>
      </c>
      <c r="I18" s="3"/>
      <c r="J18" s="3"/>
      <c r="K18" s="7">
        <v>76696</v>
      </c>
      <c r="L18" s="7">
        <v>17232.5</v>
      </c>
      <c r="M18" s="25">
        <v>0</v>
      </c>
      <c r="N18" s="7">
        <v>71542.400000000023</v>
      </c>
      <c r="O18" s="7">
        <v>19098.099999999977</v>
      </c>
      <c r="P18" s="31">
        <v>0</v>
      </c>
    </row>
    <row r="19" spans="1:16">
      <c r="A19" s="8">
        <v>-1725</v>
      </c>
      <c r="B19" s="42">
        <f t="shared" ca="1" si="3"/>
        <v>6050</v>
      </c>
      <c r="C19" s="42">
        <f t="shared" ca="1" si="4"/>
        <v>89715</v>
      </c>
      <c r="D19" s="42">
        <f ca="1">MAX($C$1:C19)-C19</f>
        <v>12545</v>
      </c>
      <c r="E19" s="38">
        <f t="shared" ca="1" si="5"/>
        <v>0</v>
      </c>
      <c r="F19" s="38">
        <f t="shared" ca="1" si="6"/>
        <v>3025</v>
      </c>
      <c r="G19" s="38">
        <f t="shared" ca="1" si="7"/>
        <v>100320</v>
      </c>
      <c r="H19" s="38">
        <f ca="1">MAX($C$1:G19)-G19</f>
        <v>1940</v>
      </c>
      <c r="I19" s="3"/>
      <c r="J19" s="3"/>
      <c r="K19" s="7">
        <v>83777.080000000016</v>
      </c>
      <c r="L19" s="7">
        <v>23149.699999999997</v>
      </c>
      <c r="M19" s="25">
        <v>0</v>
      </c>
      <c r="N19" s="7">
        <v>81497.139999999985</v>
      </c>
      <c r="O19" s="7">
        <v>14578.100000000006</v>
      </c>
      <c r="P19" s="31">
        <v>0</v>
      </c>
    </row>
    <row r="20" spans="1:16">
      <c r="A20" s="8">
        <v>-1900</v>
      </c>
      <c r="B20" s="42">
        <f t="shared" ca="1" si="3"/>
        <v>-500</v>
      </c>
      <c r="C20" s="42">
        <f t="shared" ca="1" si="4"/>
        <v>89715</v>
      </c>
      <c r="D20" s="42">
        <f ca="1">MAX($C$1:C20)-C20</f>
        <v>12545</v>
      </c>
      <c r="E20" s="38">
        <f t="shared" ca="1" si="5"/>
        <v>0</v>
      </c>
      <c r="F20" s="38">
        <f t="shared" ca="1" si="6"/>
        <v>-250</v>
      </c>
      <c r="G20" s="38">
        <f t="shared" ca="1" si="7"/>
        <v>100070</v>
      </c>
      <c r="H20" s="38">
        <f ca="1">MAX($C$1:G20)-G20</f>
        <v>2190</v>
      </c>
      <c r="I20" s="3"/>
      <c r="J20" s="3"/>
      <c r="K20" s="7">
        <v>33473.440000000002</v>
      </c>
      <c r="L20" s="7">
        <v>7972.5</v>
      </c>
      <c r="M20" s="25">
        <v>0</v>
      </c>
      <c r="N20" s="7">
        <v>14899.039999999994</v>
      </c>
      <c r="O20" s="7">
        <v>21945.700000000012</v>
      </c>
      <c r="P20" s="31">
        <v>0</v>
      </c>
    </row>
    <row r="21" spans="1:16">
      <c r="A21" s="8">
        <v>3380</v>
      </c>
      <c r="B21" s="42">
        <f t="shared" ca="1" si="3"/>
        <v>2930</v>
      </c>
      <c r="C21" s="42">
        <f t="shared" ca="1" si="4"/>
        <v>89715</v>
      </c>
      <c r="D21" s="42">
        <f ca="1">MAX($C$1:C21)-C21</f>
        <v>12545</v>
      </c>
      <c r="E21" s="38">
        <f t="shared" ca="1" si="5"/>
        <v>0</v>
      </c>
      <c r="F21" s="38">
        <f t="shared" ca="1" si="6"/>
        <v>1465</v>
      </c>
      <c r="G21" s="38">
        <f t="shared" ca="1" si="7"/>
        <v>101535</v>
      </c>
      <c r="H21" s="38">
        <f ca="1">MAX($C$1:G21)-G21</f>
        <v>725</v>
      </c>
      <c r="I21" s="3"/>
      <c r="J21" s="3"/>
      <c r="K21" s="7">
        <v>8043.0900000000111</v>
      </c>
      <c r="L21" s="7">
        <v>15631.929999999993</v>
      </c>
      <c r="M21" s="25">
        <v>0</v>
      </c>
      <c r="N21" s="7">
        <v>4270.3550000000105</v>
      </c>
      <c r="O21" s="7">
        <v>17674.664999999994</v>
      </c>
      <c r="P21" s="31">
        <v>0</v>
      </c>
    </row>
    <row r="22" spans="1:16">
      <c r="A22" s="8">
        <v>-700</v>
      </c>
      <c r="B22" s="42">
        <f t="shared" ca="1" si="3"/>
        <v>2700</v>
      </c>
      <c r="C22" s="42">
        <f t="shared" ca="1" si="4"/>
        <v>89715</v>
      </c>
      <c r="D22" s="42">
        <f ca="1">MAX($C$1:C22)-C22</f>
        <v>12545</v>
      </c>
      <c r="E22" s="38">
        <f t="shared" ca="1" si="5"/>
        <v>0</v>
      </c>
      <c r="F22" s="38">
        <f t="shared" ca="1" si="6"/>
        <v>1350</v>
      </c>
      <c r="G22" s="38">
        <f t="shared" ca="1" si="7"/>
        <v>102885</v>
      </c>
      <c r="H22" s="38">
        <f ca="1">MAX($C$1:G22)-G22</f>
        <v>0</v>
      </c>
      <c r="I22" s="3"/>
      <c r="J22" s="3"/>
      <c r="K22" s="7">
        <v>46734.799999999988</v>
      </c>
      <c r="L22" s="7">
        <v>10170.200000000012</v>
      </c>
      <c r="M22" s="25">
        <v>0</v>
      </c>
      <c r="N22" s="7">
        <v>44372.399999999994</v>
      </c>
      <c r="O22" s="7">
        <v>9872.6000000000058</v>
      </c>
      <c r="P22" s="31">
        <v>0</v>
      </c>
    </row>
    <row r="23" spans="1:16">
      <c r="A23" s="8">
        <v>360</v>
      </c>
      <c r="B23" s="42">
        <f t="shared" ca="1" si="3"/>
        <v>-3140</v>
      </c>
      <c r="C23" s="42">
        <f t="shared" ca="1" si="4"/>
        <v>89715</v>
      </c>
      <c r="D23" s="42">
        <f ca="1">MAX($C$1:C23)-C23</f>
        <v>12545</v>
      </c>
      <c r="E23" s="38">
        <f t="shared" ca="1" si="5"/>
        <v>0</v>
      </c>
      <c r="F23" s="38">
        <f t="shared" ca="1" si="6"/>
        <v>-1570</v>
      </c>
      <c r="G23" s="38">
        <f t="shared" ca="1" si="7"/>
        <v>101315</v>
      </c>
      <c r="H23" s="38">
        <f ca="1">MAX($C$1:G23)-G23</f>
        <v>1570</v>
      </c>
      <c r="I23" s="3"/>
      <c r="J23" s="3"/>
      <c r="K23" s="7">
        <v>15922.020000000004</v>
      </c>
      <c r="L23" s="7">
        <v>10637.5</v>
      </c>
      <c r="M23" s="25">
        <v>0</v>
      </c>
      <c r="N23" s="7">
        <v>-2571.7299999999959</v>
      </c>
      <c r="O23" s="7">
        <v>23578.75</v>
      </c>
      <c r="P23" s="31">
        <v>0</v>
      </c>
    </row>
    <row r="24" spans="1:16">
      <c r="A24" s="8">
        <v>7850</v>
      </c>
      <c r="B24" s="42">
        <f t="shared" ca="1" si="3"/>
        <v>-3280</v>
      </c>
      <c r="C24" s="42">
        <f t="shared" ca="1" si="4"/>
        <v>89715</v>
      </c>
      <c r="D24" s="42">
        <f ca="1">MAX($C$1:C24)-C24</f>
        <v>12545</v>
      </c>
      <c r="E24" s="38">
        <f t="shared" ca="1" si="5"/>
        <v>0</v>
      </c>
      <c r="F24" s="38">
        <f t="shared" ca="1" si="6"/>
        <v>-1640</v>
      </c>
      <c r="G24" s="38">
        <f t="shared" ca="1" si="7"/>
        <v>99675</v>
      </c>
      <c r="H24" s="38">
        <f ca="1">MAX($C$1:G24)-G24</f>
        <v>3210</v>
      </c>
      <c r="I24" s="3"/>
      <c r="J24" s="3"/>
      <c r="K24" s="7">
        <v>77986.770000000019</v>
      </c>
      <c r="L24" s="7">
        <v>11848.799999999988</v>
      </c>
      <c r="M24" s="25">
        <v>0</v>
      </c>
      <c r="N24" s="7">
        <v>50978.070000000007</v>
      </c>
      <c r="O24" s="7">
        <v>27329.48000000001</v>
      </c>
      <c r="P24" s="31">
        <v>0</v>
      </c>
    </row>
    <row r="25" spans="1:16">
      <c r="A25" s="8">
        <v>-720</v>
      </c>
      <c r="B25" s="42">
        <f t="shared" ca="1" si="3"/>
        <v>-1300</v>
      </c>
      <c r="C25" s="42">
        <f t="shared" ca="1" si="4"/>
        <v>89715</v>
      </c>
      <c r="D25" s="42">
        <f ca="1">MAX($C$1:C25)-C25</f>
        <v>12545</v>
      </c>
      <c r="E25" s="38">
        <f t="shared" ca="1" si="5"/>
        <v>0</v>
      </c>
      <c r="F25" s="38">
        <f t="shared" ca="1" si="6"/>
        <v>-650</v>
      </c>
      <c r="G25" s="38">
        <f t="shared" ca="1" si="7"/>
        <v>99025</v>
      </c>
      <c r="H25" s="38">
        <f ca="1">MAX($C$1:G25)-G25</f>
        <v>3860</v>
      </c>
      <c r="I25" s="3"/>
      <c r="J25" s="3"/>
      <c r="K25" s="7">
        <v>-10032.5</v>
      </c>
      <c r="L25" s="7">
        <v>10032.5</v>
      </c>
      <c r="M25" s="25">
        <v>1</v>
      </c>
      <c r="N25" s="7">
        <v>16892.649999999994</v>
      </c>
      <c r="O25" s="7">
        <v>8938.75</v>
      </c>
      <c r="P25" s="31">
        <v>0</v>
      </c>
    </row>
    <row r="26" spans="1:16">
      <c r="A26" s="8">
        <v>820</v>
      </c>
      <c r="B26" s="42">
        <f t="shared" ca="1" si="3"/>
        <v>-80</v>
      </c>
      <c r="C26" s="42">
        <f t="shared" ca="1" si="4"/>
        <v>89715</v>
      </c>
      <c r="D26" s="42">
        <f ca="1">MAX($C$1:C26)-C26</f>
        <v>12545</v>
      </c>
      <c r="E26" s="38">
        <f t="shared" ca="1" si="5"/>
        <v>0</v>
      </c>
      <c r="F26" s="38">
        <f t="shared" ca="1" si="6"/>
        <v>-40</v>
      </c>
      <c r="G26" s="38">
        <f t="shared" ca="1" si="7"/>
        <v>98985</v>
      </c>
      <c r="H26" s="38">
        <f ca="1">MAX($C$1:G26)-G26</f>
        <v>3900</v>
      </c>
      <c r="I26" s="3"/>
      <c r="J26" s="3"/>
      <c r="K26" s="7">
        <v>32422.399999999994</v>
      </c>
      <c r="L26" s="7">
        <v>19712.5</v>
      </c>
      <c r="M26" s="25">
        <v>0</v>
      </c>
      <c r="N26" s="7">
        <v>24333.700000000012</v>
      </c>
      <c r="O26" s="7">
        <v>15351.199999999983</v>
      </c>
      <c r="P26" s="31">
        <v>0</v>
      </c>
    </row>
    <row r="27" spans="1:16">
      <c r="A27" s="8">
        <v>-1690</v>
      </c>
      <c r="B27" s="42">
        <f t="shared" ca="1" si="3"/>
        <v>-1225</v>
      </c>
      <c r="C27" s="42">
        <f t="shared" ca="1" si="4"/>
        <v>89715</v>
      </c>
      <c r="D27" s="42">
        <f ca="1">MAX($C$1:C27)-C27</f>
        <v>12545</v>
      </c>
      <c r="E27" s="38">
        <f t="shared" ca="1" si="5"/>
        <v>0</v>
      </c>
      <c r="F27" s="38">
        <f t="shared" ca="1" si="6"/>
        <v>-612.5</v>
      </c>
      <c r="G27" s="38">
        <f t="shared" ca="1" si="7"/>
        <v>98372.5</v>
      </c>
      <c r="H27" s="38">
        <f ca="1">MAX($C$1:G27)-G27</f>
        <v>4512.5</v>
      </c>
      <c r="I27" s="3"/>
      <c r="J27" s="3"/>
      <c r="K27" s="7">
        <v>59387.200000000012</v>
      </c>
      <c r="L27" s="7">
        <v>8153.7999999999884</v>
      </c>
      <c r="M27" s="25">
        <v>0</v>
      </c>
      <c r="N27" s="7">
        <v>36035.450000000012</v>
      </c>
      <c r="O27" s="7">
        <v>24376.750000000015</v>
      </c>
      <c r="P27" s="31">
        <v>0</v>
      </c>
    </row>
    <row r="28" spans="1:16">
      <c r="A28" s="8">
        <v>600</v>
      </c>
      <c r="B28" s="42">
        <f t="shared" ca="1" si="3"/>
        <v>-980</v>
      </c>
      <c r="C28" s="42">
        <f t="shared" ca="1" si="4"/>
        <v>89715</v>
      </c>
      <c r="D28" s="42">
        <f ca="1">MAX($C$1:C28)-C28</f>
        <v>12545</v>
      </c>
      <c r="E28" s="38">
        <f t="shared" ca="1" si="5"/>
        <v>0</v>
      </c>
      <c r="F28" s="38">
        <f t="shared" ca="1" si="6"/>
        <v>-490</v>
      </c>
      <c r="G28" s="38">
        <f t="shared" ca="1" si="7"/>
        <v>97882.5</v>
      </c>
      <c r="H28" s="38">
        <f ca="1">MAX($C$1:G28)-G28</f>
        <v>5002.5</v>
      </c>
      <c r="I28" s="3"/>
      <c r="J28" s="3"/>
      <c r="K28" s="7">
        <v>-10094.199999999997</v>
      </c>
      <c r="L28" s="7">
        <v>14342.5</v>
      </c>
      <c r="M28" s="25">
        <v>1</v>
      </c>
      <c r="N28" s="7">
        <v>-10680.199999999997</v>
      </c>
      <c r="O28" s="7">
        <v>14928.5</v>
      </c>
      <c r="P28" s="31">
        <v>1</v>
      </c>
    </row>
    <row r="29" spans="1:16">
      <c r="A29" s="8">
        <v>-2240</v>
      </c>
      <c r="B29" s="42">
        <f t="shared" ca="1" si="3"/>
        <v>-3000</v>
      </c>
      <c r="C29" s="42">
        <f t="shared" ca="1" si="4"/>
        <v>89715</v>
      </c>
      <c r="D29" s="42">
        <f ca="1">MAX($C$1:C29)-C29</f>
        <v>12545</v>
      </c>
      <c r="E29" s="38">
        <f t="shared" ca="1" si="5"/>
        <v>0</v>
      </c>
      <c r="F29" s="38">
        <f t="shared" ca="1" si="6"/>
        <v>-1500</v>
      </c>
      <c r="G29" s="38">
        <f t="shared" ca="1" si="7"/>
        <v>96382.5</v>
      </c>
      <c r="H29" s="38">
        <f ca="1">MAX($C$1:G29)-G29</f>
        <v>6502.5</v>
      </c>
      <c r="I29" s="3"/>
      <c r="J29" s="3"/>
      <c r="K29" s="7">
        <v>10404.600000000006</v>
      </c>
      <c r="L29" s="7">
        <v>11259.899999999994</v>
      </c>
      <c r="M29" s="25">
        <v>0</v>
      </c>
      <c r="N29" s="7">
        <v>-1707.1800000000076</v>
      </c>
      <c r="O29" s="7">
        <v>20218.800000000017</v>
      </c>
      <c r="P29" s="31">
        <v>0</v>
      </c>
    </row>
    <row r="30" spans="1:16">
      <c r="A30" s="8">
        <v>4430</v>
      </c>
      <c r="B30" s="42">
        <f t="shared" ca="1" si="3"/>
        <v>5660</v>
      </c>
      <c r="C30" s="42">
        <f t="shared" ca="1" si="4"/>
        <v>89715</v>
      </c>
      <c r="D30" s="42">
        <f ca="1">MAX($C$1:C30)-C30</f>
        <v>12545</v>
      </c>
      <c r="E30" s="38">
        <f t="shared" ca="1" si="5"/>
        <v>0</v>
      </c>
      <c r="F30" s="38">
        <f t="shared" ca="1" si="6"/>
        <v>2830</v>
      </c>
      <c r="G30" s="38">
        <f t="shared" ca="1" si="7"/>
        <v>99212.5</v>
      </c>
      <c r="H30" s="38">
        <f ca="1">MAX($C$1:G30)-G30</f>
        <v>3672.5</v>
      </c>
      <c r="I30" s="3"/>
      <c r="J30" s="3"/>
      <c r="K30" s="7">
        <v>20800.830000000002</v>
      </c>
      <c r="L30" s="7">
        <v>17259.949999999997</v>
      </c>
      <c r="M30" s="25">
        <v>0</v>
      </c>
      <c r="N30" s="7">
        <v>22166.404999999999</v>
      </c>
      <c r="O30" s="7">
        <v>12283.75</v>
      </c>
      <c r="P30" s="31">
        <v>0</v>
      </c>
    </row>
    <row r="31" spans="1:16">
      <c r="A31" s="8">
        <v>-610</v>
      </c>
      <c r="B31" s="42">
        <f t="shared" ca="1" si="3"/>
        <v>-287.5</v>
      </c>
      <c r="C31" s="42">
        <f t="shared" ca="1" si="4"/>
        <v>89715</v>
      </c>
      <c r="D31" s="42">
        <f ca="1">MAX($C$1:C31)-C31</f>
        <v>12545</v>
      </c>
      <c r="E31" s="38">
        <f t="shared" ca="1" si="5"/>
        <v>0</v>
      </c>
      <c r="F31" s="38">
        <f t="shared" ca="1" si="6"/>
        <v>-143.75</v>
      </c>
      <c r="G31" s="38">
        <f t="shared" ca="1" si="7"/>
        <v>99068.75</v>
      </c>
      <c r="H31" s="38">
        <f ca="1">MAX($C$1:G31)-G31</f>
        <v>3816.25</v>
      </c>
      <c r="I31" s="3"/>
      <c r="J31" s="3"/>
      <c r="K31" s="7">
        <v>71091.979999999981</v>
      </c>
      <c r="L31" s="7">
        <v>9720</v>
      </c>
      <c r="M31" s="25">
        <v>0</v>
      </c>
      <c r="N31" s="7">
        <v>57946.979999999981</v>
      </c>
      <c r="O31" s="7">
        <v>15782.5</v>
      </c>
      <c r="P31" s="31">
        <v>0</v>
      </c>
    </row>
    <row r="32" spans="1:16">
      <c r="A32" s="8">
        <v>-740</v>
      </c>
      <c r="B32" s="42">
        <f t="shared" ca="1" si="3"/>
        <v>10243.700000000001</v>
      </c>
      <c r="C32" s="42">
        <f t="shared" ca="1" si="4"/>
        <v>89715</v>
      </c>
      <c r="D32" s="42">
        <f ca="1">MAX($C$1:C32)-C32</f>
        <v>12545</v>
      </c>
      <c r="E32" s="38">
        <f t="shared" ca="1" si="5"/>
        <v>0</v>
      </c>
      <c r="F32" s="38">
        <f t="shared" ca="1" si="6"/>
        <v>5121.8500000000004</v>
      </c>
      <c r="G32" s="38">
        <f t="shared" ca="1" si="7"/>
        <v>104190.6</v>
      </c>
      <c r="H32" s="38">
        <f ca="1">MAX($C$1:G32)-G32</f>
        <v>0</v>
      </c>
      <c r="I32" s="3"/>
      <c r="J32" s="3"/>
      <c r="K32" s="7">
        <v>295.39000000001397</v>
      </c>
      <c r="L32" s="7">
        <v>17180.199999999997</v>
      </c>
      <c r="M32" s="25">
        <v>0</v>
      </c>
      <c r="N32" s="7">
        <v>9201.3450000000012</v>
      </c>
      <c r="O32" s="7">
        <v>9629.5</v>
      </c>
      <c r="P32" s="31">
        <v>0</v>
      </c>
    </row>
    <row r="33" spans="1:16">
      <c r="A33" s="8">
        <v>-840</v>
      </c>
      <c r="B33" s="42">
        <f t="shared" ca="1" si="3"/>
        <v>-1100</v>
      </c>
      <c r="C33" s="42">
        <f t="shared" ca="1" si="4"/>
        <v>89715</v>
      </c>
      <c r="D33" s="42">
        <f ca="1">MAX($C$1:C33)-C33</f>
        <v>12545</v>
      </c>
      <c r="E33" s="38">
        <f t="shared" ca="1" si="5"/>
        <v>0</v>
      </c>
      <c r="F33" s="38">
        <f t="shared" ca="1" si="6"/>
        <v>-550</v>
      </c>
      <c r="G33" s="38">
        <f t="shared" ca="1" si="7"/>
        <v>103640.6</v>
      </c>
      <c r="H33" s="38">
        <f ca="1">MAX($C$1:G33)-G33</f>
        <v>550</v>
      </c>
      <c r="I33" s="3"/>
      <c r="J33" s="3"/>
      <c r="K33" s="7">
        <v>-10099.600000000006</v>
      </c>
      <c r="L33" s="7">
        <v>16004</v>
      </c>
      <c r="M33" s="25">
        <v>1</v>
      </c>
      <c r="N33" s="7">
        <v>2400.4499999999971</v>
      </c>
      <c r="O33" s="7">
        <v>15600.199999999997</v>
      </c>
      <c r="P33" s="31">
        <v>0</v>
      </c>
    </row>
    <row r="34" spans="1:16">
      <c r="A34" s="8">
        <v>710</v>
      </c>
      <c r="B34" s="42">
        <f t="shared" ca="1" si="3"/>
        <v>1310</v>
      </c>
      <c r="C34" s="42">
        <f t="shared" ca="1" si="4"/>
        <v>89715</v>
      </c>
      <c r="D34" s="42">
        <f ca="1">MAX($C$1:C34)-C34</f>
        <v>12545</v>
      </c>
      <c r="E34" s="38">
        <f t="shared" ca="1" si="5"/>
        <v>0</v>
      </c>
      <c r="F34" s="38">
        <f t="shared" ca="1" si="6"/>
        <v>655</v>
      </c>
      <c r="G34" s="38">
        <f t="shared" ca="1" si="7"/>
        <v>104295.6</v>
      </c>
      <c r="H34" s="38">
        <f ca="1">MAX($C$1:G34)-G34</f>
        <v>0</v>
      </c>
      <c r="I34" s="3"/>
      <c r="J34" s="3"/>
      <c r="K34" s="7">
        <v>25665.900000000023</v>
      </c>
      <c r="L34" s="7">
        <v>15217.5</v>
      </c>
      <c r="M34" s="25">
        <v>0</v>
      </c>
      <c r="N34" s="7">
        <v>18450.900000000009</v>
      </c>
      <c r="O34" s="7">
        <v>18731.250000000015</v>
      </c>
      <c r="P34" s="31">
        <v>0</v>
      </c>
    </row>
    <row r="35" spans="1:16">
      <c r="A35" s="8">
        <v>5060</v>
      </c>
      <c r="B35" s="42">
        <f t="shared" ca="1" si="3"/>
        <v>-60</v>
      </c>
      <c r="C35" s="42">
        <f t="shared" ca="1" si="4"/>
        <v>89715</v>
      </c>
      <c r="D35" s="42">
        <f ca="1">MAX($C$1:C35)-C35</f>
        <v>12545</v>
      </c>
      <c r="E35" s="38">
        <f t="shared" ca="1" si="5"/>
        <v>0</v>
      </c>
      <c r="F35" s="38">
        <f t="shared" ca="1" si="6"/>
        <v>-30</v>
      </c>
      <c r="G35" s="38">
        <f t="shared" ca="1" si="7"/>
        <v>104265.60000000001</v>
      </c>
      <c r="H35" s="38">
        <f ca="1">MAX($C$1:G35)-G35</f>
        <v>30</v>
      </c>
      <c r="I35" s="3"/>
      <c r="J35" s="3"/>
      <c r="K35" s="7">
        <v>-11539.800000000003</v>
      </c>
      <c r="L35" s="7">
        <v>13379.699999999997</v>
      </c>
      <c r="M35" s="25">
        <v>1</v>
      </c>
      <c r="N35" s="7">
        <v>6089.1699999999837</v>
      </c>
      <c r="O35" s="7">
        <v>11339.880000000005</v>
      </c>
      <c r="P35" s="31">
        <v>0</v>
      </c>
    </row>
    <row r="36" spans="1:16">
      <c r="A36" s="8">
        <v>-1960</v>
      </c>
      <c r="B36" s="42">
        <f t="shared" ca="1" si="3"/>
        <v>1250</v>
      </c>
      <c r="C36" s="42">
        <f t="shared" ca="1" si="4"/>
        <v>89715</v>
      </c>
      <c r="D36" s="42">
        <f ca="1">MAX($C$1:C36)-C36</f>
        <v>12545</v>
      </c>
      <c r="E36" s="38">
        <f t="shared" ca="1" si="5"/>
        <v>0</v>
      </c>
      <c r="F36" s="38">
        <f t="shared" ca="1" si="6"/>
        <v>625</v>
      </c>
      <c r="G36" s="38">
        <f t="shared" ca="1" si="7"/>
        <v>104890.6</v>
      </c>
      <c r="H36" s="38">
        <f ca="1">MAX($C$1:G36)-G36</f>
        <v>0</v>
      </c>
      <c r="I36" s="3"/>
      <c r="J36" s="3"/>
      <c r="K36" s="7">
        <v>33545.520000000019</v>
      </c>
      <c r="L36" s="7">
        <v>9027.5</v>
      </c>
      <c r="M36" s="25">
        <v>0</v>
      </c>
      <c r="N36" s="7">
        <v>7607.1499999999942</v>
      </c>
      <c r="O36" s="7">
        <v>26817.150000000009</v>
      </c>
      <c r="P36" s="31">
        <v>0</v>
      </c>
    </row>
    <row r="37" spans="1:16">
      <c r="A37" s="8">
        <v>-750</v>
      </c>
      <c r="B37" s="42">
        <f t="shared" ca="1" si="3"/>
        <v>-1287.5</v>
      </c>
      <c r="C37" s="42">
        <f t="shared" ca="1" si="4"/>
        <v>89715</v>
      </c>
      <c r="D37" s="42">
        <f ca="1">MAX($C$1:C37)-C37</f>
        <v>12545</v>
      </c>
      <c r="E37" s="38">
        <f t="shared" ca="1" si="5"/>
        <v>0</v>
      </c>
      <c r="F37" s="38">
        <f t="shared" ca="1" si="6"/>
        <v>-643.75</v>
      </c>
      <c r="G37" s="38">
        <f t="shared" ca="1" si="7"/>
        <v>104246.85</v>
      </c>
      <c r="H37" s="38">
        <f ca="1">MAX($C$1:G37)-G37</f>
        <v>643.75</v>
      </c>
      <c r="I37" s="3"/>
      <c r="J37" s="3"/>
      <c r="K37" s="7">
        <v>-10025</v>
      </c>
      <c r="L37" s="7">
        <v>11615</v>
      </c>
      <c r="M37" s="25">
        <v>1</v>
      </c>
      <c r="N37" s="7">
        <v>13795.649999999994</v>
      </c>
      <c r="O37" s="7">
        <v>5981.25</v>
      </c>
      <c r="P37" s="31">
        <v>0</v>
      </c>
    </row>
    <row r="38" spans="1:16">
      <c r="A38" s="8">
        <v>900</v>
      </c>
      <c r="B38" s="42">
        <f t="shared" ca="1" si="3"/>
        <v>-750</v>
      </c>
      <c r="C38" s="42">
        <f t="shared" ca="1" si="4"/>
        <v>89715</v>
      </c>
      <c r="D38" s="42">
        <f ca="1">MAX($C$1:C38)-C38</f>
        <v>12545</v>
      </c>
      <c r="E38" s="38">
        <f t="shared" ca="1" si="5"/>
        <v>0</v>
      </c>
      <c r="F38" s="38">
        <f t="shared" ca="1" si="6"/>
        <v>-375</v>
      </c>
      <c r="G38" s="38">
        <f t="shared" ca="1" si="7"/>
        <v>103871.85</v>
      </c>
      <c r="H38" s="38">
        <f ca="1">MAX($C$1:G38)-G38</f>
        <v>1018.75</v>
      </c>
      <c r="I38" s="3"/>
      <c r="J38" s="3"/>
      <c r="K38" s="7">
        <v>-11451.199999999997</v>
      </c>
      <c r="L38" s="7">
        <v>11451.199999999997</v>
      </c>
      <c r="M38" s="25">
        <v>1</v>
      </c>
      <c r="N38" s="7">
        <v>9392.5500000000175</v>
      </c>
      <c r="O38" s="7">
        <v>8189.1999999999971</v>
      </c>
      <c r="P38" s="31">
        <v>0</v>
      </c>
    </row>
    <row r="39" spans="1:16">
      <c r="A39" s="8">
        <v>20</v>
      </c>
      <c r="B39" s="42">
        <f t="shared" ca="1" si="3"/>
        <v>7200</v>
      </c>
      <c r="C39" s="42">
        <f t="shared" ca="1" si="4"/>
        <v>89715</v>
      </c>
      <c r="D39" s="42">
        <f ca="1">MAX($C$1:C39)-C39</f>
        <v>12545</v>
      </c>
      <c r="E39" s="38">
        <f t="shared" ca="1" si="5"/>
        <v>0</v>
      </c>
      <c r="F39" s="38">
        <f t="shared" ca="1" si="6"/>
        <v>3600</v>
      </c>
      <c r="G39" s="38">
        <f t="shared" ca="1" si="7"/>
        <v>107471.85</v>
      </c>
      <c r="H39" s="38">
        <f ca="1">MAX($C$1:G39)-G39</f>
        <v>0</v>
      </c>
      <c r="I39" s="3"/>
      <c r="J39" s="3"/>
      <c r="K39" s="7">
        <v>20048.72</v>
      </c>
      <c r="L39" s="7">
        <v>11145</v>
      </c>
      <c r="M39" s="25">
        <v>0</v>
      </c>
      <c r="N39" s="7">
        <v>2590</v>
      </c>
      <c r="O39" s="7">
        <v>28603.72</v>
      </c>
      <c r="P39" s="31">
        <v>0</v>
      </c>
    </row>
    <row r="40" spans="1:16">
      <c r="A40" s="8">
        <v>-1163</v>
      </c>
      <c r="B40" s="42">
        <f t="shared" ca="1" si="3"/>
        <v>200</v>
      </c>
      <c r="C40" s="42">
        <f t="shared" ca="1" si="4"/>
        <v>89715</v>
      </c>
      <c r="D40" s="42">
        <f ca="1">MAX($C$1:C40)-C40</f>
        <v>12545</v>
      </c>
      <c r="E40" s="38">
        <f t="shared" ca="1" si="5"/>
        <v>0</v>
      </c>
      <c r="F40" s="38">
        <f t="shared" ca="1" si="6"/>
        <v>100</v>
      </c>
      <c r="G40" s="38">
        <f t="shared" ca="1" si="7"/>
        <v>107571.85</v>
      </c>
      <c r="H40" s="38">
        <f ca="1">MAX($C$1:G40)-G40</f>
        <v>0</v>
      </c>
      <c r="I40" s="3"/>
      <c r="J40" s="3"/>
      <c r="K40" s="7">
        <v>39516.149999999994</v>
      </c>
      <c r="L40" s="7">
        <v>9240</v>
      </c>
      <c r="M40" s="25">
        <v>0</v>
      </c>
      <c r="N40" s="7">
        <v>3709.8749999999854</v>
      </c>
      <c r="O40" s="7">
        <v>45046.275000000009</v>
      </c>
      <c r="P40" s="31">
        <v>0</v>
      </c>
    </row>
    <row r="41" spans="1:16">
      <c r="A41" s="8">
        <v>1540</v>
      </c>
      <c r="B41" s="42">
        <f t="shared" ca="1" si="3"/>
        <v>-2850</v>
      </c>
      <c r="C41" s="42">
        <f t="shared" ca="1" si="4"/>
        <v>89715</v>
      </c>
      <c r="D41" s="42">
        <f ca="1">MAX($C$1:C41)-C41</f>
        <v>12545</v>
      </c>
      <c r="E41" s="38">
        <f t="shared" ca="1" si="5"/>
        <v>0</v>
      </c>
      <c r="F41" s="38">
        <f t="shared" ca="1" si="6"/>
        <v>-1425</v>
      </c>
      <c r="G41" s="38">
        <f t="shared" ca="1" si="7"/>
        <v>106146.85</v>
      </c>
      <c r="H41" s="38">
        <f ca="1">MAX($C$1:G41)-G41</f>
        <v>1425</v>
      </c>
      <c r="I41" s="3"/>
      <c r="J41" s="3"/>
      <c r="K41" s="7">
        <v>44403.299999999988</v>
      </c>
      <c r="L41" s="7">
        <v>13760</v>
      </c>
      <c r="M41" s="25">
        <v>0</v>
      </c>
      <c r="N41" s="7">
        <v>21710.800000000003</v>
      </c>
      <c r="O41" s="7">
        <v>33969.999999999985</v>
      </c>
      <c r="P41" s="31">
        <v>0</v>
      </c>
    </row>
    <row r="42" spans="1:16">
      <c r="A42" s="8">
        <v>-900</v>
      </c>
      <c r="B42" s="42">
        <f t="shared" ca="1" si="3"/>
        <v>312.5</v>
      </c>
      <c r="C42" s="42">
        <f t="shared" ca="1" si="4"/>
        <v>89715</v>
      </c>
      <c r="D42" s="42">
        <f ca="1">MAX($C$1:C42)-C42</f>
        <v>12545</v>
      </c>
      <c r="E42" s="38">
        <f t="shared" ca="1" si="5"/>
        <v>0</v>
      </c>
      <c r="F42" s="38">
        <f t="shared" ca="1" si="6"/>
        <v>156.25</v>
      </c>
      <c r="G42" s="38">
        <f t="shared" ca="1" si="7"/>
        <v>106303.1</v>
      </c>
      <c r="H42" s="38">
        <f ca="1">MAX($C$1:G42)-G42</f>
        <v>1268.75</v>
      </c>
      <c r="I42" s="3"/>
      <c r="J42" s="3"/>
      <c r="K42" s="7">
        <v>21981.25</v>
      </c>
      <c r="L42" s="7">
        <v>22121.25</v>
      </c>
      <c r="M42" s="25">
        <v>0</v>
      </c>
      <c r="N42" s="7">
        <v>29897.5</v>
      </c>
      <c r="O42" s="7">
        <v>14205</v>
      </c>
      <c r="P42" s="31">
        <v>0</v>
      </c>
    </row>
    <row r="43" spans="1:16">
      <c r="A43" s="8">
        <v>3720</v>
      </c>
      <c r="B43" s="42">
        <f t="shared" ca="1" si="3"/>
        <v>-430</v>
      </c>
      <c r="C43" s="42">
        <f t="shared" ca="1" si="4"/>
        <v>89715</v>
      </c>
      <c r="D43" s="42">
        <f ca="1">MAX($C$1:C43)-C43</f>
        <v>12545</v>
      </c>
      <c r="E43" s="38">
        <f t="shared" ca="1" si="5"/>
        <v>0</v>
      </c>
      <c r="F43" s="38">
        <f t="shared" ca="1" si="6"/>
        <v>-215</v>
      </c>
      <c r="G43" s="38">
        <f t="shared" ca="1" si="7"/>
        <v>106088.1</v>
      </c>
      <c r="H43" s="38">
        <f ca="1">MAX($C$1:G43)-G43</f>
        <v>1483.75</v>
      </c>
      <c r="I43" s="3"/>
      <c r="J43" s="3"/>
      <c r="K43" s="7">
        <v>-2250.6999999999971</v>
      </c>
      <c r="L43" s="7">
        <v>15077</v>
      </c>
      <c r="M43" s="25">
        <v>0</v>
      </c>
      <c r="N43" s="7">
        <v>969.55000000000291</v>
      </c>
      <c r="O43" s="7">
        <v>9641.75</v>
      </c>
      <c r="P43" s="31">
        <v>0</v>
      </c>
    </row>
    <row r="44" spans="1:16">
      <c r="A44" s="8">
        <v>1300</v>
      </c>
      <c r="B44" s="42">
        <f t="shared" ca="1" si="3"/>
        <v>2300</v>
      </c>
      <c r="C44" s="42">
        <f t="shared" ca="1" si="4"/>
        <v>89715</v>
      </c>
      <c r="D44" s="42">
        <f ca="1">MAX($C$1:C44)-C44</f>
        <v>12545</v>
      </c>
      <c r="E44" s="38">
        <f t="shared" ca="1" si="5"/>
        <v>0</v>
      </c>
      <c r="F44" s="38">
        <f t="shared" ca="1" si="6"/>
        <v>1150</v>
      </c>
      <c r="G44" s="38">
        <f t="shared" ca="1" si="7"/>
        <v>107238.1</v>
      </c>
      <c r="H44" s="38">
        <f ca="1">MAX($C$1:G44)-G44</f>
        <v>333.75</v>
      </c>
      <c r="I44" s="3"/>
      <c r="J44" s="3"/>
      <c r="K44" s="7">
        <v>11005.820000000007</v>
      </c>
      <c r="L44" s="7">
        <v>14016.300000000003</v>
      </c>
      <c r="M44" s="25">
        <v>0</v>
      </c>
      <c r="N44" s="7">
        <v>9752.9100000000035</v>
      </c>
      <c r="O44" s="7">
        <v>9097.0899999999965</v>
      </c>
      <c r="P44" s="31">
        <v>0</v>
      </c>
    </row>
    <row r="45" spans="1:16">
      <c r="A45" s="8">
        <v>230</v>
      </c>
      <c r="B45" s="42">
        <f t="shared" ca="1" si="3"/>
        <v>-3164</v>
      </c>
      <c r="C45" s="42">
        <f t="shared" ca="1" si="4"/>
        <v>89715</v>
      </c>
      <c r="D45" s="42">
        <f ca="1">MAX($C$1:C45)-C45</f>
        <v>12545</v>
      </c>
      <c r="E45" s="38">
        <f t="shared" ca="1" si="5"/>
        <v>0</v>
      </c>
      <c r="F45" s="38">
        <f t="shared" ca="1" si="6"/>
        <v>-1582</v>
      </c>
      <c r="G45" s="38">
        <f t="shared" ca="1" si="7"/>
        <v>105656.1</v>
      </c>
      <c r="H45" s="38">
        <f ca="1">MAX($C$1:G45)-G45</f>
        <v>1915.75</v>
      </c>
      <c r="I45" s="3"/>
      <c r="J45" s="3"/>
      <c r="K45" s="7">
        <v>8497.3700000000099</v>
      </c>
      <c r="L45" s="7">
        <v>18814.149999999994</v>
      </c>
      <c r="M45" s="25">
        <v>0</v>
      </c>
      <c r="N45" s="7">
        <v>8294.4449999999924</v>
      </c>
      <c r="O45" s="7">
        <v>14852.075000000012</v>
      </c>
      <c r="P45" s="31">
        <v>0</v>
      </c>
    </row>
    <row r="46" spans="1:16">
      <c r="A46" s="8">
        <v>-1700</v>
      </c>
      <c r="B46" s="42">
        <f t="shared" ca="1" si="3"/>
        <v>1200</v>
      </c>
      <c r="C46" s="42">
        <f t="shared" ca="1" si="4"/>
        <v>89715</v>
      </c>
      <c r="D46" s="42">
        <f ca="1">MAX($C$1:C46)-C46</f>
        <v>12545</v>
      </c>
      <c r="E46" s="38">
        <f t="shared" ca="1" si="5"/>
        <v>0</v>
      </c>
      <c r="F46" s="38">
        <f t="shared" ca="1" si="6"/>
        <v>600</v>
      </c>
      <c r="G46" s="38">
        <f t="shared" ca="1" si="7"/>
        <v>106256.1</v>
      </c>
      <c r="H46" s="38">
        <f ca="1">MAX($C$1:G46)-G46</f>
        <v>1315.75</v>
      </c>
      <c r="I46" s="3"/>
      <c r="J46" s="3"/>
      <c r="K46" s="7">
        <v>94986.989999999991</v>
      </c>
      <c r="L46" s="7">
        <v>12586.5</v>
      </c>
      <c r="M46" s="25">
        <v>0</v>
      </c>
      <c r="N46" s="7">
        <v>84937.739999999991</v>
      </c>
      <c r="O46" s="7">
        <v>15489.25</v>
      </c>
      <c r="P46" s="31">
        <v>0</v>
      </c>
    </row>
    <row r="47" spans="1:16">
      <c r="A47" s="8">
        <v>-850</v>
      </c>
      <c r="B47" s="42">
        <f t="shared" ca="1" si="3"/>
        <v>-1100</v>
      </c>
      <c r="C47" s="42">
        <f t="shared" ca="1" si="4"/>
        <v>89715</v>
      </c>
      <c r="D47" s="42">
        <f ca="1">MAX($C$1:C47)-C47</f>
        <v>12545</v>
      </c>
      <c r="E47" s="38">
        <f t="shared" ca="1" si="5"/>
        <v>0</v>
      </c>
      <c r="F47" s="38">
        <f t="shared" ca="1" si="6"/>
        <v>-550</v>
      </c>
      <c r="G47" s="38">
        <f t="shared" ca="1" si="7"/>
        <v>105706.1</v>
      </c>
      <c r="H47" s="38">
        <f ca="1">MAX($C$1:G47)-G47</f>
        <v>1865.75</v>
      </c>
      <c r="I47" s="3"/>
      <c r="J47" s="3"/>
      <c r="K47" s="7">
        <v>45173</v>
      </c>
      <c r="L47" s="7">
        <v>18835.5</v>
      </c>
      <c r="M47" s="25">
        <v>0</v>
      </c>
      <c r="N47" s="7">
        <v>29407.599999999977</v>
      </c>
      <c r="O47" s="7">
        <v>20946.75</v>
      </c>
      <c r="P47" s="31">
        <v>0</v>
      </c>
    </row>
    <row r="48" spans="1:16">
      <c r="A48" s="8">
        <v>2780</v>
      </c>
      <c r="B48" s="42">
        <f t="shared" ca="1" si="3"/>
        <v>-1850</v>
      </c>
      <c r="C48" s="42">
        <f t="shared" ca="1" si="4"/>
        <v>89715</v>
      </c>
      <c r="D48" s="42">
        <f ca="1">MAX($C$1:C48)-C48</f>
        <v>12545</v>
      </c>
      <c r="E48" s="38">
        <f t="shared" ca="1" si="5"/>
        <v>0</v>
      </c>
      <c r="F48" s="38">
        <f t="shared" ca="1" si="6"/>
        <v>-925</v>
      </c>
      <c r="G48" s="38">
        <f t="shared" ca="1" si="7"/>
        <v>104781.1</v>
      </c>
      <c r="H48" s="38">
        <f ca="1">MAX($C$1:G48)-G48</f>
        <v>2790.75</v>
      </c>
      <c r="I48" s="3"/>
      <c r="J48" s="3"/>
      <c r="K48" s="7">
        <v>18963.399999999994</v>
      </c>
      <c r="L48" s="7">
        <v>20222.5</v>
      </c>
      <c r="M48" s="25">
        <v>0</v>
      </c>
      <c r="N48" s="7">
        <v>18566.649999999994</v>
      </c>
      <c r="O48" s="7">
        <v>14448.75</v>
      </c>
      <c r="P48" s="31">
        <v>0</v>
      </c>
    </row>
    <row r="49" spans="1:16">
      <c r="A49" s="8">
        <v>1500</v>
      </c>
      <c r="B49" s="42">
        <f t="shared" ca="1" si="3"/>
        <v>1550</v>
      </c>
      <c r="C49" s="42">
        <f t="shared" ca="1" si="4"/>
        <v>89715</v>
      </c>
      <c r="D49" s="42">
        <f ca="1">MAX($C$1:C49)-C49</f>
        <v>12545</v>
      </c>
      <c r="E49" s="38">
        <f t="shared" ca="1" si="5"/>
        <v>0</v>
      </c>
      <c r="F49" s="38">
        <f t="shared" ca="1" si="6"/>
        <v>775</v>
      </c>
      <c r="G49" s="38">
        <f t="shared" ca="1" si="7"/>
        <v>105556.1</v>
      </c>
      <c r="H49" s="38">
        <f ca="1">MAX($C$1:G49)-G49</f>
        <v>2015.75</v>
      </c>
      <c r="I49" s="3"/>
      <c r="J49" s="3"/>
      <c r="K49" s="7">
        <v>107109.91999999998</v>
      </c>
      <c r="L49" s="7">
        <v>5280</v>
      </c>
      <c r="M49" s="25">
        <v>0</v>
      </c>
      <c r="N49" s="7">
        <v>92796.56</v>
      </c>
      <c r="O49" s="7">
        <v>17193.359999999986</v>
      </c>
      <c r="P49" s="31">
        <v>0</v>
      </c>
    </row>
    <row r="50" spans="1:16">
      <c r="A50" s="8">
        <v>-1150</v>
      </c>
      <c r="B50" s="42">
        <f t="shared" ca="1" si="3"/>
        <v>600</v>
      </c>
      <c r="C50" s="42">
        <f t="shared" ca="1" si="4"/>
        <v>89715</v>
      </c>
      <c r="D50" s="42">
        <f ca="1">MAX($C$1:C50)-C50</f>
        <v>12545</v>
      </c>
      <c r="E50" s="38">
        <f t="shared" ca="1" si="5"/>
        <v>0</v>
      </c>
      <c r="F50" s="38">
        <f t="shared" ca="1" si="6"/>
        <v>300</v>
      </c>
      <c r="G50" s="38">
        <f t="shared" ca="1" si="7"/>
        <v>105856.1</v>
      </c>
      <c r="H50" s="38">
        <f ca="1">MAX($C$1:G50)-G50</f>
        <v>1715.75</v>
      </c>
      <c r="I50" s="3"/>
      <c r="J50" s="3"/>
      <c r="K50" s="7">
        <v>-15036.25</v>
      </c>
      <c r="L50" s="7">
        <v>17436.25</v>
      </c>
      <c r="M50" s="25">
        <v>1</v>
      </c>
      <c r="N50" s="7">
        <v>7383.0699999999924</v>
      </c>
      <c r="O50" s="7">
        <v>10243.125</v>
      </c>
      <c r="P50" s="31">
        <v>0</v>
      </c>
    </row>
    <row r="51" spans="1:16">
      <c r="A51" s="8">
        <v>1100</v>
      </c>
      <c r="B51" s="42">
        <f t="shared" ca="1" si="3"/>
        <v>-200</v>
      </c>
      <c r="C51" s="42">
        <f t="shared" ca="1" si="4"/>
        <v>89715</v>
      </c>
      <c r="D51" s="42">
        <f ca="1">MAX($C$1:C51)-C51</f>
        <v>12545</v>
      </c>
      <c r="E51" s="38">
        <f t="shared" ca="1" si="5"/>
        <v>0</v>
      </c>
      <c r="F51" s="38">
        <f t="shared" ca="1" si="6"/>
        <v>-100</v>
      </c>
      <c r="G51" s="38">
        <f t="shared" ca="1" si="7"/>
        <v>105756.1</v>
      </c>
      <c r="H51" s="38">
        <f ca="1">MAX($C$1:G51)-G51</f>
        <v>1815.75</v>
      </c>
      <c r="I51" s="3"/>
      <c r="J51" s="3"/>
      <c r="K51" s="7">
        <v>2900.3099999999977</v>
      </c>
      <c r="L51" s="7">
        <v>18184.300000000003</v>
      </c>
      <c r="M51" s="25">
        <v>0</v>
      </c>
      <c r="N51" s="7">
        <v>8492.4600000000064</v>
      </c>
      <c r="O51" s="7">
        <v>11127.149999999994</v>
      </c>
      <c r="P51" s="31">
        <v>0</v>
      </c>
    </row>
    <row r="52" spans="1:16">
      <c r="A52" s="8">
        <v>-1480</v>
      </c>
      <c r="B52" s="42">
        <f t="shared" ca="1" si="3"/>
        <v>2060</v>
      </c>
      <c r="C52" s="42">
        <f t="shared" ca="1" si="4"/>
        <v>89715</v>
      </c>
      <c r="D52" s="42">
        <f ca="1">MAX($C$1:C52)-C52</f>
        <v>12545</v>
      </c>
      <c r="E52" s="38">
        <f t="shared" ca="1" si="5"/>
        <v>0</v>
      </c>
      <c r="F52" s="38">
        <f t="shared" ca="1" si="6"/>
        <v>1030</v>
      </c>
      <c r="G52" s="38">
        <f t="shared" ca="1" si="7"/>
        <v>106786.1</v>
      </c>
      <c r="H52" s="38">
        <f ca="1">MAX($C$1:G52)-G52</f>
        <v>785.75</v>
      </c>
      <c r="I52" s="3"/>
      <c r="J52" s="3"/>
      <c r="K52" s="7">
        <v>22053.100000000006</v>
      </c>
      <c r="L52" s="7">
        <v>12367</v>
      </c>
      <c r="M52" s="25">
        <v>0</v>
      </c>
      <c r="N52" s="7">
        <v>7419.6999999999971</v>
      </c>
      <c r="O52" s="7">
        <v>22725.400000000009</v>
      </c>
      <c r="P52" s="31">
        <v>0</v>
      </c>
    </row>
    <row r="53" spans="1:16">
      <c r="A53" s="8">
        <v>6230</v>
      </c>
      <c r="B53" s="42">
        <f t="shared" ca="1" si="3"/>
        <v>7725</v>
      </c>
      <c r="C53" s="42">
        <f t="shared" ca="1" si="4"/>
        <v>89715</v>
      </c>
      <c r="D53" s="42">
        <f ca="1">MAX($C$1:C53)-C53</f>
        <v>12545</v>
      </c>
      <c r="E53" s="38">
        <f t="shared" ca="1" si="5"/>
        <v>0</v>
      </c>
      <c r="F53" s="38">
        <f t="shared" ca="1" si="6"/>
        <v>3862.5</v>
      </c>
      <c r="G53" s="38">
        <f t="shared" ca="1" si="7"/>
        <v>110648.6</v>
      </c>
      <c r="H53" s="38">
        <f ca="1">MAX($C$1:G53)-G53</f>
        <v>0</v>
      </c>
      <c r="I53" s="3"/>
      <c r="J53" s="3"/>
      <c r="K53" s="7">
        <v>-11103.179999999993</v>
      </c>
      <c r="L53" s="7">
        <v>15963.179999999993</v>
      </c>
      <c r="M53" s="25">
        <v>1</v>
      </c>
      <c r="N53" s="7">
        <v>-10396.25</v>
      </c>
      <c r="O53" s="7">
        <v>15256.25</v>
      </c>
      <c r="P53" s="31">
        <v>1</v>
      </c>
    </row>
    <row r="54" spans="1:16">
      <c r="A54" s="8">
        <v>-1662</v>
      </c>
      <c r="B54" s="42">
        <f t="shared" ca="1" si="3"/>
        <v>312.5</v>
      </c>
      <c r="C54" s="42">
        <f t="shared" ca="1" si="4"/>
        <v>89715</v>
      </c>
      <c r="D54" s="42">
        <f ca="1">MAX($C$1:C54)-C54</f>
        <v>12545</v>
      </c>
      <c r="E54" s="38">
        <f t="shared" ca="1" si="5"/>
        <v>0</v>
      </c>
      <c r="F54" s="38">
        <f t="shared" ca="1" si="6"/>
        <v>156.25</v>
      </c>
      <c r="G54" s="38">
        <f t="shared" ca="1" si="7"/>
        <v>110804.85</v>
      </c>
      <c r="H54" s="38">
        <f ca="1">MAX($C$1:G54)-G54</f>
        <v>0</v>
      </c>
      <c r="I54" s="3"/>
      <c r="J54" s="3"/>
      <c r="K54" s="7">
        <v>-10412.800000000003</v>
      </c>
      <c r="L54" s="7">
        <v>10412.800000000003</v>
      </c>
      <c r="M54" s="25">
        <v>1</v>
      </c>
      <c r="N54" s="7">
        <v>-3868.5500000000029</v>
      </c>
      <c r="O54" s="7">
        <v>8097.75</v>
      </c>
      <c r="P54" s="31">
        <v>0</v>
      </c>
    </row>
    <row r="55" spans="1:16">
      <c r="A55" s="8">
        <v>-1060</v>
      </c>
      <c r="B55" s="42">
        <f t="shared" ca="1" si="3"/>
        <v>-720</v>
      </c>
      <c r="C55" s="42">
        <f t="shared" ca="1" si="4"/>
        <v>89715</v>
      </c>
      <c r="D55" s="42">
        <f ca="1">MAX($C$1:C55)-C55</f>
        <v>12545</v>
      </c>
      <c r="E55" s="38">
        <f t="shared" ca="1" si="5"/>
        <v>0</v>
      </c>
      <c r="F55" s="38">
        <f t="shared" ca="1" si="6"/>
        <v>-360</v>
      </c>
      <c r="G55" s="38">
        <f t="shared" ca="1" si="7"/>
        <v>110444.85</v>
      </c>
      <c r="H55" s="38">
        <f ca="1">MAX($C$1:G55)-G55</f>
        <v>360</v>
      </c>
      <c r="I55" s="3"/>
      <c r="J55" s="3"/>
      <c r="K55" s="7">
        <v>49319.850000000035</v>
      </c>
      <c r="L55" s="7">
        <v>10193.799999999988</v>
      </c>
      <c r="M55" s="25">
        <v>0</v>
      </c>
      <c r="N55" s="7">
        <v>33672.885000000009</v>
      </c>
      <c r="O55" s="7">
        <v>20993.559999999998</v>
      </c>
      <c r="P55" s="31">
        <v>0</v>
      </c>
    </row>
    <row r="56" spans="1:16">
      <c r="A56" s="8">
        <v>1050</v>
      </c>
      <c r="B56" s="42">
        <f t="shared" ca="1" si="3"/>
        <v>1937.5</v>
      </c>
      <c r="C56" s="42">
        <f t="shared" ca="1" si="4"/>
        <v>89715</v>
      </c>
      <c r="D56" s="42">
        <f ca="1">MAX($C$1:C56)-C56</f>
        <v>12545</v>
      </c>
      <c r="E56" s="38">
        <f t="shared" ca="1" si="5"/>
        <v>0</v>
      </c>
      <c r="F56" s="38">
        <f t="shared" ca="1" si="6"/>
        <v>968.75</v>
      </c>
      <c r="G56" s="38">
        <f t="shared" ca="1" si="7"/>
        <v>111413.6</v>
      </c>
      <c r="H56" s="38">
        <f ca="1">MAX($C$1:G56)-G56</f>
        <v>0</v>
      </c>
      <c r="I56" s="3"/>
      <c r="J56" s="3"/>
      <c r="K56" s="7">
        <v>70736.56</v>
      </c>
      <c r="L56" s="7">
        <v>9660</v>
      </c>
      <c r="M56" s="25">
        <v>0</v>
      </c>
      <c r="N56" s="7">
        <v>63250.31</v>
      </c>
      <c r="O56" s="7">
        <v>10047.959999999992</v>
      </c>
      <c r="P56" s="31">
        <v>0</v>
      </c>
    </row>
    <row r="57" spans="1:16">
      <c r="A57" s="8">
        <v>-976</v>
      </c>
      <c r="B57" s="42">
        <f t="shared" ca="1" si="3"/>
        <v>-1720</v>
      </c>
      <c r="C57" s="42">
        <f t="shared" ca="1" si="4"/>
        <v>89715</v>
      </c>
      <c r="D57" s="42">
        <f ca="1">MAX($C$1:C57)-C57</f>
        <v>12545</v>
      </c>
      <c r="E57" s="38">
        <f t="shared" ca="1" si="5"/>
        <v>0</v>
      </c>
      <c r="F57" s="38">
        <f t="shared" ca="1" si="6"/>
        <v>-860</v>
      </c>
      <c r="G57" s="38">
        <f t="shared" ca="1" si="7"/>
        <v>110553.60000000001</v>
      </c>
      <c r="H57" s="38">
        <f ca="1">MAX($C$1:G57)-G57</f>
        <v>860</v>
      </c>
      <c r="I57" s="3"/>
      <c r="J57" s="3"/>
      <c r="K57" s="7">
        <v>57633.699999999983</v>
      </c>
      <c r="L57" s="7">
        <v>9255</v>
      </c>
      <c r="M57" s="25">
        <v>0</v>
      </c>
      <c r="N57" s="7">
        <v>46381.25</v>
      </c>
      <c r="O57" s="7">
        <v>12139.949999999983</v>
      </c>
      <c r="P57" s="31">
        <v>0</v>
      </c>
    </row>
    <row r="58" spans="1:16">
      <c r="A58" s="8">
        <v>-1690</v>
      </c>
      <c r="B58" s="42">
        <f t="shared" ca="1" si="3"/>
        <v>-4400</v>
      </c>
      <c r="C58" s="42">
        <f t="shared" ca="1" si="4"/>
        <v>89715</v>
      </c>
      <c r="D58" s="42">
        <f ca="1">MAX($C$1:C58)-C58</f>
        <v>12545</v>
      </c>
      <c r="E58" s="38">
        <f t="shared" ca="1" si="5"/>
        <v>0</v>
      </c>
      <c r="F58" s="38">
        <f t="shared" ca="1" si="6"/>
        <v>-2200</v>
      </c>
      <c r="G58" s="38">
        <f t="shared" ca="1" si="7"/>
        <v>108353.60000000001</v>
      </c>
      <c r="H58" s="38">
        <f ca="1">MAX($C$1:G58)-G58</f>
        <v>3060</v>
      </c>
      <c r="I58" s="3"/>
      <c r="J58" s="3"/>
      <c r="K58" s="7">
        <v>-10465.490000000005</v>
      </c>
      <c r="L58" s="7">
        <v>12827.5</v>
      </c>
      <c r="M58" s="25">
        <v>1</v>
      </c>
      <c r="N58" s="7">
        <v>-10961.494999999995</v>
      </c>
      <c r="O58" s="7">
        <v>13323.50499999999</v>
      </c>
      <c r="P58" s="31">
        <v>1</v>
      </c>
    </row>
    <row r="59" spans="1:16">
      <c r="A59" s="8">
        <v>-100</v>
      </c>
      <c r="B59" s="42">
        <f t="shared" ca="1" si="3"/>
        <v>-700</v>
      </c>
      <c r="C59" s="42">
        <f t="shared" ca="1" si="4"/>
        <v>89715</v>
      </c>
      <c r="D59" s="42">
        <f ca="1">MAX($C$1:C59)-C59</f>
        <v>12545</v>
      </c>
      <c r="E59" s="38">
        <f t="shared" ca="1" si="5"/>
        <v>0</v>
      </c>
      <c r="F59" s="38">
        <f t="shared" ca="1" si="6"/>
        <v>-350</v>
      </c>
      <c r="G59" s="38">
        <f t="shared" ca="1" si="7"/>
        <v>108003.6</v>
      </c>
      <c r="H59" s="38">
        <f ca="1">MAX($C$1:G59)-G59</f>
        <v>3410</v>
      </c>
      <c r="I59" s="3"/>
      <c r="J59" s="3"/>
      <c r="K59" s="7">
        <v>56967</v>
      </c>
      <c r="L59" s="7">
        <v>9145</v>
      </c>
      <c r="M59" s="25">
        <v>0</v>
      </c>
      <c r="N59" s="7">
        <v>42159.5</v>
      </c>
      <c r="O59" s="7">
        <v>19802.5</v>
      </c>
      <c r="P59" s="31">
        <v>0</v>
      </c>
    </row>
    <row r="60" spans="1:16">
      <c r="A60" s="8">
        <v>-3164</v>
      </c>
      <c r="B60" s="42">
        <f t="shared" ca="1" si="3"/>
        <v>-1087.5</v>
      </c>
      <c r="C60" s="42">
        <f t="shared" ca="1" si="4"/>
        <v>89715</v>
      </c>
      <c r="D60" s="42">
        <f ca="1">MAX($C$1:C60)-C60</f>
        <v>12545</v>
      </c>
      <c r="E60" s="38">
        <f t="shared" ca="1" si="5"/>
        <v>0</v>
      </c>
      <c r="F60" s="38">
        <f t="shared" ca="1" si="6"/>
        <v>-543.75</v>
      </c>
      <c r="G60" s="38">
        <f t="shared" ca="1" si="7"/>
        <v>107459.85</v>
      </c>
      <c r="H60" s="38">
        <f ca="1">MAX($C$1:G60)-G60</f>
        <v>3953.75</v>
      </c>
      <c r="I60" s="3"/>
      <c r="J60" s="3"/>
      <c r="K60" s="7">
        <v>-5791.0599999999831</v>
      </c>
      <c r="L60" s="7">
        <v>20709.349999999991</v>
      </c>
      <c r="M60" s="25">
        <v>0</v>
      </c>
      <c r="N60" s="7">
        <v>274.36999999998079</v>
      </c>
      <c r="O60" s="7">
        <v>13609.975000000006</v>
      </c>
      <c r="P60" s="31">
        <v>0</v>
      </c>
    </row>
    <row r="61" spans="1:16">
      <c r="A61" s="8">
        <v>1560</v>
      </c>
      <c r="B61" s="42">
        <f t="shared" ca="1" si="3"/>
        <v>8825</v>
      </c>
      <c r="C61" s="42">
        <f t="shared" ca="1" si="4"/>
        <v>89715</v>
      </c>
      <c r="D61" s="42">
        <f ca="1">MAX($C$1:C61)-C61</f>
        <v>12545</v>
      </c>
      <c r="E61" s="38">
        <f t="shared" ca="1" si="5"/>
        <v>0</v>
      </c>
      <c r="F61" s="38">
        <f t="shared" ca="1" si="6"/>
        <v>4412.5</v>
      </c>
      <c r="G61" s="38">
        <f t="shared" ca="1" si="7"/>
        <v>111872.35</v>
      </c>
      <c r="H61" s="38">
        <f ca="1">MAX($C$1:G61)-G61</f>
        <v>0</v>
      </c>
      <c r="I61" s="3"/>
      <c r="J61" s="3"/>
      <c r="K61" s="7">
        <v>19040.75</v>
      </c>
      <c r="L61" s="7">
        <v>12199.25</v>
      </c>
      <c r="M61" s="25">
        <v>0</v>
      </c>
      <c r="N61" s="7">
        <v>7716.9999999999854</v>
      </c>
      <c r="O61" s="7">
        <v>13523.750000000015</v>
      </c>
      <c r="P61" s="31">
        <v>0</v>
      </c>
    </row>
    <row r="62" spans="1:16">
      <c r="A62" s="8">
        <v>-1940</v>
      </c>
      <c r="B62" s="42">
        <f t="shared" ca="1" si="3"/>
        <v>-1012.5</v>
      </c>
      <c r="C62" s="42">
        <f t="shared" ca="1" si="4"/>
        <v>89715</v>
      </c>
      <c r="D62" s="42">
        <f ca="1">MAX($C$1:C62)-C62</f>
        <v>12545</v>
      </c>
      <c r="E62" s="38">
        <f t="shared" ca="1" si="5"/>
        <v>0</v>
      </c>
      <c r="F62" s="38">
        <f t="shared" ca="1" si="6"/>
        <v>-506.25</v>
      </c>
      <c r="G62" s="38">
        <f t="shared" ca="1" si="7"/>
        <v>111366.1</v>
      </c>
      <c r="H62" s="38">
        <f ca="1">MAX($C$1:G62)-G62</f>
        <v>506.25</v>
      </c>
      <c r="I62" s="3"/>
      <c r="J62" s="3"/>
      <c r="K62" s="7">
        <v>-10910</v>
      </c>
      <c r="L62" s="7">
        <v>12060</v>
      </c>
      <c r="M62" s="25">
        <v>1</v>
      </c>
      <c r="N62" s="7">
        <v>13277.845000000001</v>
      </c>
      <c r="O62" s="7">
        <v>9230</v>
      </c>
      <c r="P62" s="31">
        <v>0</v>
      </c>
    </row>
    <row r="63" spans="1:16">
      <c r="A63" s="8">
        <v>1700</v>
      </c>
      <c r="B63" s="42">
        <f t="shared" ca="1" si="3"/>
        <v>2280</v>
      </c>
      <c r="C63" s="42">
        <f t="shared" ca="1" si="4"/>
        <v>89715</v>
      </c>
      <c r="D63" s="42">
        <f ca="1">MAX($C$1:C63)-C63</f>
        <v>12545</v>
      </c>
      <c r="E63" s="38">
        <f t="shared" ca="1" si="5"/>
        <v>0</v>
      </c>
      <c r="F63" s="38">
        <f t="shared" ca="1" si="6"/>
        <v>1140</v>
      </c>
      <c r="G63" s="38">
        <f t="shared" ca="1" si="7"/>
        <v>112506.1</v>
      </c>
      <c r="H63" s="38">
        <f ca="1">MAX($C$1:G63)-G63</f>
        <v>0</v>
      </c>
      <c r="I63" s="3"/>
      <c r="J63" s="3"/>
      <c r="K63" s="7">
        <v>59598.289999999979</v>
      </c>
      <c r="L63" s="7">
        <v>7351.3000000000029</v>
      </c>
      <c r="M63" s="25">
        <v>0</v>
      </c>
      <c r="N63" s="7">
        <v>-10593.800000000003</v>
      </c>
      <c r="O63" s="7">
        <v>76162.089999999982</v>
      </c>
      <c r="P63" s="31">
        <v>1</v>
      </c>
    </row>
    <row r="64" spans="1:16">
      <c r="A64" s="8">
        <v>-440</v>
      </c>
      <c r="I64" s="3"/>
      <c r="J64" s="3"/>
      <c r="K64" s="7">
        <v>-10260</v>
      </c>
      <c r="L64" s="7">
        <v>10260</v>
      </c>
      <c r="M64" s="25">
        <v>1</v>
      </c>
      <c r="N64" s="7">
        <v>7841.3500000000058</v>
      </c>
      <c r="O64" s="7">
        <v>7807</v>
      </c>
      <c r="P64" s="31">
        <v>0</v>
      </c>
    </row>
    <row r="65" spans="1:16">
      <c r="A65" s="8">
        <v>1610</v>
      </c>
      <c r="I65" s="3"/>
      <c r="J65" s="3"/>
      <c r="K65" s="7">
        <v>35543.5</v>
      </c>
      <c r="L65" s="7">
        <v>11412.5</v>
      </c>
      <c r="M65" s="25">
        <v>0</v>
      </c>
      <c r="N65" s="7">
        <v>20231.75</v>
      </c>
      <c r="O65" s="7">
        <v>20256.75</v>
      </c>
      <c r="P65" s="31">
        <v>0</v>
      </c>
    </row>
    <row r="66" spans="1:16">
      <c r="A66" s="8">
        <v>3380</v>
      </c>
      <c r="I66" s="3"/>
      <c r="J66" s="3"/>
      <c r="K66" s="7">
        <v>72557.799999999988</v>
      </c>
      <c r="L66" s="7">
        <v>9870</v>
      </c>
      <c r="M66" s="25">
        <v>0</v>
      </c>
      <c r="N66" s="7">
        <v>57734.049999999988</v>
      </c>
      <c r="O66" s="7">
        <v>17133.75</v>
      </c>
      <c r="P66" s="31">
        <v>0</v>
      </c>
    </row>
    <row r="67" spans="1:16">
      <c r="A67" s="8">
        <v>-400</v>
      </c>
      <c r="I67" s="3"/>
      <c r="J67" s="3"/>
      <c r="K67" s="7">
        <v>79505.51999999999</v>
      </c>
      <c r="L67" s="7">
        <v>7815</v>
      </c>
      <c r="M67" s="25">
        <v>0</v>
      </c>
      <c r="N67" s="7">
        <v>56469.26999999999</v>
      </c>
      <c r="O67" s="7">
        <v>24023.75</v>
      </c>
      <c r="P67" s="31">
        <v>0</v>
      </c>
    </row>
    <row r="68" spans="1:16">
      <c r="A68" s="8">
        <v>1340</v>
      </c>
      <c r="I68" s="3"/>
      <c r="J68" s="3"/>
      <c r="K68" s="7">
        <v>83583.51999999999</v>
      </c>
      <c r="L68" s="7">
        <v>9171</v>
      </c>
      <c r="M68" s="25">
        <v>0</v>
      </c>
      <c r="N68" s="7">
        <v>23136.020000000004</v>
      </c>
      <c r="O68" s="7">
        <v>64064.999999999985</v>
      </c>
      <c r="P68" s="31">
        <v>0</v>
      </c>
    </row>
    <row r="69" spans="1:16">
      <c r="A69" s="8">
        <v>1100</v>
      </c>
      <c r="I69" s="3"/>
      <c r="J69" s="3"/>
      <c r="K69" s="7">
        <v>58840.020000000019</v>
      </c>
      <c r="L69" s="7">
        <v>7362.5</v>
      </c>
      <c r="M69" s="25">
        <v>0</v>
      </c>
      <c r="N69" s="7">
        <v>37062.640000000014</v>
      </c>
      <c r="O69" s="7">
        <v>24527.380000000005</v>
      </c>
      <c r="P69" s="31">
        <v>0</v>
      </c>
    </row>
    <row r="70" spans="1:16">
      <c r="A70" s="8">
        <v>160</v>
      </c>
      <c r="I70" s="3"/>
      <c r="J70" s="3"/>
      <c r="K70" s="7">
        <v>59573.799999999988</v>
      </c>
      <c r="L70" s="7">
        <v>8864.5</v>
      </c>
      <c r="M70" s="25">
        <v>0</v>
      </c>
      <c r="N70" s="7">
        <v>52368.299999999988</v>
      </c>
      <c r="O70" s="7">
        <v>13178</v>
      </c>
      <c r="P70" s="31">
        <v>0</v>
      </c>
    </row>
    <row r="71" spans="1:16">
      <c r="A71" s="8">
        <v>740</v>
      </c>
      <c r="I71" s="3"/>
      <c r="J71" s="3"/>
      <c r="K71" s="7">
        <v>30091.599999999977</v>
      </c>
      <c r="L71" s="7">
        <v>11263.5</v>
      </c>
      <c r="M71" s="25">
        <v>0</v>
      </c>
      <c r="N71" s="7">
        <v>20385.800000000003</v>
      </c>
      <c r="O71" s="7">
        <v>18360.799999999974</v>
      </c>
      <c r="P71" s="31">
        <v>0</v>
      </c>
    </row>
    <row r="72" spans="1:16">
      <c r="A72" s="8">
        <v>-820</v>
      </c>
      <c r="I72" s="3"/>
      <c r="J72" s="3"/>
      <c r="K72" s="7">
        <v>26252.820000000007</v>
      </c>
      <c r="L72" s="7">
        <v>16312.699999999997</v>
      </c>
      <c r="M72" s="25">
        <v>0</v>
      </c>
      <c r="N72" s="7">
        <v>10760.919999999998</v>
      </c>
      <c r="O72" s="7">
        <v>21329.400000000009</v>
      </c>
      <c r="P72" s="31">
        <v>0</v>
      </c>
    </row>
    <row r="73" spans="1:16">
      <c r="A73" s="8">
        <v>-1300</v>
      </c>
      <c r="I73" s="3"/>
      <c r="J73" s="3"/>
      <c r="K73" s="7">
        <v>15884.809999999998</v>
      </c>
      <c r="L73" s="7">
        <v>19647.22</v>
      </c>
      <c r="M73" s="25">
        <v>0</v>
      </c>
      <c r="N73" s="7">
        <v>8675.9800000000105</v>
      </c>
      <c r="O73" s="7">
        <v>24896.049999999988</v>
      </c>
      <c r="P73" s="31">
        <v>0</v>
      </c>
    </row>
    <row r="74" spans="1:16">
      <c r="A74" s="8">
        <v>-1300</v>
      </c>
      <c r="I74" s="3"/>
      <c r="J74" s="3"/>
      <c r="K74" s="7">
        <v>5181.679999999993</v>
      </c>
      <c r="L74" s="7">
        <v>10207.5</v>
      </c>
      <c r="M74" s="25">
        <v>0</v>
      </c>
      <c r="N74" s="7">
        <v>1700.429999999993</v>
      </c>
      <c r="O74" s="7">
        <v>13688.75</v>
      </c>
      <c r="P74" s="31">
        <v>0</v>
      </c>
    </row>
    <row r="75" spans="1:16">
      <c r="A75" s="8">
        <v>-980</v>
      </c>
      <c r="I75" s="3"/>
      <c r="J75" s="3"/>
      <c r="K75" s="7">
        <v>-10577.5</v>
      </c>
      <c r="L75" s="7">
        <v>12027.5</v>
      </c>
      <c r="M75" s="25">
        <v>1</v>
      </c>
      <c r="N75" s="7">
        <v>-10191.350000000006</v>
      </c>
      <c r="O75" s="7">
        <v>11641.350000000006</v>
      </c>
      <c r="P75" s="31">
        <v>1</v>
      </c>
    </row>
    <row r="76" spans="1:16">
      <c r="A76" s="8">
        <v>-1420</v>
      </c>
      <c r="I76" s="3"/>
      <c r="J76" s="3"/>
      <c r="K76" s="7">
        <v>45319.200000000012</v>
      </c>
      <c r="L76" s="7">
        <v>7457.5</v>
      </c>
      <c r="M76" s="25">
        <v>0</v>
      </c>
      <c r="N76" s="7">
        <v>24902.100000000006</v>
      </c>
      <c r="O76" s="7">
        <v>22847.100000000006</v>
      </c>
      <c r="P76" s="31">
        <v>0</v>
      </c>
    </row>
    <row r="77" spans="1:16">
      <c r="A77" s="8">
        <v>88</v>
      </c>
      <c r="I77" s="3"/>
      <c r="J77" s="3"/>
      <c r="K77" s="7">
        <v>42107.680000000022</v>
      </c>
      <c r="L77" s="7">
        <v>8446.0199999999895</v>
      </c>
      <c r="M77" s="25">
        <v>0</v>
      </c>
      <c r="N77" s="7">
        <v>33858.700000000012</v>
      </c>
      <c r="O77" s="7">
        <v>16695</v>
      </c>
      <c r="P77" s="31">
        <v>0</v>
      </c>
    </row>
    <row r="78" spans="1:16">
      <c r="A78" s="8">
        <v>-1400</v>
      </c>
      <c r="I78" s="3"/>
      <c r="J78" s="3"/>
      <c r="K78" s="7">
        <v>23337.099999999991</v>
      </c>
      <c r="L78" s="7">
        <v>15575.600000000006</v>
      </c>
      <c r="M78" s="25">
        <v>0</v>
      </c>
      <c r="N78" s="7">
        <v>19154.199999999997</v>
      </c>
      <c r="O78" s="7">
        <v>9477.8999999999942</v>
      </c>
      <c r="P78" s="31">
        <v>0</v>
      </c>
    </row>
    <row r="79" spans="1:16">
      <c r="A79" s="8">
        <v>-940</v>
      </c>
      <c r="I79" s="3"/>
      <c r="J79" s="3"/>
      <c r="K79" s="7">
        <v>31060.320000000007</v>
      </c>
      <c r="L79" s="7">
        <v>13011.199999999997</v>
      </c>
      <c r="M79" s="25">
        <v>0</v>
      </c>
      <c r="N79" s="7">
        <v>24547.17</v>
      </c>
      <c r="O79" s="7">
        <v>12095.650000000009</v>
      </c>
      <c r="P79" s="31">
        <v>0</v>
      </c>
    </row>
    <row r="80" spans="1:16">
      <c r="A80" s="8">
        <v>-2100</v>
      </c>
      <c r="I80" s="3"/>
      <c r="J80" s="3"/>
      <c r="K80" s="7">
        <v>132559.95000000004</v>
      </c>
      <c r="L80" s="7">
        <v>6643.7999999999884</v>
      </c>
      <c r="M80" s="25">
        <v>0</v>
      </c>
      <c r="N80" s="7">
        <v>102008.10000000003</v>
      </c>
      <c r="O80" s="7">
        <v>32901.850000000006</v>
      </c>
      <c r="P80" s="31">
        <v>0</v>
      </c>
    </row>
    <row r="81" spans="1:16">
      <c r="A81" s="8">
        <v>150</v>
      </c>
      <c r="I81" s="3"/>
      <c r="J81" s="3"/>
      <c r="K81" s="7">
        <v>43939.75</v>
      </c>
      <c r="L81" s="7">
        <v>10226.5</v>
      </c>
      <c r="M81" s="25">
        <v>0</v>
      </c>
      <c r="N81" s="7">
        <v>30782.75</v>
      </c>
      <c r="O81" s="7">
        <v>19445.75</v>
      </c>
      <c r="P81" s="31">
        <v>0</v>
      </c>
    </row>
    <row r="82" spans="1:16">
      <c r="A82" s="8">
        <v>5775</v>
      </c>
      <c r="I82" s="3"/>
      <c r="J82" s="3"/>
      <c r="K82" s="7">
        <v>14558.070000000007</v>
      </c>
      <c r="L82" s="7">
        <v>15556.779999999999</v>
      </c>
      <c r="M82" s="25">
        <v>0</v>
      </c>
      <c r="N82" s="7">
        <v>9058.5500000000029</v>
      </c>
      <c r="O82" s="7">
        <v>17895.649999999994</v>
      </c>
      <c r="P82" s="31">
        <v>0</v>
      </c>
    </row>
    <row r="83" spans="1:16">
      <c r="A83" s="8">
        <v>-1300</v>
      </c>
      <c r="I83" s="3"/>
      <c r="J83" s="3"/>
      <c r="K83" s="7">
        <v>61752.699999999983</v>
      </c>
      <c r="L83" s="7">
        <v>12596.100000000006</v>
      </c>
      <c r="M83" s="25">
        <v>0</v>
      </c>
      <c r="N83" s="7">
        <v>58661.399999999994</v>
      </c>
      <c r="O83" s="7">
        <v>6709.8999999999942</v>
      </c>
      <c r="P83" s="31">
        <v>0</v>
      </c>
    </row>
    <row r="84" spans="1:16">
      <c r="A84" s="8">
        <v>-1974</v>
      </c>
      <c r="I84" s="3"/>
      <c r="J84" s="3"/>
      <c r="K84" s="7">
        <v>24665.78</v>
      </c>
      <c r="L84" s="7">
        <v>12052.5</v>
      </c>
      <c r="M84" s="25">
        <v>0</v>
      </c>
      <c r="N84" s="7">
        <v>14063.87999999999</v>
      </c>
      <c r="O84" s="7">
        <v>20826.900000000009</v>
      </c>
      <c r="P84" s="31">
        <v>0</v>
      </c>
    </row>
    <row r="85" spans="1:16">
      <c r="A85" s="8">
        <v>-2474</v>
      </c>
      <c r="I85" s="3"/>
      <c r="J85" s="3"/>
      <c r="K85" s="7">
        <v>8909.1000000000058</v>
      </c>
      <c r="L85" s="7">
        <v>9600.6999999999971</v>
      </c>
      <c r="M85" s="25">
        <v>0</v>
      </c>
      <c r="N85" s="7">
        <v>-10460.199999999997</v>
      </c>
      <c r="O85" s="7">
        <v>20950.600000000006</v>
      </c>
      <c r="P85" s="31">
        <v>1</v>
      </c>
    </row>
    <row r="86" spans="1:16">
      <c r="A86" s="8">
        <v>-2080</v>
      </c>
      <c r="I86" s="3"/>
      <c r="J86" s="3"/>
      <c r="K86" s="7">
        <v>23567.820000000007</v>
      </c>
      <c r="L86" s="7">
        <v>19065.979999999996</v>
      </c>
      <c r="M86" s="25">
        <v>0</v>
      </c>
      <c r="N86" s="7">
        <v>15294.559999999998</v>
      </c>
      <c r="O86" s="7">
        <v>15474.240000000005</v>
      </c>
      <c r="P86" s="31">
        <v>0</v>
      </c>
    </row>
    <row r="87" spans="1:16">
      <c r="A87" s="8">
        <v>890</v>
      </c>
      <c r="I87" s="3"/>
      <c r="J87" s="3"/>
      <c r="K87" s="7">
        <v>18112.869999999981</v>
      </c>
      <c r="L87" s="7">
        <v>18832.230000000025</v>
      </c>
      <c r="M87" s="25">
        <v>0</v>
      </c>
      <c r="N87" s="7">
        <v>20709.994999999995</v>
      </c>
      <c r="O87" s="7">
        <v>16235.10500000001</v>
      </c>
      <c r="P87" s="31">
        <v>0</v>
      </c>
    </row>
    <row r="88" spans="1:16">
      <c r="A88" s="8">
        <v>1280</v>
      </c>
      <c r="I88" s="3"/>
      <c r="J88" s="3"/>
      <c r="K88" s="7">
        <v>35015</v>
      </c>
      <c r="L88" s="7">
        <v>11425</v>
      </c>
      <c r="M88" s="25">
        <v>0</v>
      </c>
      <c r="N88" s="7">
        <v>17530</v>
      </c>
      <c r="O88" s="7">
        <v>22891.25</v>
      </c>
      <c r="P88" s="31">
        <v>0</v>
      </c>
    </row>
    <row r="89" spans="1:16">
      <c r="A89" s="8">
        <v>-1480</v>
      </c>
      <c r="I89" s="3"/>
      <c r="J89" s="3"/>
      <c r="K89" s="7">
        <v>37648.419999999984</v>
      </c>
      <c r="L89" s="7">
        <v>12578.799999999988</v>
      </c>
      <c r="M89" s="25">
        <v>0</v>
      </c>
      <c r="N89" s="7">
        <v>32727.419999999984</v>
      </c>
      <c r="O89" s="7">
        <v>9550.0499999999884</v>
      </c>
      <c r="P89" s="31">
        <v>0</v>
      </c>
    </row>
    <row r="90" spans="1:16">
      <c r="A90" s="8">
        <v>312.5</v>
      </c>
      <c r="I90" s="3"/>
      <c r="J90" s="3"/>
      <c r="K90" s="7">
        <v>4553.9000000000087</v>
      </c>
      <c r="L90" s="7">
        <v>29067.399999999994</v>
      </c>
      <c r="M90" s="25">
        <v>0</v>
      </c>
      <c r="N90" s="7">
        <v>13075.099999999991</v>
      </c>
      <c r="O90" s="7">
        <v>15506.200000000012</v>
      </c>
      <c r="P90" s="31">
        <v>0</v>
      </c>
    </row>
    <row r="91" spans="1:16">
      <c r="A91" s="8">
        <v>10493</v>
      </c>
      <c r="I91" s="3"/>
      <c r="J91" s="3"/>
      <c r="K91" s="7">
        <v>-11291.199999999997</v>
      </c>
      <c r="L91" s="7">
        <v>11291.199999999997</v>
      </c>
      <c r="M91" s="25">
        <v>1</v>
      </c>
      <c r="N91" s="7">
        <v>37196.875</v>
      </c>
      <c r="O91" s="7">
        <v>5966.8500000000058</v>
      </c>
      <c r="P91" s="31">
        <v>0</v>
      </c>
    </row>
    <row r="92" spans="1:16">
      <c r="A92" s="8">
        <v>3337.98</v>
      </c>
      <c r="I92" s="3"/>
      <c r="J92" s="3"/>
      <c r="K92" s="7">
        <v>70079.500000000029</v>
      </c>
      <c r="L92" s="7">
        <v>11942.5</v>
      </c>
      <c r="M92" s="25">
        <v>0</v>
      </c>
      <c r="N92" s="7">
        <v>44615.950000000041</v>
      </c>
      <c r="O92" s="7">
        <v>37406.049999999988</v>
      </c>
      <c r="P92" s="31">
        <v>0</v>
      </c>
    </row>
    <row r="93" spans="1:16">
      <c r="A93" s="8">
        <v>-2275</v>
      </c>
      <c r="I93" s="3"/>
      <c r="J93" s="3"/>
      <c r="K93" s="7">
        <v>23857.600000000006</v>
      </c>
      <c r="L93" s="7">
        <v>8295</v>
      </c>
      <c r="M93" s="25">
        <v>0</v>
      </c>
      <c r="N93" s="7">
        <v>15453.250000000015</v>
      </c>
      <c r="O93" s="7">
        <v>12589.349999999991</v>
      </c>
      <c r="P93" s="31">
        <v>0</v>
      </c>
    </row>
    <row r="94" spans="1:16">
      <c r="A94" s="8">
        <v>-1350</v>
      </c>
      <c r="I94" s="3"/>
      <c r="J94" s="3"/>
      <c r="K94" s="7">
        <v>43256.080000000016</v>
      </c>
      <c r="L94" s="7">
        <v>14675</v>
      </c>
      <c r="M94" s="25">
        <v>0</v>
      </c>
      <c r="N94" s="7">
        <v>37957.98000000001</v>
      </c>
      <c r="O94" s="7">
        <v>8903.75</v>
      </c>
      <c r="P94" s="31">
        <v>0</v>
      </c>
    </row>
    <row r="95" spans="1:16">
      <c r="A95" s="8">
        <v>-450</v>
      </c>
      <c r="I95" s="3"/>
      <c r="J95" s="3"/>
      <c r="K95" s="7">
        <v>-11037</v>
      </c>
      <c r="L95" s="7">
        <v>12267</v>
      </c>
      <c r="M95" s="25">
        <v>1</v>
      </c>
      <c r="N95" s="7">
        <v>-11188</v>
      </c>
      <c r="O95" s="7">
        <v>12418</v>
      </c>
      <c r="P95" s="31">
        <v>1</v>
      </c>
    </row>
    <row r="96" spans="1:16">
      <c r="A96" s="8">
        <v>-730</v>
      </c>
      <c r="I96" s="3"/>
      <c r="J96" s="3"/>
      <c r="K96" s="7">
        <v>38088.839999999997</v>
      </c>
      <c r="L96" s="7">
        <v>11291.50999999998</v>
      </c>
      <c r="M96" s="25">
        <v>0</v>
      </c>
      <c r="N96" s="7">
        <v>33139.449999999983</v>
      </c>
      <c r="O96" s="7">
        <v>16240.899999999994</v>
      </c>
      <c r="P96" s="31">
        <v>0</v>
      </c>
    </row>
    <row r="97" spans="1:16">
      <c r="A97" s="8">
        <v>2020</v>
      </c>
      <c r="I97" s="3"/>
      <c r="J97" s="3"/>
      <c r="K97" s="7">
        <v>83170.640000000014</v>
      </c>
      <c r="L97" s="7">
        <v>9038.8000000000029</v>
      </c>
      <c r="M97" s="25">
        <v>0</v>
      </c>
      <c r="N97" s="7">
        <v>43690.794999999984</v>
      </c>
      <c r="O97" s="7">
        <v>41869.84500000003</v>
      </c>
      <c r="P97" s="31">
        <v>0</v>
      </c>
    </row>
    <row r="98" spans="1:16">
      <c r="A98" s="8">
        <v>620</v>
      </c>
      <c r="I98" s="3"/>
      <c r="J98" s="3"/>
      <c r="K98" s="7">
        <v>22929.699999999983</v>
      </c>
      <c r="L98" s="7">
        <v>11801.600000000006</v>
      </c>
      <c r="M98" s="25">
        <v>0</v>
      </c>
      <c r="N98" s="7">
        <v>17001.160000000003</v>
      </c>
      <c r="O98" s="7">
        <v>14444.149999999994</v>
      </c>
      <c r="P98" s="31">
        <v>0</v>
      </c>
    </row>
    <row r="99" spans="1:16">
      <c r="A99" s="8">
        <v>1970</v>
      </c>
      <c r="I99" s="3"/>
      <c r="J99" s="3"/>
      <c r="K99" s="7">
        <v>13854.899999999994</v>
      </c>
      <c r="L99" s="7">
        <v>12294.300000000003</v>
      </c>
      <c r="M99" s="25">
        <v>0</v>
      </c>
      <c r="N99" s="7">
        <v>2554.8500000000058</v>
      </c>
      <c r="O99" s="7">
        <v>19416.849999999991</v>
      </c>
      <c r="P99" s="31">
        <v>0</v>
      </c>
    </row>
    <row r="100" spans="1:16">
      <c r="A100" s="8">
        <v>500</v>
      </c>
      <c r="I100" s="3"/>
      <c r="J100" s="3"/>
      <c r="K100" s="7">
        <v>46851.899999999994</v>
      </c>
      <c r="L100" s="7">
        <v>9261.3000000000029</v>
      </c>
      <c r="M100" s="25">
        <v>0</v>
      </c>
      <c r="N100" s="7">
        <v>36715.200000000012</v>
      </c>
      <c r="O100" s="7">
        <v>14504.25</v>
      </c>
      <c r="P100" s="31">
        <v>0</v>
      </c>
    </row>
    <row r="101" spans="1:16">
      <c r="A101" s="8">
        <v>110</v>
      </c>
      <c r="I101" s="3"/>
      <c r="J101" s="3"/>
      <c r="K101" s="7">
        <v>-3269</v>
      </c>
      <c r="L101" s="7">
        <v>14022.5</v>
      </c>
      <c r="M101" s="25">
        <v>0</v>
      </c>
      <c r="N101" s="7">
        <v>-14953.125</v>
      </c>
      <c r="O101" s="7">
        <v>24686.625</v>
      </c>
      <c r="P101" s="31">
        <v>1</v>
      </c>
    </row>
    <row r="102" spans="1:16">
      <c r="A102" s="8">
        <v>-880</v>
      </c>
      <c r="I102" s="3"/>
      <c r="J102" s="3"/>
      <c r="K102" s="7">
        <v>46971.200000000012</v>
      </c>
      <c r="L102" s="7">
        <v>9341.2999999999884</v>
      </c>
      <c r="M102" s="25">
        <v>0</v>
      </c>
      <c r="N102" s="7">
        <v>40048.150000000023</v>
      </c>
      <c r="O102" s="7">
        <v>13479.349999999977</v>
      </c>
      <c r="P102" s="31">
        <v>0</v>
      </c>
    </row>
    <row r="103" spans="1:16">
      <c r="A103" s="8">
        <v>1600</v>
      </c>
      <c r="I103" s="3"/>
      <c r="J103" s="3"/>
      <c r="K103" s="7">
        <v>19382.800000000003</v>
      </c>
      <c r="L103" s="7">
        <v>14192.5</v>
      </c>
      <c r="M103" s="25">
        <v>0</v>
      </c>
      <c r="N103" s="7">
        <v>17992.100000000006</v>
      </c>
      <c r="O103" s="7">
        <v>10149.399999999994</v>
      </c>
      <c r="P103" s="31">
        <v>0</v>
      </c>
    </row>
    <row r="104" spans="1:16">
      <c r="A104" s="8">
        <v>1550</v>
      </c>
      <c r="I104" s="3"/>
      <c r="J104" s="3"/>
      <c r="K104" s="7">
        <v>18145.150000000009</v>
      </c>
      <c r="L104" s="7">
        <v>12967.5</v>
      </c>
      <c r="M104" s="25">
        <v>0</v>
      </c>
      <c r="N104" s="7">
        <v>12013.800000000003</v>
      </c>
      <c r="O104" s="7">
        <v>9935</v>
      </c>
      <c r="P104" s="31">
        <v>0</v>
      </c>
    </row>
    <row r="105" spans="1:16">
      <c r="A105" s="8">
        <v>-940</v>
      </c>
      <c r="I105" s="3"/>
      <c r="J105" s="3"/>
      <c r="K105" s="7">
        <v>46556.699999999983</v>
      </c>
      <c r="L105" s="7">
        <v>10935</v>
      </c>
      <c r="M105" s="25">
        <v>0</v>
      </c>
      <c r="N105" s="7">
        <v>34690.324999999983</v>
      </c>
      <c r="O105" s="7">
        <v>17420.125</v>
      </c>
      <c r="P105" s="31">
        <v>0</v>
      </c>
    </row>
    <row r="106" spans="1:16">
      <c r="A106" s="8">
        <v>-880</v>
      </c>
      <c r="I106" s="3"/>
      <c r="J106" s="3"/>
      <c r="K106" s="7">
        <v>-11653.75</v>
      </c>
      <c r="L106" s="7">
        <v>17855.75</v>
      </c>
      <c r="M106" s="25">
        <v>1</v>
      </c>
      <c r="N106" s="7">
        <v>-10561.225000000006</v>
      </c>
      <c r="O106" s="7">
        <v>16763.225000000006</v>
      </c>
      <c r="P106" s="31">
        <v>1</v>
      </c>
    </row>
    <row r="107" spans="1:16">
      <c r="A107" s="8">
        <v>-887.5</v>
      </c>
      <c r="I107" s="3"/>
      <c r="J107" s="3"/>
      <c r="K107" s="7">
        <v>-10795.099999999991</v>
      </c>
      <c r="L107" s="7">
        <v>15143.800000000003</v>
      </c>
      <c r="M107" s="25">
        <v>1</v>
      </c>
      <c r="N107" s="7">
        <v>-10322.599999999991</v>
      </c>
      <c r="O107" s="7">
        <v>14671.300000000003</v>
      </c>
      <c r="P107" s="31">
        <v>1</v>
      </c>
    </row>
    <row r="108" spans="1:16">
      <c r="A108" s="8">
        <v>-1360</v>
      </c>
      <c r="I108" s="3"/>
      <c r="J108" s="3"/>
      <c r="K108" s="7">
        <v>46358.47000000003</v>
      </c>
      <c r="L108" s="7">
        <v>16941.179999999993</v>
      </c>
      <c r="M108" s="25">
        <v>0</v>
      </c>
      <c r="N108" s="7">
        <v>50287.210000000021</v>
      </c>
      <c r="O108" s="7">
        <v>13012.440000000002</v>
      </c>
      <c r="P108" s="31">
        <v>0</v>
      </c>
    </row>
    <row r="109" spans="1:16">
      <c r="A109" s="8">
        <v>1182.01</v>
      </c>
      <c r="I109" s="3"/>
      <c r="J109" s="3"/>
      <c r="K109" s="7">
        <v>44711.75</v>
      </c>
      <c r="L109" s="7">
        <v>6462.5</v>
      </c>
      <c r="M109" s="25">
        <v>0</v>
      </c>
      <c r="N109" s="7">
        <v>31228</v>
      </c>
      <c r="O109" s="7">
        <v>16967.5</v>
      </c>
      <c r="P109" s="31">
        <v>0</v>
      </c>
    </row>
    <row r="110" spans="1:16">
      <c r="A110" s="8">
        <v>-1930</v>
      </c>
      <c r="I110" s="3"/>
      <c r="J110" s="3"/>
      <c r="K110" s="7">
        <v>-11692.5</v>
      </c>
      <c r="L110" s="7">
        <v>13242.5</v>
      </c>
      <c r="M110" s="25">
        <v>1</v>
      </c>
      <c r="N110" s="7">
        <v>25310.110000000015</v>
      </c>
      <c r="O110" s="7">
        <v>7620.6499999999942</v>
      </c>
      <c r="P110" s="31">
        <v>0</v>
      </c>
    </row>
    <row r="111" spans="1:16">
      <c r="A111" s="8">
        <v>650</v>
      </c>
      <c r="I111" s="3"/>
      <c r="J111" s="3"/>
      <c r="K111" s="7">
        <v>57169.860000000015</v>
      </c>
      <c r="L111" s="7">
        <v>10960</v>
      </c>
      <c r="M111" s="25">
        <v>0</v>
      </c>
      <c r="N111" s="7">
        <v>27949.044999999984</v>
      </c>
      <c r="O111" s="7">
        <v>31639.565000000031</v>
      </c>
      <c r="P111" s="31">
        <v>0</v>
      </c>
    </row>
    <row r="112" spans="1:16">
      <c r="A112" s="8">
        <v>710</v>
      </c>
      <c r="I112" s="3"/>
      <c r="J112" s="3"/>
      <c r="K112" s="7">
        <v>-4032.3999999999942</v>
      </c>
      <c r="L112" s="7">
        <v>22276.199999999997</v>
      </c>
      <c r="M112" s="25">
        <v>0</v>
      </c>
      <c r="N112" s="7">
        <v>-3986.8000000000029</v>
      </c>
      <c r="O112" s="7">
        <v>20805.600000000006</v>
      </c>
      <c r="P112" s="31">
        <v>0</v>
      </c>
    </row>
    <row r="113" spans="1:16">
      <c r="A113" s="8">
        <v>-20</v>
      </c>
      <c r="I113" s="3"/>
      <c r="J113" s="3"/>
      <c r="K113" s="7">
        <v>33950.020000000019</v>
      </c>
      <c r="L113" s="7">
        <v>27650</v>
      </c>
      <c r="M113" s="25">
        <v>0</v>
      </c>
      <c r="N113" s="7">
        <v>25083.770000000004</v>
      </c>
      <c r="O113" s="7">
        <v>13226.25</v>
      </c>
      <c r="P113" s="31">
        <v>0</v>
      </c>
    </row>
    <row r="114" spans="1:16">
      <c r="A114" s="8">
        <v>300</v>
      </c>
      <c r="I114" s="3"/>
      <c r="J114" s="3"/>
      <c r="K114" s="7">
        <v>45352.979999999981</v>
      </c>
      <c r="L114" s="7">
        <v>15105</v>
      </c>
      <c r="M114" s="25">
        <v>0</v>
      </c>
      <c r="N114" s="7">
        <v>38051.729999999981</v>
      </c>
      <c r="O114" s="7">
        <v>15016.25</v>
      </c>
      <c r="P114" s="31">
        <v>0</v>
      </c>
    </row>
    <row r="115" spans="1:16">
      <c r="A115" s="8">
        <v>-1500</v>
      </c>
      <c r="I115" s="3"/>
      <c r="J115" s="3"/>
      <c r="K115" s="7">
        <v>72900.750000000029</v>
      </c>
      <c r="L115" s="7">
        <v>12956.5</v>
      </c>
      <c r="M115" s="25">
        <v>0</v>
      </c>
      <c r="N115" s="7">
        <v>53699.075000000012</v>
      </c>
      <c r="O115" s="7">
        <v>21521.675000000017</v>
      </c>
      <c r="P115" s="31">
        <v>0</v>
      </c>
    </row>
    <row r="116" spans="1:16">
      <c r="A116" s="8">
        <v>-911.98</v>
      </c>
      <c r="I116" s="3"/>
      <c r="J116" s="3"/>
      <c r="K116" s="7">
        <v>19990.050000000003</v>
      </c>
      <c r="L116" s="7">
        <v>10920</v>
      </c>
      <c r="M116" s="25">
        <v>0</v>
      </c>
      <c r="N116" s="7">
        <v>10223.825000000012</v>
      </c>
      <c r="O116" s="7">
        <v>17646.274999999994</v>
      </c>
      <c r="P116" s="31">
        <v>0</v>
      </c>
    </row>
    <row r="117" spans="1:16">
      <c r="A117" s="8">
        <v>-2860</v>
      </c>
      <c r="I117" s="3"/>
      <c r="J117" s="3"/>
      <c r="K117" s="7">
        <v>15955.020000000019</v>
      </c>
      <c r="L117" s="7">
        <v>18271.199999999997</v>
      </c>
      <c r="M117" s="25">
        <v>0</v>
      </c>
      <c r="N117" s="7">
        <v>730.02000000001863</v>
      </c>
      <c r="O117" s="7">
        <v>29061.199999999997</v>
      </c>
      <c r="P117" s="31">
        <v>0</v>
      </c>
    </row>
    <row r="118" spans="1:16">
      <c r="A118" s="8">
        <v>-1150</v>
      </c>
      <c r="I118" s="3"/>
      <c r="J118" s="3"/>
      <c r="K118" s="7">
        <v>71181.549999999988</v>
      </c>
      <c r="L118" s="7">
        <v>17812.5</v>
      </c>
      <c r="M118" s="25">
        <v>0</v>
      </c>
      <c r="N118" s="7">
        <v>56827.149999999994</v>
      </c>
      <c r="O118" s="7">
        <v>24133.149999999994</v>
      </c>
      <c r="P118" s="31">
        <v>0</v>
      </c>
    </row>
    <row r="119" spans="1:16">
      <c r="A119" s="8">
        <v>2587.98</v>
      </c>
      <c r="I119" s="3"/>
      <c r="J119" s="3"/>
      <c r="K119" s="7">
        <v>33545.820000000007</v>
      </c>
      <c r="L119" s="7">
        <v>16151.300000000003</v>
      </c>
      <c r="M119" s="25">
        <v>0</v>
      </c>
      <c r="N119" s="7">
        <v>-10605</v>
      </c>
      <c r="O119" s="7">
        <v>46728.320000000007</v>
      </c>
      <c r="P119" s="31">
        <v>1</v>
      </c>
    </row>
    <row r="120" spans="1:16">
      <c r="A120" s="8">
        <v>4700</v>
      </c>
      <c r="I120" s="3"/>
      <c r="J120" s="3"/>
      <c r="K120" s="7">
        <v>27431.170000000013</v>
      </c>
      <c r="L120" s="7">
        <v>15990.799999999988</v>
      </c>
      <c r="M120" s="25">
        <v>0</v>
      </c>
      <c r="N120" s="7">
        <v>29845.11</v>
      </c>
      <c r="O120" s="7">
        <v>13205</v>
      </c>
      <c r="P120" s="31">
        <v>0</v>
      </c>
    </row>
    <row r="121" spans="1:16">
      <c r="A121" s="8">
        <v>-850</v>
      </c>
      <c r="I121" s="3"/>
      <c r="J121" s="3"/>
      <c r="K121" s="7">
        <v>43039.880000000005</v>
      </c>
      <c r="L121" s="7">
        <v>10490</v>
      </c>
      <c r="M121" s="25">
        <v>0</v>
      </c>
      <c r="N121" s="7">
        <v>38860.630000000005</v>
      </c>
      <c r="O121" s="7">
        <v>7950</v>
      </c>
      <c r="P121" s="31">
        <v>0</v>
      </c>
    </row>
    <row r="122" spans="1:16">
      <c r="A122" s="8">
        <v>425</v>
      </c>
      <c r="I122" s="3"/>
      <c r="J122" s="3"/>
      <c r="K122" s="7">
        <v>31668.020000000019</v>
      </c>
      <c r="L122" s="7">
        <v>13928.699999999997</v>
      </c>
      <c r="M122" s="25">
        <v>0</v>
      </c>
      <c r="N122" s="7">
        <v>24787.920000000013</v>
      </c>
      <c r="O122" s="7">
        <v>9795.75</v>
      </c>
      <c r="P122" s="31">
        <v>0</v>
      </c>
    </row>
    <row r="123" spans="1:16">
      <c r="A123" s="8">
        <v>3860</v>
      </c>
      <c r="I123" s="3"/>
      <c r="J123" s="3"/>
      <c r="K123" s="7">
        <v>22925.450000000012</v>
      </c>
      <c r="L123" s="7">
        <v>23693.799999999988</v>
      </c>
      <c r="M123" s="25">
        <v>0</v>
      </c>
      <c r="N123" s="7">
        <v>16754.199999999997</v>
      </c>
      <c r="O123" s="7">
        <v>29865.050000000003</v>
      </c>
      <c r="P123" s="31">
        <v>0</v>
      </c>
    </row>
    <row r="124" spans="1:16">
      <c r="A124" s="8">
        <v>5800</v>
      </c>
      <c r="I124" s="3"/>
      <c r="J124" s="3"/>
      <c r="K124" s="7">
        <v>-11486.509999999995</v>
      </c>
      <c r="L124" s="7">
        <v>12175</v>
      </c>
      <c r="M124" s="25">
        <v>1</v>
      </c>
      <c r="N124" s="7">
        <v>-10196.01999999999</v>
      </c>
      <c r="O124" s="7">
        <v>10884.509999999995</v>
      </c>
      <c r="P124" s="31">
        <v>1</v>
      </c>
    </row>
    <row r="125" spans="1:16">
      <c r="A125" s="8">
        <v>21420</v>
      </c>
      <c r="I125" s="3"/>
      <c r="J125" s="3"/>
      <c r="K125" s="7">
        <v>9802.1500000000087</v>
      </c>
      <c r="L125" s="7">
        <v>18764.149999999994</v>
      </c>
      <c r="M125" s="25">
        <v>0</v>
      </c>
      <c r="N125" s="7">
        <v>18157</v>
      </c>
      <c r="O125" s="7">
        <v>8964.3000000000029</v>
      </c>
      <c r="P125" s="31">
        <v>0</v>
      </c>
    </row>
    <row r="126" spans="1:16">
      <c r="A126" s="8">
        <v>3780</v>
      </c>
      <c r="I126" s="3"/>
      <c r="J126" s="3"/>
      <c r="K126" s="7">
        <v>38696.699999999924</v>
      </c>
      <c r="L126" s="7">
        <v>10884.300000000017</v>
      </c>
      <c r="M126" s="25">
        <v>0</v>
      </c>
      <c r="N126" s="7">
        <v>28374.299999999974</v>
      </c>
      <c r="O126" s="7">
        <v>14747.799999999974</v>
      </c>
      <c r="P126" s="31">
        <v>0</v>
      </c>
    </row>
    <row r="127" spans="1:16">
      <c r="A127" s="8">
        <v>4350</v>
      </c>
      <c r="I127" s="3"/>
      <c r="J127" s="3"/>
      <c r="K127" s="7">
        <v>-12038.699999999997</v>
      </c>
      <c r="L127" s="7">
        <v>13126.199999999997</v>
      </c>
      <c r="M127" s="25">
        <v>1</v>
      </c>
      <c r="N127" s="7">
        <v>5559.5849999999773</v>
      </c>
      <c r="O127" s="7">
        <v>9204.3500000000058</v>
      </c>
      <c r="P127" s="31">
        <v>0</v>
      </c>
    </row>
    <row r="128" spans="1:16">
      <c r="A128" s="8">
        <v>776</v>
      </c>
      <c r="I128" s="3"/>
      <c r="J128" s="3"/>
      <c r="K128" s="7">
        <v>45928.51999999999</v>
      </c>
      <c r="L128" s="7">
        <v>8631.9800000000105</v>
      </c>
      <c r="M128" s="25">
        <v>0</v>
      </c>
      <c r="N128" s="7">
        <v>28437.869999999995</v>
      </c>
      <c r="O128" s="7">
        <v>22065.649999999994</v>
      </c>
      <c r="P128" s="31">
        <v>0</v>
      </c>
    </row>
    <row r="129" spans="1:16">
      <c r="A129" s="8">
        <v>-450</v>
      </c>
      <c r="I129" s="3"/>
      <c r="J129" s="3"/>
      <c r="K129" s="7">
        <v>-13218.800000000003</v>
      </c>
      <c r="L129" s="7">
        <v>18058.800000000003</v>
      </c>
      <c r="M129" s="25">
        <v>1</v>
      </c>
      <c r="N129" s="7">
        <v>-8234.375</v>
      </c>
      <c r="O129" s="7">
        <v>13921.875</v>
      </c>
      <c r="P129" s="31">
        <v>0</v>
      </c>
    </row>
    <row r="130" spans="1:16">
      <c r="A130" s="8">
        <v>-1000</v>
      </c>
      <c r="I130" s="3"/>
      <c r="J130" s="3"/>
      <c r="K130" s="7">
        <v>-10241.5</v>
      </c>
      <c r="L130" s="7">
        <v>10241.5</v>
      </c>
      <c r="M130" s="25">
        <v>1</v>
      </c>
      <c r="N130" s="7">
        <v>-884.75</v>
      </c>
      <c r="O130" s="7">
        <v>7816.5</v>
      </c>
      <c r="P130" s="31">
        <v>0</v>
      </c>
    </row>
    <row r="131" spans="1:16">
      <c r="A131" s="8">
        <v>-662.5</v>
      </c>
      <c r="I131" s="3"/>
      <c r="J131" s="3"/>
      <c r="K131" s="7">
        <v>22041.099999999991</v>
      </c>
      <c r="L131" s="7">
        <v>9728.6000000000058</v>
      </c>
      <c r="M131" s="25">
        <v>0</v>
      </c>
      <c r="N131" s="7">
        <v>-5529.8000000000029</v>
      </c>
      <c r="O131" s="7">
        <v>28945.899999999994</v>
      </c>
      <c r="P131" s="31">
        <v>0</v>
      </c>
    </row>
    <row r="132" spans="1:16">
      <c r="A132" s="8">
        <v>1340</v>
      </c>
      <c r="I132" s="3"/>
      <c r="J132" s="3"/>
      <c r="K132" s="7">
        <v>19911.699999999997</v>
      </c>
      <c r="L132" s="7">
        <v>6831.3000000000029</v>
      </c>
      <c r="M132" s="25">
        <v>0</v>
      </c>
      <c r="N132" s="7">
        <v>-2678.2999999999884</v>
      </c>
      <c r="O132" s="7">
        <v>25649.999999999985</v>
      </c>
      <c r="P132" s="31">
        <v>0</v>
      </c>
    </row>
    <row r="133" spans="1:16">
      <c r="A133" s="8">
        <v>1040</v>
      </c>
      <c r="I133" s="3"/>
      <c r="J133" s="3"/>
      <c r="K133" s="7">
        <v>51006.820000000007</v>
      </c>
      <c r="L133" s="7">
        <v>10838.800000000003</v>
      </c>
      <c r="M133" s="25">
        <v>0</v>
      </c>
      <c r="N133" s="7">
        <v>32617.809999999998</v>
      </c>
      <c r="O133" s="7">
        <v>18514.010000000009</v>
      </c>
      <c r="P133" s="31">
        <v>0</v>
      </c>
    </row>
    <row r="134" spans="1:16">
      <c r="A134" s="8">
        <v>-775</v>
      </c>
      <c r="I134" s="3"/>
      <c r="J134" s="3"/>
      <c r="K134" s="7">
        <v>28224.400000000009</v>
      </c>
      <c r="L134" s="7">
        <v>14736.25</v>
      </c>
      <c r="M134" s="25">
        <v>0</v>
      </c>
      <c r="N134" s="7">
        <v>23716.325000000012</v>
      </c>
      <c r="O134" s="7">
        <v>13498.725000000006</v>
      </c>
      <c r="P134" s="31">
        <v>0</v>
      </c>
    </row>
    <row r="135" spans="1:16">
      <c r="A135" s="8">
        <v>4400</v>
      </c>
      <c r="I135" s="3"/>
      <c r="J135" s="3"/>
      <c r="K135" s="7">
        <v>14171.62999999999</v>
      </c>
      <c r="L135" s="7">
        <v>11918.75</v>
      </c>
      <c r="M135" s="25">
        <v>0</v>
      </c>
      <c r="N135" s="7">
        <v>8282.0650000000023</v>
      </c>
      <c r="O135" s="7">
        <v>13699.564999999988</v>
      </c>
      <c r="P135" s="31">
        <v>0</v>
      </c>
    </row>
    <row r="136" spans="1:16">
      <c r="A136" s="8">
        <v>-1637.5</v>
      </c>
      <c r="I136" s="3"/>
      <c r="J136" s="3"/>
      <c r="K136" s="7">
        <v>26433.320000000007</v>
      </c>
      <c r="L136" s="7">
        <v>18516.5</v>
      </c>
      <c r="M136" s="25">
        <v>0</v>
      </c>
      <c r="N136" s="7">
        <v>14507.820000000007</v>
      </c>
      <c r="O136" s="7">
        <v>15075.5</v>
      </c>
      <c r="P136" s="31">
        <v>0</v>
      </c>
    </row>
    <row r="137" spans="1:16">
      <c r="A137" s="8">
        <v>-1562.5</v>
      </c>
      <c r="I137" s="3"/>
      <c r="J137" s="3"/>
      <c r="K137" s="7">
        <v>55543.180000000022</v>
      </c>
      <c r="L137" s="7">
        <v>15283.819999999978</v>
      </c>
      <c r="M137" s="25">
        <v>0</v>
      </c>
      <c r="N137" s="7">
        <v>44320.830000000016</v>
      </c>
      <c r="O137" s="7">
        <v>16869.660000000003</v>
      </c>
      <c r="P137" s="31">
        <v>0</v>
      </c>
    </row>
    <row r="138" spans="1:16">
      <c r="A138" s="8">
        <v>1055.99</v>
      </c>
      <c r="I138" s="3"/>
      <c r="J138" s="3"/>
      <c r="K138" s="7">
        <v>-13132.5</v>
      </c>
      <c r="L138" s="7">
        <v>13132.5</v>
      </c>
      <c r="M138" s="25">
        <v>1</v>
      </c>
      <c r="N138" s="7">
        <v>9775.164999999979</v>
      </c>
      <c r="O138" s="7">
        <v>7181.25</v>
      </c>
      <c r="P138" s="31">
        <v>0</v>
      </c>
    </row>
    <row r="139" spans="1:16">
      <c r="A139" s="8">
        <v>9340</v>
      </c>
      <c r="I139" s="3"/>
      <c r="J139" s="3"/>
      <c r="K139" s="7">
        <v>198.19999999999709</v>
      </c>
      <c r="L139" s="7">
        <v>22699.300000000003</v>
      </c>
      <c r="M139" s="25">
        <v>0</v>
      </c>
      <c r="N139" s="7">
        <v>3225.3500000000058</v>
      </c>
      <c r="O139" s="7">
        <v>19182.149999999994</v>
      </c>
      <c r="P139" s="31">
        <v>0</v>
      </c>
    </row>
    <row r="140" spans="1:16">
      <c r="A140" s="8">
        <v>4310</v>
      </c>
      <c r="I140" s="3"/>
      <c r="J140" s="3"/>
      <c r="K140" s="7">
        <v>-10282.5</v>
      </c>
      <c r="L140" s="7">
        <v>10672.5</v>
      </c>
      <c r="M140" s="25">
        <v>1</v>
      </c>
      <c r="N140" s="7">
        <v>4942.0400000000081</v>
      </c>
      <c r="O140" s="7">
        <v>7513.75</v>
      </c>
      <c r="P140" s="31">
        <v>0</v>
      </c>
    </row>
    <row r="141" spans="1:16">
      <c r="A141" s="8">
        <v>3000</v>
      </c>
      <c r="I141" s="3"/>
      <c r="J141" s="3"/>
      <c r="K141" s="7">
        <v>81370.600000000035</v>
      </c>
      <c r="L141" s="7">
        <v>7237.5</v>
      </c>
      <c r="M141" s="25">
        <v>0</v>
      </c>
      <c r="N141" s="7">
        <v>60706.580000000045</v>
      </c>
      <c r="O141" s="7">
        <v>23489.01999999999</v>
      </c>
      <c r="P141" s="31">
        <v>0</v>
      </c>
    </row>
    <row r="142" spans="1:16">
      <c r="A142" s="8">
        <v>556</v>
      </c>
      <c r="I142" s="3"/>
      <c r="J142" s="3"/>
      <c r="K142" s="7">
        <v>34222.599999999977</v>
      </c>
      <c r="L142" s="7">
        <v>12510</v>
      </c>
      <c r="M142" s="25">
        <v>0</v>
      </c>
      <c r="N142" s="7">
        <v>6796.2999999999884</v>
      </c>
      <c r="O142" s="7">
        <v>35661.299999999988</v>
      </c>
      <c r="P142" s="31">
        <v>0</v>
      </c>
    </row>
    <row r="143" spans="1:16">
      <c r="A143" s="8">
        <v>8900</v>
      </c>
      <c r="I143" s="3"/>
      <c r="J143" s="3"/>
      <c r="K143" s="7">
        <v>19830.78</v>
      </c>
      <c r="L143" s="7">
        <v>7582.5</v>
      </c>
      <c r="M143" s="25">
        <v>0</v>
      </c>
      <c r="N143" s="7">
        <v>8710.9500000000116</v>
      </c>
      <c r="O143" s="7">
        <v>15021.849999999991</v>
      </c>
      <c r="P143" s="31">
        <v>0</v>
      </c>
    </row>
    <row r="144" spans="1:16">
      <c r="A144" s="8">
        <v>1520</v>
      </c>
      <c r="I144" s="3"/>
      <c r="J144" s="3"/>
      <c r="K144" s="7">
        <v>-11470</v>
      </c>
      <c r="L144" s="7">
        <v>12810</v>
      </c>
      <c r="M144" s="25">
        <v>1</v>
      </c>
      <c r="N144" s="7">
        <v>-10118.75</v>
      </c>
      <c r="O144" s="7">
        <v>11458.75</v>
      </c>
      <c r="P144" s="31">
        <v>1</v>
      </c>
    </row>
    <row r="145" spans="1:16">
      <c r="A145" s="8">
        <v>460</v>
      </c>
      <c r="I145" s="3"/>
      <c r="J145" s="3"/>
      <c r="K145" s="7">
        <v>-11982.5</v>
      </c>
      <c r="L145" s="7">
        <v>13862.5</v>
      </c>
      <c r="M145" s="25">
        <v>1</v>
      </c>
      <c r="N145" s="7">
        <v>10017.740000000005</v>
      </c>
      <c r="O145" s="7">
        <v>10763.149999999994</v>
      </c>
      <c r="P145" s="31">
        <v>0</v>
      </c>
    </row>
    <row r="146" spans="1:16">
      <c r="A146" s="8">
        <v>3620</v>
      </c>
      <c r="I146" s="3"/>
      <c r="J146" s="3"/>
      <c r="K146" s="7">
        <v>12322.290000000008</v>
      </c>
      <c r="L146" s="7">
        <v>15316.509999999995</v>
      </c>
      <c r="M146" s="25">
        <v>0</v>
      </c>
      <c r="N146" s="7">
        <v>1158.6449999999895</v>
      </c>
      <c r="O146" s="7">
        <v>17349.505000000005</v>
      </c>
      <c r="P146" s="31">
        <v>0</v>
      </c>
    </row>
    <row r="147" spans="1:16">
      <c r="A147" s="8">
        <v>-1000</v>
      </c>
      <c r="I147" s="3"/>
      <c r="J147" s="3"/>
      <c r="K147" s="7">
        <v>37356.299999999988</v>
      </c>
      <c r="L147" s="7">
        <v>13545</v>
      </c>
      <c r="M147" s="25">
        <v>0</v>
      </c>
      <c r="N147" s="7">
        <v>27431.875</v>
      </c>
      <c r="O147" s="7">
        <v>14984.425000000003</v>
      </c>
      <c r="P147" s="31">
        <v>0</v>
      </c>
    </row>
    <row r="148" spans="1:16">
      <c r="A148" s="8">
        <v>12100</v>
      </c>
      <c r="I148" s="3"/>
      <c r="J148" s="3"/>
      <c r="K148" s="7">
        <v>46986.119999999966</v>
      </c>
      <c r="L148" s="7">
        <v>18871.98000000001</v>
      </c>
      <c r="M148" s="25">
        <v>0</v>
      </c>
      <c r="N148" s="7">
        <v>50738.619999999966</v>
      </c>
      <c r="O148" s="7">
        <v>15119.48000000001</v>
      </c>
      <c r="P148" s="31">
        <v>0</v>
      </c>
    </row>
    <row r="149" spans="1:16">
      <c r="A149" s="8">
        <v>2350</v>
      </c>
      <c r="I149" s="3"/>
      <c r="J149" s="3"/>
      <c r="K149" s="7">
        <v>61904.47</v>
      </c>
      <c r="L149" s="7">
        <v>10485.48000000001</v>
      </c>
      <c r="M149" s="25">
        <v>0</v>
      </c>
      <c r="N149" s="7">
        <v>54739.110000000015</v>
      </c>
      <c r="O149" s="7">
        <v>14427.089999999997</v>
      </c>
      <c r="P149" s="31">
        <v>0</v>
      </c>
    </row>
    <row r="150" spans="1:16">
      <c r="A150" s="8">
        <v>-1250</v>
      </c>
      <c r="I150" s="3"/>
      <c r="J150" s="3"/>
      <c r="K150" s="7">
        <v>-10525.100000000006</v>
      </c>
      <c r="L150" s="7">
        <v>13847.600000000006</v>
      </c>
      <c r="M150" s="25">
        <v>1</v>
      </c>
      <c r="N150" s="7">
        <v>-6025.0499999999884</v>
      </c>
      <c r="O150" s="7">
        <v>10777.549999999988</v>
      </c>
      <c r="P150" s="31">
        <v>0</v>
      </c>
    </row>
    <row r="151" spans="1:16">
      <c r="A151" s="8">
        <v>-68</v>
      </c>
      <c r="I151" s="3"/>
      <c r="J151" s="3"/>
      <c r="K151" s="7">
        <v>-10106.399999999994</v>
      </c>
      <c r="L151" s="7">
        <v>22958.899999999994</v>
      </c>
      <c r="M151" s="25">
        <v>1</v>
      </c>
      <c r="N151" s="7">
        <v>-10497.625</v>
      </c>
      <c r="O151" s="7">
        <v>23350.125</v>
      </c>
      <c r="P151" s="31">
        <v>1</v>
      </c>
    </row>
    <row r="152" spans="1:16">
      <c r="A152" s="8">
        <v>4440</v>
      </c>
      <c r="I152" s="3"/>
      <c r="J152" s="3"/>
      <c r="K152" s="7">
        <v>55237.100000000006</v>
      </c>
      <c r="L152" s="7">
        <v>11712.600000000006</v>
      </c>
      <c r="M152" s="25">
        <v>0</v>
      </c>
      <c r="N152" s="7">
        <v>38167.150000000023</v>
      </c>
      <c r="O152" s="7">
        <v>23863.800000000003</v>
      </c>
      <c r="P152" s="31">
        <v>0</v>
      </c>
    </row>
    <row r="153" spans="1:16">
      <c r="A153" s="8">
        <v>-500</v>
      </c>
      <c r="I153" s="3"/>
      <c r="J153" s="3"/>
      <c r="K153" s="7">
        <v>58813.119999999995</v>
      </c>
      <c r="L153" s="7">
        <v>12074.899999999994</v>
      </c>
      <c r="M153" s="25">
        <v>0</v>
      </c>
      <c r="N153" s="7">
        <v>46371.76999999996</v>
      </c>
      <c r="O153" s="7">
        <v>14213.850000000035</v>
      </c>
      <c r="P153" s="31">
        <v>0</v>
      </c>
    </row>
    <row r="154" spans="1:16">
      <c r="A154" s="8">
        <v>-390</v>
      </c>
      <c r="I154" s="3"/>
      <c r="J154" s="3"/>
      <c r="K154" s="7">
        <v>-11816.300000000003</v>
      </c>
      <c r="L154" s="7">
        <v>11816.300000000003</v>
      </c>
      <c r="M154" s="25">
        <v>1</v>
      </c>
      <c r="N154" s="7">
        <v>12819.050000000017</v>
      </c>
      <c r="O154" s="7">
        <v>11258.149999999994</v>
      </c>
      <c r="P154" s="31">
        <v>0</v>
      </c>
    </row>
    <row r="155" spans="1:16">
      <c r="A155" s="8">
        <v>230</v>
      </c>
      <c r="I155" s="3"/>
      <c r="J155" s="3"/>
      <c r="K155" s="7">
        <v>-11812.429999999993</v>
      </c>
      <c r="L155" s="7">
        <v>19309.929999999993</v>
      </c>
      <c r="M155" s="25">
        <v>1</v>
      </c>
      <c r="N155" s="7">
        <v>-10777.865000000005</v>
      </c>
      <c r="O155" s="7">
        <v>18275.365000000005</v>
      </c>
      <c r="P155" s="31">
        <v>1</v>
      </c>
    </row>
    <row r="156" spans="1:16">
      <c r="A156" s="8">
        <v>-1131</v>
      </c>
      <c r="I156" s="3"/>
      <c r="J156" s="3"/>
      <c r="K156" s="7">
        <v>75502.700000000012</v>
      </c>
      <c r="L156" s="7">
        <v>5705.0999999999767</v>
      </c>
      <c r="M156" s="25">
        <v>0</v>
      </c>
      <c r="N156" s="7">
        <v>66697.100000000006</v>
      </c>
      <c r="O156" s="7">
        <v>11238.199999999983</v>
      </c>
      <c r="P156" s="31">
        <v>0</v>
      </c>
    </row>
    <row r="157" spans="1:16">
      <c r="A157" s="8">
        <v>25</v>
      </c>
      <c r="I157" s="3"/>
      <c r="J157" s="3"/>
      <c r="K157" s="7">
        <v>-11287.959999999992</v>
      </c>
      <c r="L157" s="7">
        <v>16199.949999999997</v>
      </c>
      <c r="M157" s="25">
        <v>1</v>
      </c>
      <c r="N157" s="7">
        <v>4129.5399999999936</v>
      </c>
      <c r="O157" s="7">
        <v>12537.475000000006</v>
      </c>
      <c r="P157" s="31">
        <v>0</v>
      </c>
    </row>
    <row r="158" spans="1:16">
      <c r="A158" s="8">
        <v>3820</v>
      </c>
      <c r="I158" s="3"/>
      <c r="J158" s="3"/>
      <c r="K158" s="7">
        <v>-10025</v>
      </c>
      <c r="L158" s="7">
        <v>10025</v>
      </c>
      <c r="M158" s="25">
        <v>1</v>
      </c>
      <c r="N158" s="7">
        <v>3342.3999999999942</v>
      </c>
      <c r="O158" s="7">
        <v>9219.5</v>
      </c>
      <c r="P158" s="31">
        <v>0</v>
      </c>
    </row>
    <row r="159" spans="1:16">
      <c r="A159" s="8">
        <v>-900</v>
      </c>
      <c r="I159" s="3"/>
      <c r="J159" s="3"/>
      <c r="K159" s="7">
        <v>87197.82</v>
      </c>
      <c r="L159" s="7">
        <v>11340</v>
      </c>
      <c r="M159" s="25">
        <v>0</v>
      </c>
      <c r="N159" s="7">
        <v>75247.820000000007</v>
      </c>
      <c r="O159" s="7">
        <v>14300</v>
      </c>
      <c r="P159" s="31">
        <v>0</v>
      </c>
    </row>
    <row r="160" spans="1:16">
      <c r="A160" s="8">
        <v>670</v>
      </c>
      <c r="I160" s="3"/>
      <c r="J160" s="3"/>
      <c r="K160" s="7">
        <v>-2616.5999999999913</v>
      </c>
      <c r="L160" s="7">
        <v>27145.399999999994</v>
      </c>
      <c r="M160" s="25">
        <v>0</v>
      </c>
      <c r="N160" s="7">
        <v>2841.0999999999913</v>
      </c>
      <c r="O160" s="7">
        <v>18802.700000000012</v>
      </c>
      <c r="P160" s="31">
        <v>0</v>
      </c>
    </row>
    <row r="161" spans="1:16">
      <c r="A161" s="8">
        <v>4400</v>
      </c>
      <c r="I161" s="3"/>
      <c r="J161" s="3"/>
      <c r="K161" s="7">
        <v>8366.25</v>
      </c>
      <c r="L161" s="7">
        <v>13122.5</v>
      </c>
      <c r="M161" s="25">
        <v>0</v>
      </c>
      <c r="N161" s="7">
        <v>5026.875</v>
      </c>
      <c r="O161" s="7">
        <v>12660</v>
      </c>
      <c r="P161" s="31">
        <v>0</v>
      </c>
    </row>
    <row r="162" spans="1:16">
      <c r="A162" s="8">
        <v>-1000</v>
      </c>
      <c r="I162" s="3"/>
      <c r="J162" s="3"/>
      <c r="K162" s="7">
        <v>22880.570000000007</v>
      </c>
      <c r="L162" s="7">
        <v>21442.800000000003</v>
      </c>
      <c r="M162" s="25">
        <v>0</v>
      </c>
      <c r="N162" s="7">
        <v>17824.580000000031</v>
      </c>
      <c r="O162" s="7">
        <v>20324.549999999988</v>
      </c>
      <c r="P162" s="31">
        <v>0</v>
      </c>
    </row>
    <row r="163" spans="1:16">
      <c r="A163" s="8">
        <v>-1882</v>
      </c>
      <c r="I163" s="3"/>
      <c r="J163" s="3"/>
      <c r="K163" s="7">
        <v>-6843.929999999993</v>
      </c>
      <c r="L163" s="7">
        <v>19474.729999999996</v>
      </c>
      <c r="M163" s="25">
        <v>0</v>
      </c>
      <c r="N163" s="7">
        <v>-10311.074999999997</v>
      </c>
      <c r="O163" s="7">
        <v>20279.375</v>
      </c>
      <c r="P163" s="31">
        <v>1</v>
      </c>
    </row>
    <row r="164" spans="1:16">
      <c r="A164" s="8">
        <v>1600</v>
      </c>
      <c r="I164" s="3"/>
      <c r="J164" s="3"/>
      <c r="K164" s="7">
        <v>-11957.550000000003</v>
      </c>
      <c r="L164" s="7">
        <v>12688.75</v>
      </c>
      <c r="M164" s="25">
        <v>1</v>
      </c>
      <c r="N164" s="7">
        <v>-10715.800000000003</v>
      </c>
      <c r="O164" s="7">
        <v>11447</v>
      </c>
      <c r="P164" s="31">
        <v>1</v>
      </c>
    </row>
    <row r="165" spans="1:16">
      <c r="A165" s="8">
        <v>80</v>
      </c>
      <c r="I165" s="3"/>
      <c r="J165" s="3"/>
      <c r="K165" s="7">
        <v>33020.28</v>
      </c>
      <c r="L165" s="7">
        <v>10637.5</v>
      </c>
      <c r="M165" s="25">
        <v>0</v>
      </c>
      <c r="N165" s="7">
        <v>25113.240000000005</v>
      </c>
      <c r="O165" s="7">
        <v>11924.539999999994</v>
      </c>
      <c r="P165" s="31">
        <v>0</v>
      </c>
    </row>
    <row r="166" spans="1:16">
      <c r="A166" s="8">
        <v>-1200</v>
      </c>
      <c r="I166" s="3"/>
      <c r="J166" s="3"/>
      <c r="K166" s="7">
        <v>8110.8999999999942</v>
      </c>
      <c r="L166" s="7">
        <v>10139.820000000007</v>
      </c>
      <c r="M166" s="25">
        <v>0</v>
      </c>
      <c r="N166" s="7">
        <v>-5687.5599999999977</v>
      </c>
      <c r="O166" s="7">
        <v>20798.459999999992</v>
      </c>
      <c r="P166" s="31">
        <v>0</v>
      </c>
    </row>
    <row r="167" spans="1:16">
      <c r="A167" s="8">
        <v>-450</v>
      </c>
      <c r="I167" s="3"/>
      <c r="J167" s="3"/>
      <c r="K167" s="7">
        <v>-10180.479999999996</v>
      </c>
      <c r="L167" s="7">
        <v>13277.979999999996</v>
      </c>
      <c r="M167" s="25">
        <v>1</v>
      </c>
      <c r="N167" s="7">
        <v>6285.3849999999948</v>
      </c>
      <c r="O167" s="7">
        <v>10782.5</v>
      </c>
      <c r="P167" s="31">
        <v>0</v>
      </c>
    </row>
    <row r="168" spans="1:16">
      <c r="A168" s="8">
        <v>5380</v>
      </c>
      <c r="I168" s="3"/>
      <c r="J168" s="3"/>
      <c r="K168" s="7">
        <v>30551.899999999994</v>
      </c>
      <c r="L168" s="7">
        <v>15995</v>
      </c>
      <c r="M168" s="25">
        <v>0</v>
      </c>
      <c r="N168" s="7">
        <v>21471.300000000003</v>
      </c>
      <c r="O168" s="7">
        <v>23226.849999999991</v>
      </c>
      <c r="P168" s="31">
        <v>0</v>
      </c>
    </row>
    <row r="169" spans="1:16">
      <c r="A169" s="8">
        <v>950</v>
      </c>
      <c r="I169" s="3"/>
      <c r="J169" s="3"/>
      <c r="K169" s="7">
        <v>46999.149999999994</v>
      </c>
      <c r="L169" s="7">
        <v>11695</v>
      </c>
      <c r="M169" s="25">
        <v>0</v>
      </c>
      <c r="N169" s="7">
        <v>23002.399999999994</v>
      </c>
      <c r="O169" s="7">
        <v>29646.75</v>
      </c>
      <c r="P169" s="31">
        <v>0</v>
      </c>
    </row>
    <row r="170" spans="1:16">
      <c r="A170" s="8">
        <v>1180</v>
      </c>
      <c r="I170" s="3"/>
      <c r="J170" s="3"/>
      <c r="K170" s="7">
        <v>22305.849999999991</v>
      </c>
      <c r="L170" s="7">
        <v>10127.5</v>
      </c>
      <c r="M170" s="25">
        <v>0</v>
      </c>
      <c r="N170" s="7">
        <v>-5762.1500000000087</v>
      </c>
      <c r="O170" s="7">
        <v>32844.25</v>
      </c>
      <c r="P170" s="31">
        <v>0</v>
      </c>
    </row>
    <row r="171" spans="1:16">
      <c r="A171" s="8">
        <v>-1375</v>
      </c>
      <c r="I171" s="3"/>
      <c r="J171" s="3"/>
      <c r="K171" s="7">
        <v>-10250</v>
      </c>
      <c r="L171" s="7">
        <v>13272.5</v>
      </c>
      <c r="M171" s="25">
        <v>1</v>
      </c>
      <c r="N171" s="7">
        <v>10357.874999999985</v>
      </c>
      <c r="O171" s="7">
        <v>9923.75</v>
      </c>
      <c r="P171" s="31">
        <v>0</v>
      </c>
    </row>
    <row r="172" spans="1:16">
      <c r="A172" s="8">
        <v>1670</v>
      </c>
      <c r="I172" s="3"/>
      <c r="J172" s="3"/>
      <c r="K172" s="7">
        <v>-11708.599999999991</v>
      </c>
      <c r="L172" s="7">
        <v>17162.399999999994</v>
      </c>
      <c r="M172" s="25">
        <v>1</v>
      </c>
      <c r="N172" s="7">
        <v>7959.4499999999971</v>
      </c>
      <c r="O172" s="7">
        <v>12435.650000000009</v>
      </c>
      <c r="P172" s="31">
        <v>0</v>
      </c>
    </row>
    <row r="173" spans="1:16">
      <c r="A173" s="8">
        <v>-660</v>
      </c>
      <c r="I173" s="3"/>
      <c r="J173" s="3"/>
      <c r="K173" s="7">
        <v>43386.979999999981</v>
      </c>
      <c r="L173" s="7">
        <v>10205</v>
      </c>
      <c r="M173" s="25">
        <v>0</v>
      </c>
      <c r="N173" s="7">
        <v>28447.03</v>
      </c>
      <c r="O173" s="7">
        <v>21709.299999999988</v>
      </c>
      <c r="P173" s="31">
        <v>0</v>
      </c>
    </row>
    <row r="174" spans="1:16">
      <c r="A174" s="8">
        <v>-580</v>
      </c>
      <c r="I174" s="3"/>
      <c r="J174" s="3"/>
      <c r="K174" s="7">
        <v>-10373.179999999993</v>
      </c>
      <c r="L174" s="7">
        <v>13851.199999999997</v>
      </c>
      <c r="M174" s="25">
        <v>1</v>
      </c>
      <c r="N174" s="7">
        <v>28421.819999999992</v>
      </c>
      <c r="O174" s="7">
        <v>11514.350000000006</v>
      </c>
      <c r="P174" s="31">
        <v>0</v>
      </c>
    </row>
    <row r="175" spans="1:16">
      <c r="A175" s="8">
        <v>-1140</v>
      </c>
      <c r="I175" s="3"/>
      <c r="J175" s="3"/>
      <c r="K175" s="7">
        <v>-1517.7299999999959</v>
      </c>
      <c r="L175" s="7">
        <v>16651.199999999997</v>
      </c>
      <c r="M175" s="25">
        <v>0</v>
      </c>
      <c r="N175" s="7">
        <v>-10343.279999999999</v>
      </c>
      <c r="O175" s="7">
        <v>23039.25</v>
      </c>
      <c r="P175" s="31">
        <v>1</v>
      </c>
    </row>
    <row r="176" spans="1:16">
      <c r="A176" s="8">
        <v>3025</v>
      </c>
      <c r="I176" s="3"/>
      <c r="J176" s="3"/>
      <c r="K176" s="7">
        <v>57597.170000000013</v>
      </c>
      <c r="L176" s="7">
        <v>11950</v>
      </c>
      <c r="M176" s="25">
        <v>0</v>
      </c>
      <c r="N176" s="7">
        <v>46626.75999999998</v>
      </c>
      <c r="O176" s="7">
        <v>18044.510000000009</v>
      </c>
      <c r="P176" s="31">
        <v>0</v>
      </c>
    </row>
    <row r="177" spans="1:16">
      <c r="A177" s="8">
        <v>-1000</v>
      </c>
      <c r="I177" s="3"/>
      <c r="J177" s="3"/>
      <c r="K177" s="7">
        <v>34235.97</v>
      </c>
      <c r="L177" s="7">
        <v>21098.800000000003</v>
      </c>
      <c r="M177" s="25">
        <v>0</v>
      </c>
      <c r="N177" s="7">
        <v>21939.184999999983</v>
      </c>
      <c r="O177" s="7">
        <v>18527.950000000012</v>
      </c>
      <c r="P177" s="31">
        <v>0</v>
      </c>
    </row>
    <row r="178" spans="1:16">
      <c r="A178" s="8">
        <v>-2500</v>
      </c>
      <c r="I178" s="3"/>
      <c r="J178" s="3"/>
      <c r="K178" s="7">
        <v>52830.100000000006</v>
      </c>
      <c r="L178" s="7">
        <v>15288.800000000003</v>
      </c>
      <c r="M178" s="25">
        <v>0</v>
      </c>
      <c r="N178" s="7">
        <v>46060.799999999988</v>
      </c>
      <c r="O178" s="7">
        <v>9371.6500000000087</v>
      </c>
      <c r="P178" s="31">
        <v>0</v>
      </c>
    </row>
    <row r="179" spans="1:16">
      <c r="A179" s="8">
        <v>-1950</v>
      </c>
      <c r="I179" s="3"/>
      <c r="J179" s="3"/>
      <c r="K179" s="7">
        <v>-12093.699999999997</v>
      </c>
      <c r="L179" s="7">
        <v>12093.699999999997</v>
      </c>
      <c r="M179" s="25">
        <v>1</v>
      </c>
      <c r="N179" s="7">
        <v>-10470.205000000016</v>
      </c>
      <c r="O179" s="7">
        <v>10470.205000000016</v>
      </c>
      <c r="P179" s="31">
        <v>1</v>
      </c>
    </row>
    <row r="180" spans="1:16">
      <c r="A180" s="8">
        <v>6740</v>
      </c>
      <c r="I180" s="3"/>
      <c r="J180" s="3"/>
      <c r="K180" s="7">
        <v>43617.5</v>
      </c>
      <c r="L180" s="7">
        <v>13181.25</v>
      </c>
      <c r="M180" s="25">
        <v>0</v>
      </c>
      <c r="N180" s="7">
        <v>42049.375</v>
      </c>
      <c r="O180" s="7">
        <v>6805.625</v>
      </c>
      <c r="P180" s="31">
        <v>0</v>
      </c>
    </row>
    <row r="181" spans="1:16">
      <c r="A181" s="8">
        <v>-920</v>
      </c>
      <c r="I181" s="3"/>
      <c r="J181" s="3"/>
      <c r="K181" s="7">
        <v>31243.889999999985</v>
      </c>
      <c r="L181" s="7">
        <v>18511.300000000003</v>
      </c>
      <c r="M181" s="25">
        <v>0</v>
      </c>
      <c r="N181" s="7">
        <v>21115.14</v>
      </c>
      <c r="O181" s="7">
        <v>15878.749999999985</v>
      </c>
      <c r="P181" s="31">
        <v>0</v>
      </c>
    </row>
    <row r="182" spans="1:16">
      <c r="A182" s="8">
        <v>3000</v>
      </c>
      <c r="I182" s="3"/>
      <c r="J182" s="3"/>
      <c r="K182" s="7">
        <v>31344.229999999981</v>
      </c>
      <c r="L182" s="7">
        <v>9096.25</v>
      </c>
      <c r="M182" s="25">
        <v>0</v>
      </c>
      <c r="N182" s="7">
        <v>22284.229999999996</v>
      </c>
      <c r="O182" s="7">
        <v>12508</v>
      </c>
      <c r="P182" s="31">
        <v>0</v>
      </c>
    </row>
    <row r="183" spans="1:16">
      <c r="A183" s="8">
        <v>-1080</v>
      </c>
      <c r="K183" s="7">
        <v>37311.900000000023</v>
      </c>
      <c r="L183" s="7">
        <v>11997.5</v>
      </c>
      <c r="M183" s="25">
        <v>0</v>
      </c>
      <c r="N183" s="7">
        <v>34656.640000000014</v>
      </c>
      <c r="O183" s="7">
        <v>13481.510000000009</v>
      </c>
      <c r="P183" s="31">
        <v>0</v>
      </c>
    </row>
    <row r="184" spans="1:16">
      <c r="A184" s="8">
        <v>3275</v>
      </c>
      <c r="K184" s="7">
        <v>9770.3000000000029</v>
      </c>
      <c r="L184" s="7">
        <v>15286.699999999997</v>
      </c>
      <c r="M184" s="25">
        <v>0</v>
      </c>
      <c r="N184" s="7">
        <v>2440.6499999999942</v>
      </c>
      <c r="O184" s="7">
        <v>18631.350000000006</v>
      </c>
      <c r="P184" s="31">
        <v>0</v>
      </c>
    </row>
    <row r="185" spans="1:16">
      <c r="A185" s="8">
        <v>780</v>
      </c>
      <c r="K185" s="7">
        <v>-16596.72</v>
      </c>
      <c r="L185" s="7">
        <v>21059.22</v>
      </c>
      <c r="M185" s="25">
        <v>1</v>
      </c>
      <c r="N185" s="7">
        <v>27740.399999999994</v>
      </c>
      <c r="O185" s="7">
        <v>11840.850000000006</v>
      </c>
      <c r="P185" s="31">
        <v>0</v>
      </c>
    </row>
    <row r="186" spans="1:16">
      <c r="A186" s="8">
        <v>-1630</v>
      </c>
      <c r="K186" s="7">
        <v>33963.19</v>
      </c>
      <c r="L186" s="7">
        <v>12095</v>
      </c>
      <c r="M186" s="25">
        <v>0</v>
      </c>
      <c r="N186" s="7">
        <v>22596.095000000001</v>
      </c>
      <c r="O186" s="7">
        <v>14087.095000000001</v>
      </c>
      <c r="P186" s="31">
        <v>0</v>
      </c>
    </row>
    <row r="187" spans="1:16">
      <c r="A187" s="8">
        <v>-1900</v>
      </c>
      <c r="K187" s="7">
        <v>-10620</v>
      </c>
      <c r="L187" s="7">
        <v>10620</v>
      </c>
      <c r="M187" s="25">
        <v>1</v>
      </c>
      <c r="N187" s="7">
        <v>10386.86</v>
      </c>
      <c r="O187" s="7">
        <v>7105.0249999999942</v>
      </c>
      <c r="P187" s="31">
        <v>0</v>
      </c>
    </row>
    <row r="188" spans="1:16">
      <c r="A188" s="8">
        <v>2280</v>
      </c>
      <c r="K188" s="7">
        <v>17924.479999999996</v>
      </c>
      <c r="L188" s="7">
        <v>11167.5</v>
      </c>
      <c r="M188" s="25">
        <v>0</v>
      </c>
      <c r="N188" s="7">
        <v>7447.7400000000052</v>
      </c>
      <c r="O188" s="7">
        <v>18835.489999999991</v>
      </c>
      <c r="P188" s="31">
        <v>0</v>
      </c>
    </row>
    <row r="189" spans="1:16">
      <c r="A189" s="8">
        <v>10220</v>
      </c>
      <c r="K189" s="7">
        <v>5602.820000000007</v>
      </c>
      <c r="L189" s="7">
        <v>23243.279999999999</v>
      </c>
      <c r="M189" s="25">
        <v>0</v>
      </c>
      <c r="N189" s="7">
        <v>-1443.5899999999965</v>
      </c>
      <c r="O189" s="7">
        <v>22341.64</v>
      </c>
      <c r="P189" s="31">
        <v>0</v>
      </c>
    </row>
    <row r="190" spans="1:16">
      <c r="A190" s="8">
        <v>-960</v>
      </c>
      <c r="K190" s="7">
        <v>-10440.5</v>
      </c>
      <c r="L190" s="7">
        <v>12860.5</v>
      </c>
      <c r="M190" s="25">
        <v>1</v>
      </c>
      <c r="N190" s="7">
        <v>-2087.1000000000058</v>
      </c>
      <c r="O190" s="7">
        <v>11420.850000000006</v>
      </c>
      <c r="P190" s="31">
        <v>0</v>
      </c>
    </row>
    <row r="191" spans="1:16">
      <c r="A191" s="8">
        <v>3540</v>
      </c>
      <c r="K191" s="7">
        <v>-11052.649999999994</v>
      </c>
      <c r="L191" s="7">
        <v>12102.649999999994</v>
      </c>
      <c r="M191" s="25">
        <v>1</v>
      </c>
      <c r="N191" s="7">
        <v>-10210.074999999997</v>
      </c>
      <c r="O191" s="7">
        <v>11260.074999999997</v>
      </c>
      <c r="P191" s="31">
        <v>1</v>
      </c>
    </row>
    <row r="192" spans="1:16">
      <c r="A192" s="8">
        <v>-60</v>
      </c>
      <c r="K192" s="7">
        <v>36672.080000000016</v>
      </c>
      <c r="L192" s="7">
        <v>10746.020000000004</v>
      </c>
      <c r="M192" s="25">
        <v>0</v>
      </c>
      <c r="N192" s="7">
        <v>11089.679999999993</v>
      </c>
      <c r="O192" s="7">
        <v>27742.400000000009</v>
      </c>
      <c r="P192" s="31">
        <v>0</v>
      </c>
    </row>
    <row r="193" spans="1:16">
      <c r="A193" s="8">
        <v>1630</v>
      </c>
      <c r="K193" s="7">
        <v>24015</v>
      </c>
      <c r="L193" s="7">
        <v>8820.1000000000058</v>
      </c>
      <c r="M193" s="25">
        <v>0</v>
      </c>
      <c r="N193" s="7">
        <v>-10256.149999999994</v>
      </c>
      <c r="O193" s="7">
        <v>35796.149999999994</v>
      </c>
      <c r="P193" s="31">
        <v>1</v>
      </c>
    </row>
    <row r="194" spans="1:16">
      <c r="A194" s="8">
        <v>-730</v>
      </c>
      <c r="K194" s="7">
        <v>55197.370000000024</v>
      </c>
      <c r="L194" s="7">
        <v>18139.399999999994</v>
      </c>
      <c r="M194" s="25">
        <v>0</v>
      </c>
      <c r="N194" s="7">
        <v>52529.445000000007</v>
      </c>
      <c r="O194" s="7">
        <v>12245.325000000012</v>
      </c>
      <c r="P194" s="31">
        <v>0</v>
      </c>
    </row>
    <row r="195" spans="1:16">
      <c r="A195" s="8">
        <v>1020</v>
      </c>
      <c r="K195" s="7">
        <v>6255.0200000000041</v>
      </c>
      <c r="L195" s="7">
        <v>16971</v>
      </c>
      <c r="M195" s="25">
        <v>0</v>
      </c>
      <c r="N195" s="7">
        <v>9549.7599999999948</v>
      </c>
      <c r="O195" s="7">
        <v>13676.260000000009</v>
      </c>
      <c r="P195" s="31">
        <v>0</v>
      </c>
    </row>
    <row r="196" spans="1:16">
      <c r="A196" s="8">
        <v>-170</v>
      </c>
      <c r="K196" s="7">
        <v>46218.53</v>
      </c>
      <c r="L196" s="7">
        <v>13410</v>
      </c>
      <c r="M196" s="25">
        <v>0</v>
      </c>
      <c r="N196" s="7">
        <v>38506.979999999981</v>
      </c>
      <c r="O196" s="7">
        <v>11215.150000000009</v>
      </c>
      <c r="P196" s="31">
        <v>0</v>
      </c>
    </row>
    <row r="197" spans="1:16">
      <c r="A197" s="8">
        <v>-600</v>
      </c>
      <c r="K197" s="7">
        <v>67358.75</v>
      </c>
      <c r="L197" s="7">
        <v>9362.5</v>
      </c>
      <c r="M197" s="25">
        <v>0</v>
      </c>
      <c r="N197" s="7">
        <v>61258.75</v>
      </c>
      <c r="O197" s="7">
        <v>9947.5</v>
      </c>
      <c r="P197" s="31">
        <v>0</v>
      </c>
    </row>
    <row r="198" spans="1:16">
      <c r="A198" s="8">
        <v>1625</v>
      </c>
      <c r="K198" s="7">
        <v>62621.799999999988</v>
      </c>
      <c r="L198" s="7">
        <v>10985.5</v>
      </c>
      <c r="M198" s="25">
        <v>0</v>
      </c>
      <c r="N198" s="7">
        <v>53782.299999999988</v>
      </c>
      <c r="O198" s="7">
        <v>12659.5</v>
      </c>
      <c r="P198" s="31">
        <v>0</v>
      </c>
    </row>
    <row r="199" spans="1:16">
      <c r="A199" s="8">
        <v>3290</v>
      </c>
      <c r="K199" s="7">
        <v>44093.799999999988</v>
      </c>
      <c r="L199" s="7">
        <v>15690</v>
      </c>
      <c r="M199" s="25">
        <v>0</v>
      </c>
      <c r="N199" s="7">
        <v>43932.549999999988</v>
      </c>
      <c r="O199" s="7">
        <v>10036.25</v>
      </c>
      <c r="P199" s="31">
        <v>0</v>
      </c>
    </row>
    <row r="200" spans="1:16">
      <c r="A200" s="8">
        <v>-2950</v>
      </c>
      <c r="K200" s="7">
        <v>50328.91</v>
      </c>
      <c r="L200" s="7">
        <v>8550</v>
      </c>
      <c r="M200" s="25">
        <v>0</v>
      </c>
      <c r="N200" s="7">
        <v>34008.854999999981</v>
      </c>
      <c r="O200" s="7">
        <v>20149.295000000013</v>
      </c>
      <c r="P200" s="31">
        <v>0</v>
      </c>
    </row>
    <row r="201" spans="1:16">
      <c r="A201" s="8">
        <v>980</v>
      </c>
      <c r="K201" s="7">
        <v>27092.399999999994</v>
      </c>
      <c r="L201" s="7">
        <v>7190</v>
      </c>
      <c r="M201" s="25">
        <v>0</v>
      </c>
      <c r="N201" s="7">
        <v>8639.3000000000029</v>
      </c>
      <c r="O201" s="7">
        <v>22960.599999999991</v>
      </c>
      <c r="P201" s="31">
        <v>0</v>
      </c>
    </row>
    <row r="202" spans="1:16">
      <c r="A202" s="8">
        <v>1586</v>
      </c>
      <c r="K202" s="7">
        <v>15694.390000000014</v>
      </c>
      <c r="L202" s="7">
        <v>15601.199999999997</v>
      </c>
      <c r="M202" s="25">
        <v>0</v>
      </c>
      <c r="N202" s="7">
        <v>16565.89499999999</v>
      </c>
      <c r="O202" s="7">
        <v>11260.600000000006</v>
      </c>
      <c r="P202" s="31">
        <v>0</v>
      </c>
    </row>
    <row r="203" spans="1:16">
      <c r="A203" s="8">
        <v>-4630</v>
      </c>
      <c r="K203" s="7">
        <v>61823.920000000013</v>
      </c>
      <c r="L203" s="7">
        <v>8418.7999999999884</v>
      </c>
      <c r="M203" s="25">
        <v>0</v>
      </c>
      <c r="N203" s="7">
        <v>42746.420000000013</v>
      </c>
      <c r="O203" s="7">
        <v>23207.5</v>
      </c>
      <c r="P203" s="31">
        <v>0</v>
      </c>
    </row>
    <row r="204" spans="1:16">
      <c r="A204" s="8">
        <v>-849.98</v>
      </c>
      <c r="K204" s="7">
        <v>27948.650000000009</v>
      </c>
      <c r="L204" s="7">
        <v>11760</v>
      </c>
      <c r="M204" s="25">
        <v>0</v>
      </c>
      <c r="N204" s="7">
        <v>16533.599999999991</v>
      </c>
      <c r="O204" s="7">
        <v>14162.800000000017</v>
      </c>
      <c r="P204" s="31">
        <v>0</v>
      </c>
    </row>
    <row r="205" spans="1:16">
      <c r="A205" s="8">
        <v>12860</v>
      </c>
      <c r="K205" s="7">
        <v>-11419.25</v>
      </c>
      <c r="L205" s="7">
        <v>24522.5</v>
      </c>
      <c r="M205" s="25">
        <v>1</v>
      </c>
      <c r="N205" s="7">
        <v>-10760.25</v>
      </c>
      <c r="O205" s="7">
        <v>23863.5</v>
      </c>
      <c r="P205" s="31">
        <v>1</v>
      </c>
    </row>
    <row r="206" spans="1:16">
      <c r="A206" s="8">
        <v>150</v>
      </c>
      <c r="K206" s="7">
        <v>-10813.720000000001</v>
      </c>
      <c r="L206" s="7">
        <v>10813.720000000001</v>
      </c>
      <c r="M206" s="25">
        <v>1</v>
      </c>
      <c r="N206" s="7">
        <v>-10814.235000000001</v>
      </c>
      <c r="O206" s="7">
        <v>10814.235000000001</v>
      </c>
      <c r="P206" s="31">
        <v>1</v>
      </c>
    </row>
    <row r="207" spans="1:16">
      <c r="A207" s="8">
        <v>-1976</v>
      </c>
      <c r="K207" s="7">
        <v>26886.810000000012</v>
      </c>
      <c r="L207" s="7">
        <v>12585.709999999992</v>
      </c>
      <c r="M207" s="25">
        <v>0</v>
      </c>
      <c r="N207" s="7">
        <v>13708.14499999999</v>
      </c>
      <c r="O207" s="7">
        <v>14228.665000000023</v>
      </c>
      <c r="P207" s="31">
        <v>0</v>
      </c>
    </row>
    <row r="208" spans="1:16">
      <c r="A208" s="8">
        <v>6050</v>
      </c>
      <c r="K208" s="7">
        <v>4735.6199999999953</v>
      </c>
      <c r="L208" s="7">
        <v>13315</v>
      </c>
      <c r="M208" s="25">
        <v>0</v>
      </c>
      <c r="N208" s="7">
        <v>-6451.5900000000111</v>
      </c>
      <c r="O208" s="7">
        <v>15976.199999999997</v>
      </c>
      <c r="P208" s="31">
        <v>0</v>
      </c>
    </row>
    <row r="209" spans="1:16">
      <c r="A209" s="8">
        <v>1440</v>
      </c>
      <c r="K209" s="7">
        <v>21223.480000000025</v>
      </c>
      <c r="L209" s="7">
        <v>16824.119999999981</v>
      </c>
      <c r="M209" s="25">
        <v>0</v>
      </c>
      <c r="N209" s="7">
        <v>21529.290000000023</v>
      </c>
      <c r="O209" s="7">
        <v>16108.309999999983</v>
      </c>
      <c r="P209" s="31">
        <v>0</v>
      </c>
    </row>
    <row r="210" spans="1:16">
      <c r="A210" s="8">
        <v>2100</v>
      </c>
      <c r="K210" s="7">
        <v>58902.5</v>
      </c>
      <c r="L210" s="7">
        <v>8415</v>
      </c>
      <c r="M210" s="25">
        <v>0</v>
      </c>
      <c r="N210" s="7">
        <v>34654.349999999977</v>
      </c>
      <c r="O210" s="7">
        <v>24676.900000000023</v>
      </c>
      <c r="P210" s="31">
        <v>0</v>
      </c>
    </row>
    <row r="211" spans="1:16">
      <c r="A211" s="8">
        <v>620</v>
      </c>
      <c r="K211" s="7">
        <v>-11842.5</v>
      </c>
      <c r="L211" s="7">
        <v>12822.5</v>
      </c>
      <c r="M211" s="25">
        <v>1</v>
      </c>
      <c r="N211" s="7">
        <v>14260.924999999988</v>
      </c>
      <c r="O211" s="7">
        <v>10192.5</v>
      </c>
      <c r="P211" s="31">
        <v>0</v>
      </c>
    </row>
    <row r="212" spans="1:16">
      <c r="A212" s="8">
        <v>-2500</v>
      </c>
      <c r="K212" s="7">
        <v>-10917.5</v>
      </c>
      <c r="L212" s="7">
        <v>11662.5</v>
      </c>
      <c r="M212" s="25">
        <v>1</v>
      </c>
      <c r="N212" s="7">
        <v>-2666.0099999999948</v>
      </c>
      <c r="O212" s="7">
        <v>10070</v>
      </c>
      <c r="P212" s="31">
        <v>0</v>
      </c>
    </row>
    <row r="213" spans="1:16">
      <c r="A213" s="8">
        <v>-2987.5</v>
      </c>
      <c r="K213" s="7">
        <v>-10900.600000000006</v>
      </c>
      <c r="L213" s="7">
        <v>12410.600000000006</v>
      </c>
      <c r="M213" s="25">
        <v>1</v>
      </c>
      <c r="N213" s="7">
        <v>-10111.949999999997</v>
      </c>
      <c r="O213" s="7">
        <v>11621.949999999997</v>
      </c>
      <c r="P213" s="31">
        <v>1</v>
      </c>
    </row>
    <row r="214" spans="1:16">
      <c r="A214" s="8">
        <v>2650</v>
      </c>
      <c r="K214" s="7">
        <v>4309.6000000000058</v>
      </c>
      <c r="L214" s="7">
        <v>23142.899999999994</v>
      </c>
      <c r="M214" s="25">
        <v>0</v>
      </c>
      <c r="N214" s="7">
        <v>4936.4100000000035</v>
      </c>
      <c r="O214" s="7">
        <v>22516.089999999997</v>
      </c>
      <c r="P214" s="31">
        <v>0</v>
      </c>
    </row>
    <row r="215" spans="1:16">
      <c r="A215" s="8">
        <v>-1520</v>
      </c>
      <c r="K215" s="7">
        <v>-10167.5</v>
      </c>
      <c r="L215" s="7">
        <v>28970</v>
      </c>
      <c r="M215" s="25">
        <v>1</v>
      </c>
      <c r="N215" s="7">
        <v>21358.255000000005</v>
      </c>
      <c r="O215" s="7">
        <v>15047.5</v>
      </c>
      <c r="P215" s="31">
        <v>0</v>
      </c>
    </row>
    <row r="216" spans="1:16">
      <c r="A216" s="8">
        <v>-1460</v>
      </c>
      <c r="K216" s="7">
        <v>16081.050000000003</v>
      </c>
      <c r="L216" s="7">
        <v>8395</v>
      </c>
      <c r="M216" s="25">
        <v>0</v>
      </c>
      <c r="N216" s="7">
        <v>5539.9500000000116</v>
      </c>
      <c r="O216" s="7">
        <v>17712.549999999988</v>
      </c>
      <c r="P216" s="31">
        <v>0</v>
      </c>
    </row>
    <row r="217" spans="1:16">
      <c r="A217" s="8">
        <v>1940</v>
      </c>
      <c r="K217" s="7">
        <v>20828.900000000009</v>
      </c>
      <c r="L217" s="7">
        <v>10092.5</v>
      </c>
      <c r="M217" s="25">
        <v>0</v>
      </c>
      <c r="N217" s="7">
        <v>11349.299999999988</v>
      </c>
      <c r="O217" s="7">
        <v>15193.200000000012</v>
      </c>
      <c r="P217" s="31">
        <v>0</v>
      </c>
    </row>
    <row r="218" spans="1:16">
      <c r="A218" s="8">
        <v>1400</v>
      </c>
      <c r="K218" s="7">
        <v>80375.5</v>
      </c>
      <c r="L218" s="7">
        <v>4400</v>
      </c>
      <c r="M218" s="25">
        <v>0</v>
      </c>
      <c r="N218" s="7">
        <v>71398</v>
      </c>
      <c r="O218" s="7">
        <v>11102.5</v>
      </c>
      <c r="P218" s="31">
        <v>0</v>
      </c>
    </row>
    <row r="219" spans="1:16">
      <c r="A219" s="8">
        <v>3725</v>
      </c>
      <c r="K219" s="7">
        <v>-10865.779999999999</v>
      </c>
      <c r="L219" s="7">
        <v>16327.759999999995</v>
      </c>
      <c r="M219" s="25">
        <v>1</v>
      </c>
      <c r="N219" s="7">
        <v>-10738.645000000004</v>
      </c>
      <c r="O219" s="7">
        <v>16200.625</v>
      </c>
      <c r="P219" s="31">
        <v>1</v>
      </c>
    </row>
    <row r="220" spans="1:16">
      <c r="A220" s="8">
        <v>1150</v>
      </c>
      <c r="K220" s="7">
        <v>10910.520000000004</v>
      </c>
      <c r="L220" s="7">
        <v>17546.300000000003</v>
      </c>
      <c r="M220" s="25">
        <v>0</v>
      </c>
      <c r="N220" s="7">
        <v>-133.82999999998719</v>
      </c>
      <c r="O220" s="7">
        <v>22788.749999999985</v>
      </c>
      <c r="P220" s="31">
        <v>0</v>
      </c>
    </row>
    <row r="221" spans="1:16">
      <c r="A221" s="8">
        <v>8950</v>
      </c>
      <c r="K221" s="7">
        <v>46115.089999999967</v>
      </c>
      <c r="L221" s="7">
        <v>9945</v>
      </c>
      <c r="M221" s="25">
        <v>0</v>
      </c>
      <c r="N221" s="7">
        <v>42867.589999999967</v>
      </c>
      <c r="O221" s="7">
        <v>6705.25</v>
      </c>
      <c r="P221" s="31">
        <v>0</v>
      </c>
    </row>
    <row r="222" spans="1:16">
      <c r="A222" s="8">
        <v>-287.5</v>
      </c>
      <c r="K222" s="7">
        <v>-10905</v>
      </c>
      <c r="L222" s="7">
        <v>13445</v>
      </c>
      <c r="M222" s="25">
        <v>1</v>
      </c>
      <c r="N222" s="7">
        <v>-10214.950000000012</v>
      </c>
      <c r="O222" s="7">
        <v>12754.950000000012</v>
      </c>
      <c r="P222" s="31">
        <v>1</v>
      </c>
    </row>
    <row r="223" spans="1:16">
      <c r="A223" s="8">
        <v>711.98</v>
      </c>
      <c r="K223" s="7">
        <v>-11307.939999999988</v>
      </c>
      <c r="L223" s="7">
        <v>24710.979999999996</v>
      </c>
      <c r="M223" s="25">
        <v>1</v>
      </c>
      <c r="N223" s="7">
        <v>-3687.4700000000012</v>
      </c>
      <c r="O223" s="7">
        <v>17090.510000000009</v>
      </c>
      <c r="P223" s="31">
        <v>0</v>
      </c>
    </row>
    <row r="224" spans="1:16">
      <c r="A224" s="8">
        <v>-1450</v>
      </c>
      <c r="K224" s="7">
        <v>1403.0800000000017</v>
      </c>
      <c r="L224" s="7">
        <v>16250.199999999997</v>
      </c>
      <c r="M224" s="25">
        <v>0</v>
      </c>
      <c r="N224" s="7">
        <v>2999.9149999999936</v>
      </c>
      <c r="O224" s="7">
        <v>10683.225000000006</v>
      </c>
      <c r="P224" s="31">
        <v>0</v>
      </c>
    </row>
    <row r="225" spans="1:16">
      <c r="A225" s="8">
        <v>-260</v>
      </c>
      <c r="K225" s="7">
        <v>-11880</v>
      </c>
      <c r="L225" s="7">
        <v>12505</v>
      </c>
      <c r="M225" s="25">
        <v>1</v>
      </c>
      <c r="N225" s="7">
        <v>-10087.850000000006</v>
      </c>
      <c r="O225" s="7">
        <v>10712.850000000006</v>
      </c>
      <c r="P225" s="31">
        <v>1</v>
      </c>
    </row>
    <row r="226" spans="1:16">
      <c r="A226" s="8">
        <v>-1750</v>
      </c>
      <c r="K226" s="7">
        <v>36284.489999999991</v>
      </c>
      <c r="L226" s="7">
        <v>11032.5</v>
      </c>
      <c r="M226" s="25">
        <v>0</v>
      </c>
      <c r="N226" s="7">
        <v>25161.494999999995</v>
      </c>
      <c r="O226" s="7">
        <v>13565.49500000001</v>
      </c>
      <c r="P226" s="31">
        <v>0</v>
      </c>
    </row>
    <row r="227" spans="1:16">
      <c r="A227" s="8">
        <v>3000</v>
      </c>
      <c r="K227" s="7">
        <v>-11576.300000000003</v>
      </c>
      <c r="L227" s="7">
        <v>14346.300000000003</v>
      </c>
      <c r="M227" s="25">
        <v>1</v>
      </c>
      <c r="N227" s="7">
        <v>-2983.0750000000116</v>
      </c>
      <c r="O227" s="7">
        <v>12343.774999999994</v>
      </c>
      <c r="P227" s="31">
        <v>0</v>
      </c>
    </row>
    <row r="228" spans="1:16">
      <c r="A228" s="8">
        <v>-1100</v>
      </c>
      <c r="K228" s="7">
        <v>4230.5</v>
      </c>
      <c r="L228" s="7">
        <v>18157.5</v>
      </c>
      <c r="M228" s="25">
        <v>0</v>
      </c>
      <c r="N228" s="7">
        <v>-185.75</v>
      </c>
      <c r="O228" s="7">
        <v>21983.75</v>
      </c>
      <c r="P228" s="31">
        <v>0</v>
      </c>
    </row>
    <row r="229" spans="1:16">
      <c r="A229" s="8">
        <v>360</v>
      </c>
      <c r="K229" s="7">
        <v>-11877.5</v>
      </c>
      <c r="L229" s="7">
        <v>11877.5</v>
      </c>
      <c r="M229" s="25">
        <v>1</v>
      </c>
      <c r="N229" s="7">
        <v>-10355.574999999997</v>
      </c>
      <c r="O229" s="7">
        <v>10355.574999999997</v>
      </c>
      <c r="P229" s="31">
        <v>1</v>
      </c>
    </row>
    <row r="230" spans="1:16">
      <c r="A230" s="8">
        <v>4620</v>
      </c>
      <c r="K230" s="7">
        <v>-11318.800000000003</v>
      </c>
      <c r="L230" s="7">
        <v>11318.800000000003</v>
      </c>
      <c r="M230" s="25">
        <v>1</v>
      </c>
      <c r="N230" s="7">
        <v>10300.690000000002</v>
      </c>
      <c r="O230" s="7">
        <v>8210.6500000000087</v>
      </c>
      <c r="P230" s="31">
        <v>0</v>
      </c>
    </row>
    <row r="231" spans="1:16">
      <c r="A231" s="8">
        <v>-1000</v>
      </c>
      <c r="K231" s="7">
        <v>68426.819999999978</v>
      </c>
      <c r="L231" s="7">
        <v>14779.900000000023</v>
      </c>
      <c r="M231" s="25">
        <v>0</v>
      </c>
      <c r="N231" s="7">
        <v>65450.260000000009</v>
      </c>
      <c r="O231" s="7">
        <v>12671.200000000012</v>
      </c>
      <c r="P231" s="31">
        <v>0</v>
      </c>
    </row>
    <row r="232" spans="1:16">
      <c r="A232" s="8">
        <v>-980</v>
      </c>
      <c r="K232" s="7">
        <v>61580.479999999981</v>
      </c>
      <c r="L232" s="7">
        <v>7900</v>
      </c>
      <c r="M232" s="25">
        <v>0</v>
      </c>
      <c r="N232" s="7">
        <v>37442.140000000014</v>
      </c>
      <c r="O232" s="7">
        <v>27168.339999999967</v>
      </c>
      <c r="P232" s="31">
        <v>0</v>
      </c>
    </row>
    <row r="233" spans="1:16">
      <c r="A233" s="8">
        <v>950</v>
      </c>
      <c r="K233" s="7">
        <v>9508.8000000000029</v>
      </c>
      <c r="L233" s="7">
        <v>15252.5</v>
      </c>
      <c r="M233" s="25">
        <v>0</v>
      </c>
      <c r="N233" s="7">
        <v>3545.6499999999942</v>
      </c>
      <c r="O233" s="7">
        <v>17921.25</v>
      </c>
      <c r="P233" s="31">
        <v>0</v>
      </c>
    </row>
    <row r="234" spans="1:16">
      <c r="A234" s="8">
        <v>700</v>
      </c>
      <c r="K234" s="7">
        <v>38416.630000000005</v>
      </c>
      <c r="L234" s="7">
        <v>11292.179999999993</v>
      </c>
      <c r="M234" s="25">
        <v>0</v>
      </c>
      <c r="N234" s="7">
        <v>30945.375</v>
      </c>
      <c r="O234" s="7">
        <v>13861.255000000005</v>
      </c>
      <c r="P234" s="31">
        <v>0</v>
      </c>
    </row>
    <row r="235" spans="1:16">
      <c r="A235" s="8">
        <v>-1036.02</v>
      </c>
      <c r="K235" s="7">
        <v>26306.25</v>
      </c>
      <c r="L235" s="7">
        <v>9262.5</v>
      </c>
      <c r="M235" s="25">
        <v>0</v>
      </c>
      <c r="N235" s="7">
        <v>11612.5</v>
      </c>
      <c r="O235" s="7">
        <v>19302.5</v>
      </c>
      <c r="P235" s="31">
        <v>0</v>
      </c>
    </row>
    <row r="236" spans="1:16">
      <c r="A236" s="8">
        <v>1400</v>
      </c>
      <c r="K236" s="7">
        <v>-10033.75</v>
      </c>
      <c r="L236" s="7">
        <v>14593.75</v>
      </c>
      <c r="M236" s="25">
        <v>1</v>
      </c>
      <c r="N236" s="7">
        <v>-1491.25</v>
      </c>
      <c r="O236" s="7">
        <v>13952.5</v>
      </c>
      <c r="P236" s="31">
        <v>0</v>
      </c>
    </row>
    <row r="237" spans="1:16">
      <c r="A237" s="8">
        <v>2090</v>
      </c>
      <c r="K237" s="7">
        <v>-10715</v>
      </c>
      <c r="L237" s="7">
        <v>11375</v>
      </c>
      <c r="M237" s="25">
        <v>1</v>
      </c>
      <c r="N237" s="7">
        <v>-10278</v>
      </c>
      <c r="O237" s="7">
        <v>10938</v>
      </c>
      <c r="P237" s="31">
        <v>1</v>
      </c>
    </row>
    <row r="238" spans="1:16">
      <c r="A238" s="8">
        <v>1100</v>
      </c>
      <c r="K238" s="7">
        <v>15598.300000000003</v>
      </c>
      <c r="L238" s="7">
        <v>8273</v>
      </c>
      <c r="M238" s="25">
        <v>0</v>
      </c>
      <c r="N238" s="7">
        <v>2136.3000000000029</v>
      </c>
      <c r="O238" s="7">
        <v>19787</v>
      </c>
      <c r="P238" s="31">
        <v>0</v>
      </c>
    </row>
    <row r="239" spans="1:16">
      <c r="A239" s="8">
        <v>-775</v>
      </c>
      <c r="K239" s="7">
        <v>35602.28</v>
      </c>
      <c r="L239" s="7">
        <v>11743.51999999999</v>
      </c>
      <c r="M239" s="25">
        <v>0</v>
      </c>
      <c r="N239" s="7">
        <v>13147.940000000002</v>
      </c>
      <c r="O239" s="7">
        <v>33938.109999999986</v>
      </c>
      <c r="P239" s="31">
        <v>0</v>
      </c>
    </row>
    <row r="240" spans="1:16">
      <c r="A240" s="8">
        <v>-2287.98</v>
      </c>
      <c r="K240" s="7">
        <v>13361.75</v>
      </c>
      <c r="L240" s="7">
        <v>11834.75</v>
      </c>
      <c r="M240" s="25">
        <v>0</v>
      </c>
      <c r="N240" s="7">
        <v>2719.390000000014</v>
      </c>
      <c r="O240" s="7">
        <v>15015.309999999983</v>
      </c>
      <c r="P240" s="31">
        <v>0</v>
      </c>
    </row>
    <row r="241" spans="1:16">
      <c r="A241" s="8">
        <v>60</v>
      </c>
      <c r="K241" s="7">
        <v>32935</v>
      </c>
      <c r="L241" s="7">
        <v>26197.5</v>
      </c>
      <c r="M241" s="25">
        <v>0</v>
      </c>
      <c r="N241" s="7">
        <v>19458.75</v>
      </c>
      <c r="O241" s="7">
        <v>19278.75</v>
      </c>
      <c r="P241" s="31">
        <v>0</v>
      </c>
    </row>
    <row r="242" spans="1:16">
      <c r="A242" s="8">
        <v>700</v>
      </c>
      <c r="K242" s="7">
        <v>-13259.359999999986</v>
      </c>
      <c r="L242" s="7">
        <v>27371.099999999991</v>
      </c>
      <c r="M242" s="25">
        <v>1</v>
      </c>
      <c r="N242" s="7">
        <v>-3046.1349999999948</v>
      </c>
      <c r="O242" s="7">
        <v>23809.125</v>
      </c>
      <c r="P242" s="31">
        <v>0</v>
      </c>
    </row>
    <row r="243" spans="1:16">
      <c r="A243" s="8">
        <v>-400</v>
      </c>
      <c r="K243" s="7">
        <v>-1258.75</v>
      </c>
      <c r="L243" s="7">
        <v>24803.75</v>
      </c>
      <c r="M243" s="25">
        <v>0</v>
      </c>
      <c r="N243" s="7">
        <v>3079.375</v>
      </c>
      <c r="O243" s="7">
        <v>19784.375</v>
      </c>
      <c r="P243" s="31">
        <v>0</v>
      </c>
    </row>
    <row r="244" spans="1:16">
      <c r="A244" s="8">
        <v>212.02</v>
      </c>
      <c r="K244" s="7">
        <v>83059</v>
      </c>
      <c r="L244" s="7">
        <v>7885</v>
      </c>
      <c r="M244" s="25">
        <v>0</v>
      </c>
      <c r="N244" s="7">
        <v>60792.75</v>
      </c>
      <c r="O244" s="7">
        <v>25928.75</v>
      </c>
      <c r="P244" s="31">
        <v>0</v>
      </c>
    </row>
    <row r="245" spans="1:16">
      <c r="A245" s="8">
        <v>2920</v>
      </c>
      <c r="K245" s="7">
        <v>-8975.6300000000047</v>
      </c>
      <c r="L245" s="7">
        <v>12481.900000000009</v>
      </c>
      <c r="M245" s="25">
        <v>0</v>
      </c>
      <c r="N245" s="7">
        <v>-4069.0650000000023</v>
      </c>
      <c r="O245" s="7">
        <v>7575.3350000000064</v>
      </c>
      <c r="P245" s="31">
        <v>0</v>
      </c>
    </row>
    <row r="246" spans="1:16">
      <c r="A246" s="8">
        <v>-1100</v>
      </c>
      <c r="K246" s="7">
        <v>41675.200000000012</v>
      </c>
      <c r="L246" s="7">
        <v>7740</v>
      </c>
      <c r="M246" s="25">
        <v>0</v>
      </c>
      <c r="N246" s="7">
        <v>34315.850000000006</v>
      </c>
      <c r="O246" s="7">
        <v>11246.850000000006</v>
      </c>
      <c r="P246" s="31">
        <v>0</v>
      </c>
    </row>
    <row r="247" spans="1:16">
      <c r="A247" s="8">
        <v>20</v>
      </c>
      <c r="K247" s="7">
        <v>49910.369999999966</v>
      </c>
      <c r="L247" s="7">
        <v>16376.98000000001</v>
      </c>
      <c r="M247" s="25">
        <v>0</v>
      </c>
      <c r="N247" s="7">
        <v>41428.260000000009</v>
      </c>
      <c r="O247" s="7">
        <v>22582.839999999967</v>
      </c>
      <c r="P247" s="31">
        <v>0</v>
      </c>
    </row>
    <row r="248" spans="1:16">
      <c r="A248" s="8">
        <v>1088.02</v>
      </c>
      <c r="K248" s="7">
        <v>13630.800000000017</v>
      </c>
      <c r="L248" s="7">
        <v>14210</v>
      </c>
      <c r="M248" s="25">
        <v>0</v>
      </c>
      <c r="N248" s="7">
        <v>-10881.75</v>
      </c>
      <c r="O248" s="7">
        <v>26174.550000000017</v>
      </c>
      <c r="P248" s="31">
        <v>1</v>
      </c>
    </row>
    <row r="249" spans="1:16">
      <c r="A249" s="8">
        <v>-547.5</v>
      </c>
      <c r="K249" s="7">
        <v>-11205.199999999997</v>
      </c>
      <c r="L249" s="7">
        <v>12880.199999999997</v>
      </c>
      <c r="M249" s="25">
        <v>1</v>
      </c>
      <c r="N249" s="7">
        <v>-10467.600000000006</v>
      </c>
      <c r="O249" s="7">
        <v>12142.600000000006</v>
      </c>
      <c r="P249" s="31">
        <v>1</v>
      </c>
    </row>
    <row r="250" spans="1:16">
      <c r="A250" s="8">
        <v>4200</v>
      </c>
      <c r="K250" s="7">
        <v>41258.150000000023</v>
      </c>
      <c r="L250" s="7">
        <v>9183.8000000000029</v>
      </c>
      <c r="M250" s="25">
        <v>0</v>
      </c>
      <c r="N250" s="7">
        <v>34545.050000000017</v>
      </c>
      <c r="O250" s="7">
        <v>11380.649999999994</v>
      </c>
      <c r="P250" s="31">
        <v>0</v>
      </c>
    </row>
    <row r="251" spans="1:16">
      <c r="A251" s="8">
        <v>3230</v>
      </c>
      <c r="K251" s="7">
        <v>43355.180000000022</v>
      </c>
      <c r="L251" s="7">
        <v>9059</v>
      </c>
      <c r="M251" s="25">
        <v>0</v>
      </c>
      <c r="N251" s="7">
        <v>28261.430000000022</v>
      </c>
      <c r="O251" s="7">
        <v>24127.75</v>
      </c>
      <c r="P251" s="31">
        <v>0</v>
      </c>
    </row>
    <row r="252" spans="1:16">
      <c r="A252" s="8">
        <v>-230</v>
      </c>
      <c r="K252" s="7">
        <v>28036.180000000022</v>
      </c>
      <c r="L252" s="7">
        <v>21663.919999999984</v>
      </c>
      <c r="M252" s="25">
        <v>0</v>
      </c>
      <c r="N252" s="7">
        <v>25473.140000000014</v>
      </c>
      <c r="O252" s="7">
        <v>23558.209999999992</v>
      </c>
      <c r="P252" s="31">
        <v>0</v>
      </c>
    </row>
    <row r="253" spans="1:16">
      <c r="A253" s="8">
        <v>1550</v>
      </c>
      <c r="K253" s="7">
        <v>44765.98000000001</v>
      </c>
      <c r="L253" s="7">
        <v>6347.5</v>
      </c>
      <c r="M253" s="25">
        <v>0</v>
      </c>
      <c r="N253" s="7">
        <v>34860.484999999986</v>
      </c>
      <c r="O253" s="7">
        <v>11892.99500000001</v>
      </c>
      <c r="P253" s="31">
        <v>0</v>
      </c>
    </row>
    <row r="254" spans="1:16">
      <c r="A254" s="8">
        <v>260</v>
      </c>
      <c r="K254" s="7">
        <v>44142.919999999984</v>
      </c>
      <c r="L254" s="7">
        <v>16660</v>
      </c>
      <c r="M254" s="25">
        <v>0</v>
      </c>
      <c r="N254" s="7">
        <v>35290.910000000003</v>
      </c>
      <c r="O254" s="7">
        <v>11511.25</v>
      </c>
      <c r="P254" s="31">
        <v>0</v>
      </c>
    </row>
    <row r="255" spans="1:16">
      <c r="A255" s="8">
        <v>-1000</v>
      </c>
      <c r="K255" s="7">
        <v>-11479.75</v>
      </c>
      <c r="L255" s="7">
        <v>38103.449999999997</v>
      </c>
      <c r="M255" s="25">
        <v>1</v>
      </c>
      <c r="N255" s="7">
        <v>-4701.875</v>
      </c>
      <c r="O255" s="7">
        <v>32864.324999999997</v>
      </c>
      <c r="P255" s="31">
        <v>0</v>
      </c>
    </row>
    <row r="256" spans="1:16">
      <c r="A256" s="8">
        <v>-1187.5</v>
      </c>
      <c r="K256" s="7">
        <v>-10216.199999999997</v>
      </c>
      <c r="L256" s="7">
        <v>13927.5</v>
      </c>
      <c r="M256" s="25">
        <v>1</v>
      </c>
      <c r="N256" s="7">
        <v>1401.2999999999884</v>
      </c>
      <c r="O256" s="7">
        <v>10291.850000000006</v>
      </c>
      <c r="P256" s="31">
        <v>0</v>
      </c>
    </row>
    <row r="257" spans="1:16">
      <c r="A257" s="8">
        <v>200</v>
      </c>
      <c r="K257" s="7">
        <v>35390.200000000012</v>
      </c>
      <c r="L257" s="7">
        <v>8056.5</v>
      </c>
      <c r="M257" s="25">
        <v>0</v>
      </c>
      <c r="N257" s="7">
        <v>19658.950000000012</v>
      </c>
      <c r="O257" s="7">
        <v>17031.25</v>
      </c>
      <c r="P257" s="31">
        <v>0</v>
      </c>
    </row>
    <row r="258" spans="1:16">
      <c r="A258" s="8">
        <v>2024.02</v>
      </c>
      <c r="K258" s="7">
        <v>42980.179999999993</v>
      </c>
      <c r="L258" s="7">
        <v>10022.5</v>
      </c>
      <c r="M258" s="25">
        <v>0</v>
      </c>
      <c r="N258" s="7">
        <v>37317.080000000016</v>
      </c>
      <c r="O258" s="7">
        <v>10143.75</v>
      </c>
      <c r="P258" s="31">
        <v>0</v>
      </c>
    </row>
    <row r="259" spans="1:16">
      <c r="A259" s="8">
        <v>-2020</v>
      </c>
      <c r="K259" s="7">
        <v>50676.079999999987</v>
      </c>
      <c r="L259" s="7">
        <v>5950</v>
      </c>
      <c r="M259" s="25">
        <v>0</v>
      </c>
      <c r="N259" s="7">
        <v>41034.829999999987</v>
      </c>
      <c r="O259" s="7">
        <v>12491.470000000001</v>
      </c>
      <c r="P259" s="31">
        <v>0</v>
      </c>
    </row>
    <row r="260" spans="1:16">
      <c r="A260" s="8">
        <v>-580</v>
      </c>
      <c r="K260" s="7">
        <v>-11438.199999999997</v>
      </c>
      <c r="L260" s="7">
        <v>26164.75</v>
      </c>
      <c r="M260" s="25">
        <v>1</v>
      </c>
      <c r="N260" s="7">
        <v>11609.224999999991</v>
      </c>
      <c r="O260" s="7">
        <v>14541.125</v>
      </c>
      <c r="P260" s="31">
        <v>0</v>
      </c>
    </row>
    <row r="261" spans="1:16">
      <c r="A261" s="8">
        <v>-460</v>
      </c>
      <c r="K261" s="7">
        <v>2489.109999999986</v>
      </c>
      <c r="L261" s="7">
        <v>22497.600000000006</v>
      </c>
      <c r="M261" s="25">
        <v>0</v>
      </c>
      <c r="N261" s="7">
        <v>4991.0600000000122</v>
      </c>
      <c r="O261" s="7">
        <v>15843.799999999988</v>
      </c>
      <c r="P261" s="31">
        <v>0</v>
      </c>
    </row>
    <row r="262" spans="1:16">
      <c r="A262" s="8">
        <v>-1474.02</v>
      </c>
      <c r="K262" s="7">
        <v>23863.320000000007</v>
      </c>
      <c r="L262" s="7">
        <v>9876.1999999999971</v>
      </c>
      <c r="M262" s="25">
        <v>0</v>
      </c>
      <c r="N262" s="7">
        <v>-10504.229999999996</v>
      </c>
      <c r="O262" s="7">
        <v>36057.550000000003</v>
      </c>
      <c r="P262" s="31">
        <v>1</v>
      </c>
    </row>
    <row r="263" spans="1:16">
      <c r="A263" s="8">
        <v>3560</v>
      </c>
      <c r="K263" s="7">
        <v>60216.450000000012</v>
      </c>
      <c r="L263" s="7">
        <v>9010</v>
      </c>
      <c r="M263" s="25">
        <v>0</v>
      </c>
      <c r="N263" s="7">
        <v>38821.450000000012</v>
      </c>
      <c r="O263" s="7">
        <v>25506.25</v>
      </c>
      <c r="P263" s="31">
        <v>0</v>
      </c>
    </row>
    <row r="264" spans="1:16">
      <c r="A264" s="8">
        <v>-650</v>
      </c>
      <c r="K264" s="7">
        <v>38775.23000000001</v>
      </c>
      <c r="L264" s="7">
        <v>13777.5</v>
      </c>
      <c r="M264" s="25">
        <v>0</v>
      </c>
      <c r="N264" s="7">
        <v>40453.35500000001</v>
      </c>
      <c r="O264" s="7">
        <v>7365</v>
      </c>
      <c r="P264" s="31">
        <v>0</v>
      </c>
    </row>
    <row r="265" spans="1:16">
      <c r="A265" s="8">
        <v>11720</v>
      </c>
      <c r="K265" s="7">
        <v>57541.73000000001</v>
      </c>
      <c r="L265" s="7">
        <v>11850</v>
      </c>
      <c r="M265" s="25">
        <v>0</v>
      </c>
      <c r="N265" s="7">
        <v>57739.23000000001</v>
      </c>
      <c r="O265" s="7">
        <v>11652.5</v>
      </c>
      <c r="P265" s="31">
        <v>0</v>
      </c>
    </row>
    <row r="266" spans="1:16">
      <c r="A266" s="8">
        <v>-2300</v>
      </c>
      <c r="K266" s="7">
        <v>-10179.5</v>
      </c>
      <c r="L266" s="7">
        <v>10179.5</v>
      </c>
      <c r="M266" s="25">
        <v>1</v>
      </c>
      <c r="N266" s="7">
        <v>299.82500000001164</v>
      </c>
      <c r="O266" s="7">
        <v>7190.625</v>
      </c>
      <c r="P266" s="31">
        <v>0</v>
      </c>
    </row>
    <row r="267" spans="1:16">
      <c r="A267" s="8">
        <v>2380</v>
      </c>
      <c r="K267" s="7">
        <v>10841.25999999998</v>
      </c>
      <c r="L267" s="7">
        <v>16741.020000000004</v>
      </c>
      <c r="M267" s="25">
        <v>0</v>
      </c>
      <c r="N267" s="7">
        <v>4432.6199999999953</v>
      </c>
      <c r="O267" s="7">
        <v>20170.909999999989</v>
      </c>
      <c r="P267" s="31">
        <v>0</v>
      </c>
    </row>
    <row r="268" spans="1:16">
      <c r="A268" s="8">
        <v>-280</v>
      </c>
      <c r="K268" s="7">
        <v>56781.979999999981</v>
      </c>
      <c r="L268" s="7">
        <v>8440</v>
      </c>
      <c r="M268" s="25">
        <v>0</v>
      </c>
      <c r="N268" s="7">
        <v>50401.739999999991</v>
      </c>
      <c r="O268" s="7">
        <v>8976.4899999999907</v>
      </c>
      <c r="P268" s="31">
        <v>0</v>
      </c>
    </row>
    <row r="269" spans="1:16">
      <c r="A269" s="8">
        <v>3250</v>
      </c>
      <c r="K269" s="7">
        <v>42811.619999999995</v>
      </c>
      <c r="L269" s="7">
        <v>8325</v>
      </c>
      <c r="M269" s="25">
        <v>0</v>
      </c>
      <c r="N269" s="7">
        <v>29050.67</v>
      </c>
      <c r="O269" s="7">
        <v>17279.050000000003</v>
      </c>
      <c r="P269" s="31">
        <v>0</v>
      </c>
    </row>
    <row r="270" spans="1:16">
      <c r="A270" s="8">
        <v>1150</v>
      </c>
      <c r="K270" s="7">
        <v>31210.989999999991</v>
      </c>
      <c r="L270" s="7">
        <v>19283.800000000003</v>
      </c>
      <c r="M270" s="25">
        <v>0</v>
      </c>
      <c r="N270" s="7">
        <v>24988.384999999995</v>
      </c>
      <c r="O270" s="7">
        <v>10128.75</v>
      </c>
      <c r="P270" s="31">
        <v>0</v>
      </c>
    </row>
    <row r="271" spans="1:16">
      <c r="A271" s="8">
        <v>-550</v>
      </c>
      <c r="K271" s="7">
        <v>-10240</v>
      </c>
      <c r="L271" s="7">
        <v>10240</v>
      </c>
      <c r="M271" s="25">
        <v>1</v>
      </c>
      <c r="N271" s="7">
        <v>-11072.5</v>
      </c>
      <c r="O271" s="7">
        <v>11072.5</v>
      </c>
      <c r="P271" s="31">
        <v>1</v>
      </c>
    </row>
    <row r="272" spans="1:16">
      <c r="A272" s="8">
        <v>-1025</v>
      </c>
      <c r="K272" s="7">
        <v>34484.950000000012</v>
      </c>
      <c r="L272" s="7">
        <v>12398.699999999997</v>
      </c>
      <c r="M272" s="25">
        <v>0</v>
      </c>
      <c r="N272" s="7">
        <v>21315.524999999994</v>
      </c>
      <c r="O272" s="7">
        <v>13169.425000000017</v>
      </c>
      <c r="P272" s="31">
        <v>0</v>
      </c>
    </row>
    <row r="273" spans="1:16">
      <c r="A273" s="8">
        <v>-600</v>
      </c>
      <c r="K273" s="7">
        <v>34393.429999999993</v>
      </c>
      <c r="L273" s="7">
        <v>7614</v>
      </c>
      <c r="M273" s="25">
        <v>0</v>
      </c>
      <c r="N273" s="7">
        <v>21520.429999999993</v>
      </c>
      <c r="O273" s="7">
        <v>19655.5</v>
      </c>
      <c r="P273" s="31">
        <v>0</v>
      </c>
    </row>
    <row r="274" spans="1:16">
      <c r="A274" s="8">
        <v>-660</v>
      </c>
      <c r="K274" s="7">
        <v>-10283.199999999997</v>
      </c>
      <c r="L274" s="7">
        <v>15603.25</v>
      </c>
      <c r="M274" s="25">
        <v>1</v>
      </c>
      <c r="N274" s="7">
        <v>-11544.324999999997</v>
      </c>
      <c r="O274" s="7">
        <v>16864.375</v>
      </c>
      <c r="P274" s="31">
        <v>1</v>
      </c>
    </row>
    <row r="275" spans="1:16">
      <c r="A275" s="8">
        <v>5500</v>
      </c>
      <c r="K275" s="7">
        <v>20795.72</v>
      </c>
      <c r="L275" s="7">
        <v>17242.5</v>
      </c>
      <c r="M275" s="25">
        <v>0</v>
      </c>
      <c r="N275" s="7">
        <v>19444.709999999992</v>
      </c>
      <c r="O275" s="7">
        <v>10471.25</v>
      </c>
      <c r="P275" s="31">
        <v>0</v>
      </c>
    </row>
    <row r="276" spans="1:16">
      <c r="A276" s="8">
        <v>1800</v>
      </c>
      <c r="K276" s="7">
        <v>11563.5</v>
      </c>
      <c r="L276" s="7">
        <v>12991.5</v>
      </c>
      <c r="M276" s="25">
        <v>0</v>
      </c>
      <c r="N276" s="7">
        <v>7724.75</v>
      </c>
      <c r="O276" s="7">
        <v>16830.25</v>
      </c>
      <c r="P276" s="31">
        <v>0</v>
      </c>
    </row>
    <row r="277" spans="1:16">
      <c r="A277" s="8">
        <v>-1260</v>
      </c>
      <c r="K277" s="7">
        <v>17620.300000000003</v>
      </c>
      <c r="L277" s="7">
        <v>9836</v>
      </c>
      <c r="M277" s="25">
        <v>0</v>
      </c>
      <c r="N277" s="7">
        <v>11785.800000000003</v>
      </c>
      <c r="O277" s="7">
        <v>8327</v>
      </c>
      <c r="P277" s="31">
        <v>0</v>
      </c>
    </row>
    <row r="278" spans="1:16">
      <c r="A278" s="8">
        <v>-420</v>
      </c>
      <c r="K278" s="7">
        <v>16571.100000000006</v>
      </c>
      <c r="L278" s="7">
        <v>8449</v>
      </c>
      <c r="M278" s="25">
        <v>0</v>
      </c>
      <c r="N278" s="7">
        <v>-6394.6399999999849</v>
      </c>
      <c r="O278" s="7">
        <v>27113.239999999991</v>
      </c>
      <c r="P278" s="31">
        <v>0</v>
      </c>
    </row>
    <row r="279" spans="1:16">
      <c r="A279" s="8">
        <v>-475</v>
      </c>
      <c r="K279" s="7">
        <v>78365.700000000012</v>
      </c>
      <c r="L279" s="7">
        <v>11015</v>
      </c>
      <c r="M279" s="25">
        <v>0</v>
      </c>
      <c r="N279" s="7">
        <v>80840.700000000012</v>
      </c>
      <c r="O279" s="7">
        <v>6058.75</v>
      </c>
      <c r="P279" s="31">
        <v>0</v>
      </c>
    </row>
    <row r="280" spans="1:16">
      <c r="A280" s="8">
        <v>-420</v>
      </c>
      <c r="K280" s="7">
        <v>43101.049999999988</v>
      </c>
      <c r="L280" s="7">
        <v>9282.25</v>
      </c>
      <c r="M280" s="25">
        <v>0</v>
      </c>
      <c r="N280" s="7">
        <v>29651.024999999994</v>
      </c>
      <c r="O280" s="7">
        <v>16066.875</v>
      </c>
      <c r="P280" s="31">
        <v>0</v>
      </c>
    </row>
    <row r="281" spans="1:16">
      <c r="A281" s="8">
        <v>1240</v>
      </c>
      <c r="K281" s="7">
        <v>30301.350000000006</v>
      </c>
      <c r="L281" s="7">
        <v>9965</v>
      </c>
      <c r="M281" s="25">
        <v>0</v>
      </c>
      <c r="N281" s="7">
        <v>4458.8249999999971</v>
      </c>
      <c r="O281" s="7">
        <v>28418.725000000006</v>
      </c>
      <c r="P281" s="31">
        <v>0</v>
      </c>
    </row>
    <row r="282" spans="1:16">
      <c r="A282" s="8">
        <v>-900</v>
      </c>
      <c r="K282" s="7">
        <v>10353.649999999994</v>
      </c>
      <c r="L282" s="7">
        <v>21248.75</v>
      </c>
      <c r="M282" s="25">
        <v>0</v>
      </c>
      <c r="N282" s="7">
        <v>14076.774999999994</v>
      </c>
      <c r="O282" s="7">
        <v>17525.625</v>
      </c>
      <c r="P282" s="31">
        <v>0</v>
      </c>
    </row>
    <row r="283" spans="1:16">
      <c r="A283" s="8">
        <v>-1400</v>
      </c>
      <c r="K283" s="7">
        <v>24212.979999999996</v>
      </c>
      <c r="L283" s="7">
        <v>10458.800000000003</v>
      </c>
      <c r="M283" s="25">
        <v>0</v>
      </c>
      <c r="N283" s="7">
        <v>7461.6799999999785</v>
      </c>
      <c r="O283" s="7">
        <v>19883.320000000022</v>
      </c>
      <c r="P283" s="31">
        <v>0</v>
      </c>
    </row>
    <row r="284" spans="1:16">
      <c r="A284" s="8">
        <v>1512.5</v>
      </c>
      <c r="K284" s="7">
        <v>25770.78</v>
      </c>
      <c r="L284" s="7">
        <v>9489.2999999999884</v>
      </c>
      <c r="M284" s="25">
        <v>0</v>
      </c>
      <c r="N284" s="7">
        <v>17363.879999999976</v>
      </c>
      <c r="O284" s="7">
        <v>17666.200000000012</v>
      </c>
      <c r="P284" s="31">
        <v>0</v>
      </c>
    </row>
    <row r="285" spans="1:16">
      <c r="A285" s="8">
        <v>2100</v>
      </c>
      <c r="K285" s="7">
        <v>-11917.5</v>
      </c>
      <c r="L285" s="7">
        <v>11917.5</v>
      </c>
      <c r="M285" s="25">
        <v>1</v>
      </c>
      <c r="N285" s="7">
        <v>-10297.5</v>
      </c>
      <c r="O285" s="7">
        <v>10297.5</v>
      </c>
      <c r="P285" s="31">
        <v>1</v>
      </c>
    </row>
    <row r="286" spans="1:16">
      <c r="A286" s="8">
        <v>-100</v>
      </c>
      <c r="K286" s="7">
        <v>4421.5</v>
      </c>
      <c r="L286" s="7">
        <v>23998</v>
      </c>
      <c r="M286" s="25">
        <v>0</v>
      </c>
      <c r="N286" s="7">
        <v>7714.6500000000087</v>
      </c>
      <c r="O286" s="7">
        <v>14759.25</v>
      </c>
      <c r="P286" s="31">
        <v>0</v>
      </c>
    </row>
    <row r="287" spans="1:16">
      <c r="A287" s="8">
        <v>-1300</v>
      </c>
      <c r="K287" s="7">
        <v>-11477.699999999997</v>
      </c>
      <c r="L287" s="7">
        <v>12570.199999999997</v>
      </c>
      <c r="M287" s="25">
        <v>1</v>
      </c>
      <c r="N287" s="7">
        <v>27257.909999999989</v>
      </c>
      <c r="O287" s="7">
        <v>10539.600000000006</v>
      </c>
      <c r="P287" s="31">
        <v>0</v>
      </c>
    </row>
    <row r="288" spans="1:16">
      <c r="A288" s="8">
        <v>1150</v>
      </c>
      <c r="K288" s="7">
        <v>27839.300000000003</v>
      </c>
      <c r="L288" s="7">
        <v>11955</v>
      </c>
      <c r="M288" s="25">
        <v>0</v>
      </c>
      <c r="N288" s="7">
        <v>14634.050000000003</v>
      </c>
      <c r="O288" s="7">
        <v>15106.449999999997</v>
      </c>
      <c r="P288" s="31">
        <v>0</v>
      </c>
    </row>
    <row r="289" spans="1:16">
      <c r="A289" s="8">
        <v>1140</v>
      </c>
      <c r="K289" s="7">
        <v>16763.47</v>
      </c>
      <c r="L289" s="7">
        <v>9208.8000000000029</v>
      </c>
      <c r="M289" s="25">
        <v>0</v>
      </c>
      <c r="N289" s="7">
        <v>5596.7749999999942</v>
      </c>
      <c r="O289" s="7">
        <v>15159.725000000006</v>
      </c>
      <c r="P289" s="31">
        <v>0</v>
      </c>
    </row>
    <row r="290" spans="1:16">
      <c r="A290" s="8">
        <v>-270</v>
      </c>
      <c r="K290" s="7">
        <v>19800.169999999984</v>
      </c>
      <c r="L290" s="7">
        <v>18094.930000000008</v>
      </c>
      <c r="M290" s="25">
        <v>0</v>
      </c>
      <c r="N290" s="7">
        <v>18956.585000000006</v>
      </c>
      <c r="O290" s="7">
        <v>8494.3149999999878</v>
      </c>
      <c r="P290" s="31">
        <v>0</v>
      </c>
    </row>
    <row r="291" spans="1:16">
      <c r="A291" s="8">
        <v>-700</v>
      </c>
      <c r="K291" s="7">
        <v>34377.5</v>
      </c>
      <c r="L291" s="7">
        <v>7712.5</v>
      </c>
      <c r="M291" s="25">
        <v>0</v>
      </c>
      <c r="N291" s="7">
        <v>21056.25</v>
      </c>
      <c r="O291" s="7">
        <v>19741.25</v>
      </c>
      <c r="P291" s="31">
        <v>0</v>
      </c>
    </row>
    <row r="292" spans="1:16">
      <c r="A292" s="8">
        <v>3775</v>
      </c>
      <c r="K292" s="7">
        <v>77531.75</v>
      </c>
      <c r="L292" s="7">
        <v>10358.25</v>
      </c>
      <c r="M292" s="25">
        <v>0</v>
      </c>
      <c r="N292" s="7">
        <v>62709</v>
      </c>
      <c r="O292" s="7">
        <v>20204.75</v>
      </c>
      <c r="P292" s="31">
        <v>0</v>
      </c>
    </row>
    <row r="293" spans="1:16">
      <c r="A293" s="8">
        <v>2360</v>
      </c>
      <c r="K293" s="7">
        <v>58369.199999999983</v>
      </c>
      <c r="L293" s="7">
        <v>10478.199999999997</v>
      </c>
      <c r="M293" s="25">
        <v>0</v>
      </c>
      <c r="N293" s="7">
        <v>40143.649999999994</v>
      </c>
      <c r="O293" s="7">
        <v>23148.049999999988</v>
      </c>
      <c r="P293" s="31">
        <v>0</v>
      </c>
    </row>
    <row r="294" spans="1:16">
      <c r="A294" s="8">
        <v>586</v>
      </c>
      <c r="K294" s="7">
        <v>14524.199999999997</v>
      </c>
      <c r="L294" s="7">
        <v>16277.550000000003</v>
      </c>
      <c r="M294" s="25">
        <v>0</v>
      </c>
      <c r="N294" s="7">
        <v>9276.4750000000058</v>
      </c>
      <c r="O294" s="7">
        <v>12770.724999999991</v>
      </c>
      <c r="P294" s="31">
        <v>0</v>
      </c>
    </row>
    <row r="295" spans="1:16">
      <c r="A295" s="8">
        <v>-880</v>
      </c>
      <c r="K295" s="7">
        <v>50730.700000000041</v>
      </c>
      <c r="L295" s="7">
        <v>9910.679999999993</v>
      </c>
      <c r="M295" s="25">
        <v>0</v>
      </c>
      <c r="N295" s="7">
        <v>32310</v>
      </c>
      <c r="O295" s="7">
        <v>20565.700000000041</v>
      </c>
      <c r="P295" s="31">
        <v>0</v>
      </c>
    </row>
    <row r="296" spans="1:16">
      <c r="A296" s="8">
        <v>2075</v>
      </c>
      <c r="K296" s="7">
        <v>90229.02999999997</v>
      </c>
      <c r="L296" s="7">
        <v>5467.5</v>
      </c>
      <c r="M296" s="25">
        <v>0</v>
      </c>
      <c r="N296" s="7">
        <v>86117.77999999997</v>
      </c>
      <c r="O296" s="7">
        <v>7698.75</v>
      </c>
      <c r="P296" s="31">
        <v>0</v>
      </c>
    </row>
    <row r="297" spans="1:16">
      <c r="A297" s="8">
        <v>-650</v>
      </c>
      <c r="K297" s="7">
        <v>19572.449999999997</v>
      </c>
      <c r="L297" s="7">
        <v>14616.800000000003</v>
      </c>
      <c r="M297" s="25">
        <v>0</v>
      </c>
      <c r="N297" s="7">
        <v>4013.1999999999971</v>
      </c>
      <c r="O297" s="7">
        <v>20151.050000000003</v>
      </c>
      <c r="P297" s="31">
        <v>0</v>
      </c>
    </row>
    <row r="298" spans="1:16">
      <c r="A298" s="8">
        <v>-661.98</v>
      </c>
      <c r="K298" s="7">
        <v>49725.119999999966</v>
      </c>
      <c r="L298" s="7">
        <v>8110</v>
      </c>
      <c r="M298" s="25">
        <v>0</v>
      </c>
      <c r="N298" s="7">
        <v>39923.270000000019</v>
      </c>
      <c r="O298" s="7">
        <v>11522.099999999948</v>
      </c>
      <c r="P298" s="31">
        <v>0</v>
      </c>
    </row>
    <row r="299" spans="1:16">
      <c r="A299" s="8">
        <v>1062.5</v>
      </c>
      <c r="K299" s="7">
        <v>30086.400000000023</v>
      </c>
      <c r="L299" s="7">
        <v>7599.8999999999942</v>
      </c>
      <c r="M299" s="25">
        <v>0</v>
      </c>
      <c r="N299" s="7">
        <v>21548.850000000006</v>
      </c>
      <c r="O299" s="7">
        <v>13347.550000000017</v>
      </c>
      <c r="P299" s="31">
        <v>0</v>
      </c>
    </row>
    <row r="300" spans="1:16">
      <c r="A300" s="8">
        <v>-1180</v>
      </c>
      <c r="K300" s="7">
        <v>4633.8000000000029</v>
      </c>
      <c r="L300" s="7">
        <v>6655</v>
      </c>
      <c r="M300" s="25">
        <v>0</v>
      </c>
      <c r="N300" s="7">
        <v>-12849.299999999988</v>
      </c>
      <c r="O300" s="7">
        <v>21879.299999999988</v>
      </c>
      <c r="P300" s="31">
        <v>1</v>
      </c>
    </row>
    <row r="301" spans="1:16">
      <c r="A301" s="8">
        <v>200</v>
      </c>
      <c r="K301" s="7">
        <v>37990.900000000023</v>
      </c>
      <c r="L301" s="7">
        <v>6876.2999999999884</v>
      </c>
      <c r="M301" s="25">
        <v>0</v>
      </c>
      <c r="N301" s="7">
        <v>22908.400000000009</v>
      </c>
      <c r="O301" s="7">
        <v>19886.300000000003</v>
      </c>
      <c r="P301" s="31">
        <v>0</v>
      </c>
    </row>
    <row r="302" spans="1:16">
      <c r="A302" s="8">
        <v>-287.5</v>
      </c>
      <c r="K302" s="7">
        <v>10804.679999999993</v>
      </c>
      <c r="L302" s="7">
        <v>18804.520000000004</v>
      </c>
      <c r="M302" s="25">
        <v>0</v>
      </c>
      <c r="N302" s="7">
        <v>11169.789999999994</v>
      </c>
      <c r="O302" s="7">
        <v>18439.410000000003</v>
      </c>
      <c r="P302" s="31">
        <v>0</v>
      </c>
    </row>
    <row r="303" spans="1:16">
      <c r="A303" s="8">
        <v>-50</v>
      </c>
      <c r="K303" s="7">
        <v>-10485.509999999995</v>
      </c>
      <c r="L303" s="7">
        <v>20220</v>
      </c>
      <c r="M303" s="25">
        <v>1</v>
      </c>
      <c r="N303" s="7">
        <v>-4505.7799999999988</v>
      </c>
      <c r="O303" s="7">
        <v>15087.12000000001</v>
      </c>
      <c r="P303" s="31">
        <v>0</v>
      </c>
    </row>
    <row r="304" spans="1:16">
      <c r="A304" s="8">
        <v>-180</v>
      </c>
      <c r="K304" s="7">
        <v>18706.300000000003</v>
      </c>
      <c r="L304" s="7">
        <v>27252.5</v>
      </c>
      <c r="M304" s="25">
        <v>0</v>
      </c>
      <c r="N304" s="7">
        <v>14009.999999999985</v>
      </c>
      <c r="O304" s="7">
        <v>16246.25</v>
      </c>
      <c r="P304" s="31">
        <v>0</v>
      </c>
    </row>
    <row r="305" spans="1:16">
      <c r="A305" s="8">
        <v>-1000</v>
      </c>
      <c r="K305" s="7">
        <v>25153.5</v>
      </c>
      <c r="L305" s="7">
        <v>9720</v>
      </c>
      <c r="M305" s="25">
        <v>0</v>
      </c>
      <c r="N305" s="7">
        <v>19835.5</v>
      </c>
      <c r="O305" s="7">
        <v>8563</v>
      </c>
      <c r="P305" s="31">
        <v>0</v>
      </c>
    </row>
    <row r="306" spans="1:16">
      <c r="A306" s="8">
        <v>-600</v>
      </c>
      <c r="K306" s="7">
        <v>-10009.699999999997</v>
      </c>
      <c r="L306" s="7">
        <v>16776</v>
      </c>
      <c r="M306" s="25">
        <v>1</v>
      </c>
      <c r="N306" s="7">
        <v>-4821.75</v>
      </c>
      <c r="O306" s="7">
        <v>14776.650000000009</v>
      </c>
      <c r="P306" s="31">
        <v>0</v>
      </c>
    </row>
    <row r="307" spans="1:16">
      <c r="A307" s="8">
        <v>-600</v>
      </c>
      <c r="K307" s="7">
        <v>58144.630000000005</v>
      </c>
      <c r="L307" s="7">
        <v>7456.6200000000099</v>
      </c>
      <c r="M307" s="25">
        <v>0</v>
      </c>
      <c r="N307" s="7">
        <v>39571.630000000005</v>
      </c>
      <c r="O307" s="7">
        <v>20423</v>
      </c>
      <c r="P307" s="31">
        <v>0</v>
      </c>
    </row>
    <row r="308" spans="1:16">
      <c r="A308" s="8">
        <v>2600</v>
      </c>
      <c r="K308" s="7">
        <v>18367.22</v>
      </c>
      <c r="L308" s="7">
        <v>11137.479999999996</v>
      </c>
      <c r="M308" s="25">
        <v>0</v>
      </c>
      <c r="N308" s="7">
        <v>10141.12000000001</v>
      </c>
      <c r="O308" s="7">
        <v>16453.579999999987</v>
      </c>
      <c r="P308" s="31">
        <v>0</v>
      </c>
    </row>
    <row r="309" spans="1:16">
      <c r="A309" s="8">
        <v>-1000</v>
      </c>
      <c r="K309" s="7">
        <v>-11289.970000000001</v>
      </c>
      <c r="L309" s="7">
        <v>20983.72</v>
      </c>
      <c r="M309" s="25">
        <v>1</v>
      </c>
      <c r="N309" s="7">
        <v>10575.274999999994</v>
      </c>
      <c r="O309" s="7">
        <v>12830.350000000006</v>
      </c>
      <c r="P309" s="31">
        <v>0</v>
      </c>
    </row>
    <row r="310" spans="1:16">
      <c r="A310" s="8">
        <v>1700</v>
      </c>
      <c r="K310" s="7">
        <v>27296.599999999977</v>
      </c>
      <c r="L310" s="7">
        <v>13267.100000000006</v>
      </c>
      <c r="M310" s="25">
        <v>0</v>
      </c>
      <c r="N310" s="7">
        <v>24010.099999999977</v>
      </c>
      <c r="O310" s="7">
        <v>14427.300000000003</v>
      </c>
      <c r="P310" s="31">
        <v>0</v>
      </c>
    </row>
    <row r="311" spans="1:16">
      <c r="A311" s="8">
        <v>380</v>
      </c>
      <c r="K311" s="7">
        <v>72574.999999999971</v>
      </c>
      <c r="L311" s="7">
        <v>12338.700000000012</v>
      </c>
      <c r="M311" s="25">
        <v>0</v>
      </c>
      <c r="N311" s="7">
        <v>69415.599999999977</v>
      </c>
      <c r="O311" s="7">
        <v>11703.100000000006</v>
      </c>
      <c r="P311" s="31">
        <v>0</v>
      </c>
    </row>
    <row r="312" spans="1:16">
      <c r="A312" s="8">
        <v>140</v>
      </c>
      <c r="K312" s="7">
        <v>-10300</v>
      </c>
      <c r="L312" s="7">
        <v>19240</v>
      </c>
      <c r="M312" s="25">
        <v>1</v>
      </c>
      <c r="N312" s="7">
        <v>-4411.8899999999994</v>
      </c>
      <c r="O312" s="7">
        <v>15380.990000000005</v>
      </c>
      <c r="P312" s="31">
        <v>0</v>
      </c>
    </row>
    <row r="313" spans="1:16">
      <c r="A313" s="8">
        <v>-120</v>
      </c>
      <c r="K313" s="7">
        <v>-10185.050000000003</v>
      </c>
      <c r="L313" s="7">
        <v>19942.550000000003</v>
      </c>
      <c r="M313" s="25">
        <v>1</v>
      </c>
      <c r="N313" s="7">
        <v>-10062.524999999994</v>
      </c>
      <c r="O313" s="7">
        <v>19820.024999999994</v>
      </c>
      <c r="P313" s="31">
        <v>1</v>
      </c>
    </row>
    <row r="314" spans="1:16">
      <c r="A314" s="8">
        <v>780</v>
      </c>
      <c r="K314" s="7">
        <v>35553.649999999994</v>
      </c>
      <c r="L314" s="7">
        <v>11820</v>
      </c>
      <c r="M314" s="25">
        <v>0</v>
      </c>
      <c r="N314" s="7">
        <v>31379.625</v>
      </c>
      <c r="O314" s="7">
        <v>15780.975000000006</v>
      </c>
      <c r="P314" s="31">
        <v>0</v>
      </c>
    </row>
    <row r="315" spans="1:16">
      <c r="A315" s="8">
        <v>837.5</v>
      </c>
      <c r="K315" s="7">
        <v>36975.5</v>
      </c>
      <c r="L315" s="7">
        <v>7185</v>
      </c>
      <c r="M315" s="25">
        <v>0</v>
      </c>
      <c r="N315" s="7">
        <v>22514.25</v>
      </c>
      <c r="O315" s="7">
        <v>21333.75</v>
      </c>
      <c r="P315" s="31">
        <v>0</v>
      </c>
    </row>
    <row r="316" spans="1:16">
      <c r="A316" s="8">
        <v>-2300</v>
      </c>
      <c r="K316" s="7">
        <v>-10266.5</v>
      </c>
      <c r="L316" s="7">
        <v>11036.5</v>
      </c>
      <c r="M316" s="25">
        <v>1</v>
      </c>
      <c r="N316" s="7">
        <v>-5187.4349999999977</v>
      </c>
      <c r="O316" s="7">
        <v>10389.334999999992</v>
      </c>
      <c r="P316" s="31">
        <v>0</v>
      </c>
    </row>
    <row r="317" spans="1:16">
      <c r="A317" s="8">
        <v>850</v>
      </c>
      <c r="K317" s="7">
        <v>14228.300000000003</v>
      </c>
      <c r="L317" s="7">
        <v>10458</v>
      </c>
      <c r="M317" s="25">
        <v>0</v>
      </c>
      <c r="N317" s="7">
        <v>62</v>
      </c>
      <c r="O317" s="7">
        <v>20946.300000000003</v>
      </c>
      <c r="P317" s="31">
        <v>0</v>
      </c>
    </row>
    <row r="318" spans="1:16">
      <c r="A318" s="8">
        <v>175</v>
      </c>
      <c r="K318" s="7">
        <v>40783.449999999983</v>
      </c>
      <c r="L318" s="7">
        <v>8511.3000000000029</v>
      </c>
      <c r="M318" s="25">
        <v>0</v>
      </c>
      <c r="N318" s="7">
        <v>26688.449999999997</v>
      </c>
      <c r="O318" s="7">
        <v>16278.800000000003</v>
      </c>
      <c r="P318" s="31">
        <v>0</v>
      </c>
    </row>
    <row r="319" spans="1:16">
      <c r="A319" s="8">
        <v>-1340</v>
      </c>
      <c r="K319" s="7">
        <v>27349.14999999998</v>
      </c>
      <c r="L319" s="7">
        <v>12533.900000000009</v>
      </c>
      <c r="M319" s="25">
        <v>0</v>
      </c>
      <c r="N319" s="7">
        <v>22095.949999999983</v>
      </c>
      <c r="O319" s="7">
        <v>17787.100000000006</v>
      </c>
      <c r="P319" s="31">
        <v>0</v>
      </c>
    </row>
    <row r="320" spans="1:16">
      <c r="A320" s="8">
        <v>4402</v>
      </c>
      <c r="K320" s="7">
        <v>36583.700000000012</v>
      </c>
      <c r="L320" s="7">
        <v>14570.5</v>
      </c>
      <c r="M320" s="25">
        <v>0</v>
      </c>
      <c r="N320" s="7">
        <v>27571.75</v>
      </c>
      <c r="O320" s="7">
        <v>11061.950000000012</v>
      </c>
      <c r="P320" s="31">
        <v>0</v>
      </c>
    </row>
    <row r="321" spans="1:16">
      <c r="A321" s="8">
        <v>-500</v>
      </c>
      <c r="K321" s="7">
        <v>41950.280000000028</v>
      </c>
      <c r="L321" s="7">
        <v>8031.1999999999971</v>
      </c>
      <c r="M321" s="25">
        <v>0</v>
      </c>
      <c r="N321" s="7">
        <v>25740.37999999999</v>
      </c>
      <c r="O321" s="7">
        <v>16209.900000000038</v>
      </c>
      <c r="P321" s="31">
        <v>0</v>
      </c>
    </row>
    <row r="322" spans="1:16">
      <c r="A322" s="8">
        <v>3711.98</v>
      </c>
      <c r="K322" s="7">
        <v>640.10000000000582</v>
      </c>
      <c r="L322" s="7">
        <v>27653.699999999997</v>
      </c>
      <c r="M322" s="25">
        <v>0</v>
      </c>
      <c r="N322" s="7">
        <v>-1741.8500000000058</v>
      </c>
      <c r="O322" s="7">
        <v>30035.650000000009</v>
      </c>
      <c r="P322" s="31">
        <v>0</v>
      </c>
    </row>
    <row r="323" spans="1:16">
      <c r="A323" s="8">
        <v>-2950</v>
      </c>
      <c r="K323" s="7">
        <v>70181.5</v>
      </c>
      <c r="L323" s="7">
        <v>12032.5</v>
      </c>
      <c r="M323" s="25">
        <v>0</v>
      </c>
      <c r="N323" s="7">
        <v>61254.75</v>
      </c>
      <c r="O323" s="7">
        <v>18756.75</v>
      </c>
      <c r="P323" s="31">
        <v>0</v>
      </c>
    </row>
    <row r="324" spans="1:16">
      <c r="A324" s="8">
        <v>62.5</v>
      </c>
      <c r="K324" s="7">
        <v>45587.75</v>
      </c>
      <c r="L324" s="7">
        <v>9864.9499999999971</v>
      </c>
      <c r="M324" s="25">
        <v>0</v>
      </c>
      <c r="N324" s="7">
        <v>30325.349999999977</v>
      </c>
      <c r="O324" s="7">
        <v>18107.400000000023</v>
      </c>
      <c r="P324" s="31">
        <v>0</v>
      </c>
    </row>
    <row r="325" spans="1:16">
      <c r="A325" s="8">
        <v>-820</v>
      </c>
      <c r="K325" s="7">
        <v>2113.7200000000012</v>
      </c>
      <c r="L325" s="7">
        <v>21820</v>
      </c>
      <c r="M325" s="25">
        <v>0</v>
      </c>
      <c r="N325" s="7">
        <v>5233.7200000000012</v>
      </c>
      <c r="O325" s="7">
        <v>16076.25</v>
      </c>
      <c r="P325" s="31">
        <v>0</v>
      </c>
    </row>
    <row r="326" spans="1:16">
      <c r="A326" s="8">
        <v>-1100</v>
      </c>
      <c r="K326" s="7">
        <v>50274.599999999977</v>
      </c>
      <c r="L326" s="7">
        <v>7101.2000000000116</v>
      </c>
      <c r="M326" s="25">
        <v>0</v>
      </c>
      <c r="N326" s="7">
        <v>41171.449999999983</v>
      </c>
      <c r="O326" s="7">
        <v>12493.149999999994</v>
      </c>
      <c r="P326" s="31">
        <v>0</v>
      </c>
    </row>
    <row r="327" spans="1:16">
      <c r="A327" s="8">
        <v>5810</v>
      </c>
      <c r="K327" s="7">
        <v>-10665</v>
      </c>
      <c r="L327" s="7">
        <v>10840</v>
      </c>
      <c r="M327" s="25">
        <v>1</v>
      </c>
      <c r="N327" s="7">
        <v>-10348.125</v>
      </c>
      <c r="O327" s="7">
        <v>10523.125</v>
      </c>
      <c r="P327" s="31">
        <v>1</v>
      </c>
    </row>
    <row r="328" spans="1:16">
      <c r="A328" s="8">
        <v>-550</v>
      </c>
      <c r="K328" s="7">
        <v>65388.899999999994</v>
      </c>
      <c r="L328" s="7">
        <v>9548.7000000000116</v>
      </c>
      <c r="M328" s="25">
        <v>0</v>
      </c>
      <c r="N328" s="7">
        <v>47652.049999999988</v>
      </c>
      <c r="O328" s="7">
        <v>20106.800000000017</v>
      </c>
      <c r="P328" s="31">
        <v>0</v>
      </c>
    </row>
    <row r="329" spans="1:16">
      <c r="A329" s="8">
        <v>-2000</v>
      </c>
      <c r="K329" s="7">
        <v>45186.959999999992</v>
      </c>
      <c r="L329" s="7">
        <v>8312.5</v>
      </c>
      <c r="M329" s="25">
        <v>0</v>
      </c>
      <c r="N329" s="7">
        <v>28869.460000000006</v>
      </c>
      <c r="O329" s="7">
        <v>20617.979999999996</v>
      </c>
      <c r="P329" s="31">
        <v>0</v>
      </c>
    </row>
    <row r="330" spans="1:16">
      <c r="A330" s="8">
        <v>1537.5</v>
      </c>
      <c r="K330" s="7">
        <v>-10049.5</v>
      </c>
      <c r="L330" s="7">
        <v>10049.5</v>
      </c>
      <c r="M330" s="25">
        <v>1</v>
      </c>
      <c r="N330" s="7">
        <v>-10313.875</v>
      </c>
      <c r="O330" s="7">
        <v>10313.875</v>
      </c>
      <c r="P330" s="31">
        <v>1</v>
      </c>
    </row>
    <row r="331" spans="1:16">
      <c r="A331" s="8">
        <v>3660</v>
      </c>
      <c r="K331" s="7">
        <v>55426.700000000012</v>
      </c>
      <c r="L331" s="7">
        <v>11203.75</v>
      </c>
      <c r="M331" s="25">
        <v>0</v>
      </c>
      <c r="N331" s="7">
        <v>39503.200000000012</v>
      </c>
      <c r="O331" s="7">
        <v>20909.750000000015</v>
      </c>
      <c r="P331" s="31">
        <v>0</v>
      </c>
    </row>
    <row r="332" spans="1:16">
      <c r="A332" s="8">
        <v>3710</v>
      </c>
      <c r="K332" s="7">
        <v>50908.799999999988</v>
      </c>
      <c r="L332" s="7">
        <v>13100</v>
      </c>
      <c r="M332" s="25">
        <v>0</v>
      </c>
      <c r="N332" s="7">
        <v>-10641.25</v>
      </c>
      <c r="O332" s="7">
        <v>63510.049999999988</v>
      </c>
      <c r="P332" s="31">
        <v>1</v>
      </c>
    </row>
    <row r="333" spans="1:16">
      <c r="A333" s="8">
        <v>6410</v>
      </c>
      <c r="K333" s="7">
        <v>77526.399999999994</v>
      </c>
      <c r="L333" s="7">
        <v>8549.8999999999942</v>
      </c>
      <c r="M333" s="25">
        <v>0</v>
      </c>
      <c r="N333" s="7">
        <v>72636.274999999994</v>
      </c>
      <c r="O333" s="7">
        <v>10251.899999999994</v>
      </c>
      <c r="P333" s="31">
        <v>0</v>
      </c>
    </row>
    <row r="334" spans="1:16">
      <c r="A334" s="8">
        <v>-1000</v>
      </c>
      <c r="K334" s="7">
        <v>-10538.800000000003</v>
      </c>
      <c r="L334" s="7">
        <v>11780</v>
      </c>
      <c r="M334" s="25">
        <v>1</v>
      </c>
      <c r="N334" s="7">
        <v>-10006.350000000006</v>
      </c>
      <c r="O334" s="7">
        <v>11247.550000000003</v>
      </c>
      <c r="P334" s="31">
        <v>1</v>
      </c>
    </row>
    <row r="335" spans="1:16">
      <c r="A335" s="8">
        <v>600</v>
      </c>
      <c r="K335" s="7">
        <v>36767</v>
      </c>
      <c r="L335" s="7">
        <v>12235</v>
      </c>
      <c r="M335" s="25">
        <v>0</v>
      </c>
      <c r="N335" s="7">
        <v>29820.649999999994</v>
      </c>
      <c r="O335" s="7">
        <v>15953.850000000006</v>
      </c>
      <c r="P335" s="31">
        <v>0</v>
      </c>
    </row>
    <row r="336" spans="1:16">
      <c r="A336" s="8">
        <v>-1225</v>
      </c>
      <c r="K336" s="7">
        <v>3976.3000000000029</v>
      </c>
      <c r="L336" s="7">
        <v>16208.199999999997</v>
      </c>
      <c r="M336" s="25">
        <v>0</v>
      </c>
      <c r="N336" s="7">
        <v>597.25</v>
      </c>
      <c r="O336" s="7">
        <v>15383.5</v>
      </c>
      <c r="P336" s="31">
        <v>0</v>
      </c>
    </row>
    <row r="337" spans="1:16">
      <c r="A337" s="8">
        <v>-1660</v>
      </c>
      <c r="K337" s="7">
        <v>10849.190000000002</v>
      </c>
      <c r="L337" s="7">
        <v>27262.709999999992</v>
      </c>
      <c r="M337" s="25">
        <v>0</v>
      </c>
      <c r="N337" s="7">
        <v>4030.2450000000099</v>
      </c>
      <c r="O337" s="7">
        <v>26782.304999999993</v>
      </c>
      <c r="P337" s="31">
        <v>0</v>
      </c>
    </row>
    <row r="338" spans="1:16">
      <c r="A338" s="8">
        <v>1962.5</v>
      </c>
      <c r="K338" s="7">
        <v>5613.7599999999948</v>
      </c>
      <c r="L338" s="7">
        <v>23661.240000000005</v>
      </c>
      <c r="M338" s="25">
        <v>0</v>
      </c>
      <c r="N338" s="7">
        <v>11184.380000000005</v>
      </c>
      <c r="O338" s="7">
        <v>11141.869999999995</v>
      </c>
      <c r="P338" s="31">
        <v>0</v>
      </c>
    </row>
    <row r="339" spans="1:16">
      <c r="A339" s="8">
        <v>-610</v>
      </c>
      <c r="K339" s="7">
        <v>49081.77999999997</v>
      </c>
      <c r="L339" s="7">
        <v>6212.5</v>
      </c>
      <c r="M339" s="25">
        <v>0</v>
      </c>
      <c r="N339" s="7">
        <v>34342.379999999976</v>
      </c>
      <c r="O339" s="7">
        <v>20951.899999999994</v>
      </c>
      <c r="P339" s="31">
        <v>0</v>
      </c>
    </row>
    <row r="340" spans="1:16">
      <c r="A340" s="8">
        <v>4040</v>
      </c>
      <c r="K340" s="7">
        <v>6369.4199999999983</v>
      </c>
      <c r="L340" s="7">
        <v>19743.080000000002</v>
      </c>
      <c r="M340" s="25">
        <v>0</v>
      </c>
      <c r="N340" s="7">
        <v>10216.850000000006</v>
      </c>
      <c r="O340" s="7">
        <v>15518.149999999994</v>
      </c>
      <c r="P340" s="31">
        <v>0</v>
      </c>
    </row>
    <row r="341" spans="1:16">
      <c r="A341" s="8">
        <v>-1120</v>
      </c>
      <c r="K341" s="7">
        <v>40309.369999999995</v>
      </c>
      <c r="L341" s="7">
        <v>8074.8999999999942</v>
      </c>
      <c r="M341" s="25">
        <v>0</v>
      </c>
      <c r="N341" s="7">
        <v>28116.350000000006</v>
      </c>
      <c r="O341" s="7">
        <v>15198.01999999999</v>
      </c>
      <c r="P341" s="31">
        <v>0</v>
      </c>
    </row>
    <row r="342" spans="1:16">
      <c r="A342" s="8">
        <v>900</v>
      </c>
      <c r="K342" s="7">
        <v>-10394.479999999996</v>
      </c>
      <c r="L342" s="7">
        <v>10394.479999999996</v>
      </c>
      <c r="M342" s="25">
        <v>1</v>
      </c>
      <c r="N342" s="7">
        <v>-10564.239999999991</v>
      </c>
      <c r="O342" s="7">
        <v>10564.239999999991</v>
      </c>
      <c r="P342" s="31">
        <v>1</v>
      </c>
    </row>
    <row r="343" spans="1:16">
      <c r="A343" s="8">
        <v>-1390</v>
      </c>
      <c r="K343" s="7">
        <v>81577.799999999988</v>
      </c>
      <c r="L343" s="7">
        <v>8405</v>
      </c>
      <c r="M343" s="25">
        <v>0</v>
      </c>
      <c r="N343" s="7">
        <v>58365.299999999988</v>
      </c>
      <c r="O343" s="7">
        <v>25692.5</v>
      </c>
      <c r="P343" s="31">
        <v>0</v>
      </c>
    </row>
    <row r="344" spans="1:16">
      <c r="A344" s="8">
        <v>1800</v>
      </c>
      <c r="K344" s="7">
        <v>52623.799999999988</v>
      </c>
      <c r="L344" s="7">
        <v>8685</v>
      </c>
      <c r="M344" s="25">
        <v>0</v>
      </c>
      <c r="N344" s="7">
        <v>41287.549999999988</v>
      </c>
      <c r="O344" s="7">
        <v>15365</v>
      </c>
      <c r="P344" s="31">
        <v>0</v>
      </c>
    </row>
    <row r="345" spans="1:16">
      <c r="A345" s="8">
        <v>-20</v>
      </c>
      <c r="K345" s="7">
        <v>-12666.300000000003</v>
      </c>
      <c r="L345" s="7">
        <v>14377.5</v>
      </c>
      <c r="M345" s="25">
        <v>1</v>
      </c>
      <c r="N345" s="7">
        <v>-1038.2749999999942</v>
      </c>
      <c r="O345" s="7">
        <v>9697.5999999999913</v>
      </c>
      <c r="P345" s="31">
        <v>0</v>
      </c>
    </row>
    <row r="346" spans="1:16">
      <c r="A346" s="8">
        <v>-550</v>
      </c>
      <c r="K346" s="7">
        <v>591.00000000001455</v>
      </c>
      <c r="L346" s="7">
        <v>23578.37999999999</v>
      </c>
      <c r="M346" s="25">
        <v>0</v>
      </c>
      <c r="N346" s="7">
        <v>57.380000000004657</v>
      </c>
      <c r="O346" s="7">
        <v>23005.699999999997</v>
      </c>
      <c r="P346" s="31">
        <v>0</v>
      </c>
    </row>
    <row r="347" spans="1:16">
      <c r="A347" s="8">
        <v>-900</v>
      </c>
      <c r="K347" s="7">
        <v>52962.5</v>
      </c>
      <c r="L347" s="7">
        <v>5465</v>
      </c>
      <c r="M347" s="25">
        <v>0</v>
      </c>
      <c r="N347" s="7">
        <v>46088.75</v>
      </c>
      <c r="O347" s="7">
        <v>8313.75</v>
      </c>
      <c r="P347" s="31">
        <v>0</v>
      </c>
    </row>
    <row r="348" spans="1:16">
      <c r="A348" s="8">
        <v>-660</v>
      </c>
      <c r="K348" s="7">
        <v>379.17999999999302</v>
      </c>
      <c r="L348" s="7">
        <v>18412.5</v>
      </c>
      <c r="M348" s="25">
        <v>0</v>
      </c>
      <c r="N348" s="7">
        <v>4247.0900000000111</v>
      </c>
      <c r="O348" s="7">
        <v>12523.75</v>
      </c>
      <c r="P348" s="31">
        <v>0</v>
      </c>
    </row>
    <row r="349" spans="1:16">
      <c r="A349" s="8">
        <v>25</v>
      </c>
      <c r="K349" s="7">
        <v>40158.959999999992</v>
      </c>
      <c r="L349" s="7">
        <v>9825</v>
      </c>
      <c r="M349" s="25">
        <v>0</v>
      </c>
      <c r="N349" s="7">
        <v>38931.709999999992</v>
      </c>
      <c r="O349" s="7">
        <v>10288.25</v>
      </c>
      <c r="P349" s="31">
        <v>0</v>
      </c>
    </row>
    <row r="350" spans="1:16">
      <c r="A350" s="8">
        <v>-1500</v>
      </c>
      <c r="K350" s="7">
        <v>36345.200000000012</v>
      </c>
      <c r="L350" s="7">
        <v>9495.1999999999971</v>
      </c>
      <c r="M350" s="25">
        <v>0</v>
      </c>
      <c r="N350" s="7">
        <v>14559.299999999988</v>
      </c>
      <c r="O350" s="7">
        <v>27006.100000000006</v>
      </c>
      <c r="P350" s="31">
        <v>0</v>
      </c>
    </row>
    <row r="351" spans="1:16">
      <c r="A351" s="8">
        <v>2700</v>
      </c>
      <c r="K351" s="7">
        <v>-12455</v>
      </c>
      <c r="L351" s="7">
        <v>12455</v>
      </c>
      <c r="M351" s="25">
        <v>1</v>
      </c>
      <c r="N351" s="7">
        <v>18374.725000000006</v>
      </c>
      <c r="O351" s="7">
        <v>7915</v>
      </c>
      <c r="P351" s="31">
        <v>0</v>
      </c>
    </row>
    <row r="352" spans="1:16">
      <c r="A352" s="8">
        <v>-940</v>
      </c>
      <c r="K352" s="7">
        <v>19185.050000000003</v>
      </c>
      <c r="L352" s="7">
        <v>13609.949999999997</v>
      </c>
      <c r="M352" s="25">
        <v>0</v>
      </c>
      <c r="N352" s="7">
        <v>8791.3999999999942</v>
      </c>
      <c r="O352" s="7">
        <v>21716.100000000006</v>
      </c>
      <c r="P352" s="31">
        <v>0</v>
      </c>
    </row>
    <row r="353" spans="1:16">
      <c r="A353" s="8">
        <v>-1720</v>
      </c>
      <c r="K353" s="7">
        <v>38110.700000000012</v>
      </c>
      <c r="L353" s="7">
        <v>17687.5</v>
      </c>
      <c r="M353" s="25">
        <v>0</v>
      </c>
      <c r="N353" s="7">
        <v>27943.400000000009</v>
      </c>
      <c r="O353" s="7">
        <v>16083.75</v>
      </c>
      <c r="P353" s="31">
        <v>0</v>
      </c>
    </row>
    <row r="354" spans="1:16">
      <c r="A354" s="8">
        <v>5025</v>
      </c>
      <c r="K354" s="7">
        <v>43896.699999999983</v>
      </c>
      <c r="L354" s="7">
        <v>14050</v>
      </c>
      <c r="M354" s="25">
        <v>0</v>
      </c>
      <c r="N354" s="7">
        <v>33206.699999999983</v>
      </c>
      <c r="O354" s="7">
        <v>18715</v>
      </c>
      <c r="P354" s="31">
        <v>0</v>
      </c>
    </row>
    <row r="355" spans="1:16">
      <c r="A355" s="8">
        <v>700</v>
      </c>
      <c r="K355" s="7">
        <v>58904.920000000013</v>
      </c>
      <c r="L355" s="7">
        <v>12362.48000000001</v>
      </c>
      <c r="M355" s="25">
        <v>0</v>
      </c>
      <c r="N355" s="7">
        <v>45932.410000000033</v>
      </c>
      <c r="O355" s="7">
        <v>17468.809999999969</v>
      </c>
      <c r="P355" s="31">
        <v>0</v>
      </c>
    </row>
    <row r="356" spans="1:16">
      <c r="A356" s="8">
        <v>-430</v>
      </c>
      <c r="K356" s="7">
        <v>41165.180000000022</v>
      </c>
      <c r="L356" s="7">
        <v>9441.25</v>
      </c>
      <c r="M356" s="25">
        <v>0</v>
      </c>
      <c r="N356" s="7">
        <v>-11135.925000000003</v>
      </c>
      <c r="O356" s="7">
        <v>54076.105000000025</v>
      </c>
      <c r="P356" s="31">
        <v>1</v>
      </c>
    </row>
    <row r="357" spans="1:16">
      <c r="A357" s="8">
        <v>-24</v>
      </c>
      <c r="K357" s="7">
        <v>97368.799999999988</v>
      </c>
      <c r="L357" s="7">
        <v>5897.5</v>
      </c>
      <c r="M357" s="25">
        <v>0</v>
      </c>
      <c r="N357" s="7">
        <v>75845.049999999988</v>
      </c>
      <c r="O357" s="7">
        <v>23807.5</v>
      </c>
      <c r="P357" s="31">
        <v>0</v>
      </c>
    </row>
    <row r="358" spans="1:16">
      <c r="A358" s="8">
        <v>-587.5</v>
      </c>
      <c r="K358" s="7">
        <v>64218.510000000009</v>
      </c>
      <c r="L358" s="7">
        <v>7242.5</v>
      </c>
      <c r="M358" s="25">
        <v>0</v>
      </c>
      <c r="N358" s="7">
        <v>40598.015000000014</v>
      </c>
      <c r="O358" s="7">
        <v>23620.494999999995</v>
      </c>
      <c r="P358" s="31">
        <v>0</v>
      </c>
    </row>
    <row r="359" spans="1:16">
      <c r="A359" s="8">
        <v>1580</v>
      </c>
      <c r="K359" s="7">
        <v>16046.099999999991</v>
      </c>
      <c r="L359" s="7">
        <v>11812.600000000006</v>
      </c>
      <c r="M359" s="25">
        <v>0</v>
      </c>
      <c r="N359" s="7">
        <v>4988.0500000000029</v>
      </c>
      <c r="O359" s="7">
        <v>16096.899999999994</v>
      </c>
      <c r="P359" s="31">
        <v>0</v>
      </c>
    </row>
    <row r="360" spans="1:16">
      <c r="A360" s="8">
        <v>-500</v>
      </c>
      <c r="K360" s="7">
        <v>20121.479999999996</v>
      </c>
      <c r="L360" s="7">
        <v>8202.5</v>
      </c>
      <c r="M360" s="25">
        <v>0</v>
      </c>
      <c r="N360" s="7">
        <v>-2009.8600000000006</v>
      </c>
      <c r="O360" s="7">
        <v>25923.839999999997</v>
      </c>
      <c r="P360" s="31">
        <v>0</v>
      </c>
    </row>
    <row r="361" spans="1:16">
      <c r="A361" s="8">
        <v>-1580</v>
      </c>
      <c r="K361" s="7">
        <v>27400.979999999996</v>
      </c>
      <c r="L361" s="7">
        <v>15123.75</v>
      </c>
      <c r="M361" s="25">
        <v>0</v>
      </c>
      <c r="N361" s="7">
        <v>15102.229999999996</v>
      </c>
      <c r="O361" s="7">
        <v>18726.25</v>
      </c>
      <c r="P361" s="31">
        <v>0</v>
      </c>
    </row>
    <row r="362" spans="1:16">
      <c r="A362" s="8">
        <v>50</v>
      </c>
      <c r="K362" s="7">
        <v>5427.1999999999971</v>
      </c>
      <c r="L362" s="7">
        <v>15379.100000000006</v>
      </c>
      <c r="M362" s="25">
        <v>0</v>
      </c>
      <c r="N362" s="7">
        <v>5286.0500000000029</v>
      </c>
      <c r="O362" s="7">
        <v>12632.349999999991</v>
      </c>
      <c r="P362" s="31">
        <v>0</v>
      </c>
    </row>
    <row r="363" spans="1:16">
      <c r="A363" s="8">
        <v>-200</v>
      </c>
      <c r="K363" s="7">
        <v>22906.459999999992</v>
      </c>
      <c r="L363" s="7">
        <v>13683.800000000003</v>
      </c>
      <c r="M363" s="25">
        <v>0</v>
      </c>
      <c r="N363" s="7">
        <v>21983.819999999992</v>
      </c>
      <c r="O363" s="7">
        <v>10346.900000000009</v>
      </c>
      <c r="P363" s="31">
        <v>0</v>
      </c>
    </row>
    <row r="364" spans="1:16">
      <c r="A364" s="8">
        <v>-1011.5</v>
      </c>
      <c r="K364" s="7">
        <v>31002.27999999997</v>
      </c>
      <c r="L364" s="7">
        <v>9128.7000000000116</v>
      </c>
      <c r="M364" s="25">
        <v>0</v>
      </c>
      <c r="N364" s="7">
        <v>17105.190000000017</v>
      </c>
      <c r="O364" s="7">
        <v>21262.089999999953</v>
      </c>
      <c r="P364" s="31">
        <v>0</v>
      </c>
    </row>
    <row r="365" spans="1:16">
      <c r="A365" s="8">
        <v>-1650</v>
      </c>
      <c r="K365" s="7">
        <v>-10681.25</v>
      </c>
      <c r="L365" s="7">
        <v>10995</v>
      </c>
      <c r="M365" s="25">
        <v>1</v>
      </c>
      <c r="N365" s="7">
        <v>-10074.375</v>
      </c>
      <c r="O365" s="7">
        <v>10388.125</v>
      </c>
      <c r="P365" s="31">
        <v>1</v>
      </c>
    </row>
    <row r="366" spans="1:16">
      <c r="A366" s="8">
        <v>-1000</v>
      </c>
      <c r="K366" s="7">
        <v>-10335.300000000003</v>
      </c>
      <c r="L366" s="7">
        <v>11205.300000000003</v>
      </c>
      <c r="M366" s="25">
        <v>1</v>
      </c>
      <c r="N366" s="7">
        <v>-10367.049999999988</v>
      </c>
      <c r="O366" s="7">
        <v>11237.049999999988</v>
      </c>
      <c r="P366" s="31">
        <v>1</v>
      </c>
    </row>
    <row r="367" spans="1:16">
      <c r="A367" s="8">
        <v>2040</v>
      </c>
      <c r="K367" s="7">
        <v>-11691.849999999991</v>
      </c>
      <c r="L367" s="7">
        <v>25705.599999999991</v>
      </c>
      <c r="M367" s="25">
        <v>1</v>
      </c>
      <c r="N367" s="7">
        <v>-3964.6750000000029</v>
      </c>
      <c r="O367" s="7">
        <v>21188.425000000003</v>
      </c>
      <c r="P367" s="31">
        <v>0</v>
      </c>
    </row>
    <row r="368" spans="1:16">
      <c r="A368" s="8">
        <v>3162.5</v>
      </c>
      <c r="K368" s="7">
        <v>72576.520000000019</v>
      </c>
      <c r="L368" s="7">
        <v>10689.5</v>
      </c>
      <c r="M368" s="25">
        <v>0</v>
      </c>
      <c r="N368" s="7">
        <v>56770.270000000019</v>
      </c>
      <c r="O368" s="7">
        <v>18761.25</v>
      </c>
      <c r="P368" s="31">
        <v>0</v>
      </c>
    </row>
    <row r="369" spans="1:16">
      <c r="A369" s="8">
        <v>-1200</v>
      </c>
      <c r="K369" s="7">
        <v>-11997.309999999998</v>
      </c>
      <c r="L369" s="7">
        <v>27968.800000000003</v>
      </c>
      <c r="M369" s="25">
        <v>1</v>
      </c>
      <c r="N369" s="7">
        <v>5011.1900000000169</v>
      </c>
      <c r="O369" s="7">
        <v>17109.399999999994</v>
      </c>
      <c r="P369" s="31">
        <v>0</v>
      </c>
    </row>
    <row r="370" spans="1:16">
      <c r="A370" s="8">
        <v>1650</v>
      </c>
      <c r="K370" s="7">
        <v>33218.549999999988</v>
      </c>
      <c r="L370" s="7">
        <v>12490</v>
      </c>
      <c r="M370" s="25">
        <v>0</v>
      </c>
      <c r="N370" s="7">
        <v>16647.300000000003</v>
      </c>
      <c r="O370" s="7">
        <v>20126.249999999985</v>
      </c>
      <c r="P370" s="31">
        <v>0</v>
      </c>
    </row>
    <row r="371" spans="1:16">
      <c r="A371" s="8">
        <v>275</v>
      </c>
      <c r="K371" s="7">
        <v>23626.949999999997</v>
      </c>
      <c r="L371" s="7">
        <v>10154.300000000003</v>
      </c>
      <c r="M371" s="25">
        <v>0</v>
      </c>
      <c r="N371" s="7">
        <v>12100.349999999991</v>
      </c>
      <c r="O371" s="7">
        <v>14292.150000000009</v>
      </c>
      <c r="P371" s="31">
        <v>0</v>
      </c>
    </row>
    <row r="372" spans="1:16">
      <c r="A372" s="8">
        <v>-2686.5</v>
      </c>
      <c r="K372" s="7">
        <v>117690.69999999998</v>
      </c>
      <c r="L372" s="7">
        <v>7613.8000000000029</v>
      </c>
      <c r="M372" s="25">
        <v>0</v>
      </c>
      <c r="N372" s="7">
        <v>108614.44999999998</v>
      </c>
      <c r="O372" s="7">
        <v>11471.25</v>
      </c>
      <c r="P372" s="31">
        <v>0</v>
      </c>
    </row>
    <row r="373" spans="1:16">
      <c r="A373" s="8">
        <v>-693</v>
      </c>
      <c r="K373" s="7">
        <v>48688.06</v>
      </c>
      <c r="L373" s="7">
        <v>12225</v>
      </c>
      <c r="M373" s="25">
        <v>0</v>
      </c>
      <c r="N373" s="7">
        <v>35587.664999999979</v>
      </c>
      <c r="O373" s="7">
        <v>13930.395000000019</v>
      </c>
      <c r="P373" s="31">
        <v>0</v>
      </c>
    </row>
    <row r="374" spans="1:16">
      <c r="A374" s="8">
        <v>150</v>
      </c>
      <c r="K374" s="7">
        <v>-6329.5800000000017</v>
      </c>
      <c r="L374" s="7">
        <v>13097.5</v>
      </c>
      <c r="M374" s="25">
        <v>0</v>
      </c>
      <c r="N374" s="7">
        <v>-6767.0299999999988</v>
      </c>
      <c r="O374" s="7">
        <v>13114.949999999997</v>
      </c>
      <c r="P374" s="31">
        <v>0</v>
      </c>
    </row>
    <row r="375" spans="1:16">
      <c r="A375" s="8">
        <v>-1540</v>
      </c>
      <c r="K375" s="7">
        <v>-10139.600000000006</v>
      </c>
      <c r="L375" s="7">
        <v>27469.5</v>
      </c>
      <c r="M375" s="25">
        <v>1</v>
      </c>
      <c r="N375" s="7">
        <v>-603.94999999999709</v>
      </c>
      <c r="O375" s="7">
        <v>18683.849999999991</v>
      </c>
      <c r="P375" s="31">
        <v>0</v>
      </c>
    </row>
    <row r="376" spans="1:16">
      <c r="A376" s="8">
        <v>1362.5</v>
      </c>
      <c r="K376" s="7">
        <v>-10437.550000000003</v>
      </c>
      <c r="L376" s="7">
        <v>17397.550000000003</v>
      </c>
      <c r="M376" s="25">
        <v>1</v>
      </c>
      <c r="N376" s="7">
        <v>138.52499999999418</v>
      </c>
      <c r="O376" s="7">
        <v>12212.524999999994</v>
      </c>
      <c r="P376" s="31">
        <v>0</v>
      </c>
    </row>
    <row r="377" spans="1:16">
      <c r="A377" s="8">
        <v>-1080</v>
      </c>
      <c r="K377" s="7">
        <v>-11215</v>
      </c>
      <c r="L377" s="7">
        <v>13777.5</v>
      </c>
      <c r="M377" s="25">
        <v>1</v>
      </c>
      <c r="N377" s="7">
        <v>-2460.5250000000087</v>
      </c>
      <c r="O377" s="7">
        <v>8329.9750000000058</v>
      </c>
      <c r="P377" s="31">
        <v>0</v>
      </c>
    </row>
    <row r="378" spans="1:16">
      <c r="A378" s="8">
        <v>711.99</v>
      </c>
      <c r="K378" s="7">
        <v>47932.270000000019</v>
      </c>
      <c r="L378" s="7">
        <v>9300</v>
      </c>
      <c r="M378" s="25">
        <v>0</v>
      </c>
      <c r="N378" s="7">
        <v>40668.520000000019</v>
      </c>
      <c r="O378" s="7">
        <v>9808.75</v>
      </c>
      <c r="P378" s="31">
        <v>0</v>
      </c>
    </row>
    <row r="379" spans="1:16">
      <c r="A379" s="8">
        <v>-860</v>
      </c>
      <c r="K379" s="7">
        <v>29821.100000000006</v>
      </c>
      <c r="L379" s="7">
        <v>12100</v>
      </c>
      <c r="M379" s="25">
        <v>0</v>
      </c>
      <c r="N379" s="7">
        <v>25636.300000000003</v>
      </c>
      <c r="O379" s="7">
        <v>13989.800000000003</v>
      </c>
      <c r="P379" s="31">
        <v>0</v>
      </c>
    </row>
    <row r="380" spans="1:16">
      <c r="A380" s="8">
        <v>10750</v>
      </c>
      <c r="K380" s="7">
        <v>44485.700000000012</v>
      </c>
      <c r="L380" s="7">
        <v>7215</v>
      </c>
      <c r="M380" s="25">
        <v>0</v>
      </c>
      <c r="N380" s="7">
        <v>30518.25</v>
      </c>
      <c r="O380" s="7">
        <v>15242.450000000012</v>
      </c>
      <c r="P380" s="31">
        <v>0</v>
      </c>
    </row>
    <row r="381" spans="1:16">
      <c r="A381" s="8">
        <v>-850</v>
      </c>
      <c r="K381" s="7">
        <v>-10762.5</v>
      </c>
      <c r="L381" s="7">
        <v>10762.5</v>
      </c>
      <c r="M381" s="25">
        <v>1</v>
      </c>
      <c r="N381" s="7">
        <v>2265.1999999999971</v>
      </c>
      <c r="O381" s="7">
        <v>6625</v>
      </c>
      <c r="P381" s="31">
        <v>0</v>
      </c>
    </row>
    <row r="382" spans="1:16">
      <c r="A382" s="8">
        <v>3000</v>
      </c>
      <c r="K382" s="7">
        <v>-10680</v>
      </c>
      <c r="L382" s="7">
        <v>10680</v>
      </c>
      <c r="M382" s="25">
        <v>1</v>
      </c>
      <c r="N382" s="7">
        <v>-10156.25</v>
      </c>
      <c r="O382" s="7">
        <v>10156.25</v>
      </c>
      <c r="P382" s="31">
        <v>1</v>
      </c>
    </row>
    <row r="383" spans="1:16">
      <c r="A383" s="8">
        <v>325</v>
      </c>
      <c r="K383" s="7">
        <v>21734.899999999994</v>
      </c>
      <c r="L383" s="7">
        <v>11545.100000000006</v>
      </c>
      <c r="M383" s="25">
        <v>0</v>
      </c>
      <c r="N383" s="7">
        <v>14701.800000000003</v>
      </c>
      <c r="O383" s="7">
        <v>13646.949999999997</v>
      </c>
      <c r="P383" s="31">
        <v>0</v>
      </c>
    </row>
    <row r="384" spans="1:16">
      <c r="A384" s="8">
        <v>3900</v>
      </c>
      <c r="K384" s="7">
        <v>-4159</v>
      </c>
      <c r="L384" s="7">
        <v>19221.699999999997</v>
      </c>
      <c r="M384" s="25">
        <v>0</v>
      </c>
      <c r="N384" s="7">
        <v>112.84999999999127</v>
      </c>
      <c r="O384" s="7">
        <v>14949.850000000006</v>
      </c>
      <c r="P384" s="31">
        <v>0</v>
      </c>
    </row>
    <row r="385" spans="1:16">
      <c r="A385" s="8">
        <v>1200</v>
      </c>
      <c r="K385" s="7">
        <v>-10065.989999999991</v>
      </c>
      <c r="L385" s="7">
        <v>17717.189999999988</v>
      </c>
      <c r="M385" s="25">
        <v>1</v>
      </c>
      <c r="N385" s="7">
        <v>-238.2450000000099</v>
      </c>
      <c r="O385" s="7">
        <v>11622.085000000006</v>
      </c>
      <c r="P385" s="31">
        <v>0</v>
      </c>
    </row>
    <row r="386" spans="1:16">
      <c r="A386" s="8">
        <v>1462.5</v>
      </c>
      <c r="K386" s="7">
        <v>45698.820000000007</v>
      </c>
      <c r="L386" s="7">
        <v>17496.199999999997</v>
      </c>
      <c r="M386" s="25">
        <v>0</v>
      </c>
      <c r="N386" s="7">
        <v>32538.170000000013</v>
      </c>
      <c r="O386" s="7">
        <v>14060.649999999994</v>
      </c>
      <c r="P386" s="31">
        <v>0</v>
      </c>
    </row>
    <row r="387" spans="1:16">
      <c r="A387" s="8">
        <v>850</v>
      </c>
      <c r="K387" s="7">
        <v>36361.369999999995</v>
      </c>
      <c r="L387" s="7">
        <v>7107.5</v>
      </c>
      <c r="M387" s="25">
        <v>0</v>
      </c>
      <c r="N387" s="7">
        <v>18493.869999999981</v>
      </c>
      <c r="O387" s="7">
        <v>24527.500000000015</v>
      </c>
      <c r="P387" s="31">
        <v>0</v>
      </c>
    </row>
    <row r="388" spans="1:16">
      <c r="A388" s="8">
        <v>-288</v>
      </c>
      <c r="K388" s="7">
        <v>-10800</v>
      </c>
      <c r="L388" s="7">
        <v>12220</v>
      </c>
      <c r="M388" s="25">
        <v>1</v>
      </c>
      <c r="N388" s="7">
        <v>10814</v>
      </c>
      <c r="O388" s="7">
        <v>9372</v>
      </c>
      <c r="P388" s="31">
        <v>0</v>
      </c>
    </row>
    <row r="389" spans="1:16">
      <c r="A389" s="8">
        <v>480</v>
      </c>
      <c r="K389" s="7">
        <v>56633.249999999971</v>
      </c>
      <c r="L389" s="7">
        <v>21350.600000000006</v>
      </c>
      <c r="M389" s="25">
        <v>0</v>
      </c>
      <c r="N389" s="7">
        <v>55813.475000000006</v>
      </c>
      <c r="O389" s="7">
        <v>17170.974999999977</v>
      </c>
      <c r="P389" s="31">
        <v>0</v>
      </c>
    </row>
    <row r="390" spans="1:16">
      <c r="A390" s="8">
        <v>-900</v>
      </c>
      <c r="K390" s="7">
        <v>19698.12000000001</v>
      </c>
      <c r="L390" s="7">
        <v>15881.199999999997</v>
      </c>
      <c r="M390" s="25">
        <v>0</v>
      </c>
      <c r="N390" s="7">
        <v>-2715.8899999999994</v>
      </c>
      <c r="O390" s="7">
        <v>25334.010000000009</v>
      </c>
      <c r="P390" s="31">
        <v>0</v>
      </c>
    </row>
    <row r="391" spans="1:16">
      <c r="A391" s="8">
        <v>-1225</v>
      </c>
      <c r="K391" s="7">
        <v>65945.580000000016</v>
      </c>
      <c r="L391" s="7">
        <v>6892.5</v>
      </c>
      <c r="M391" s="25">
        <v>0</v>
      </c>
      <c r="N391" s="7">
        <v>47140.340000000026</v>
      </c>
      <c r="O391" s="7">
        <v>21365.239999999991</v>
      </c>
      <c r="P391" s="31">
        <v>0</v>
      </c>
    </row>
    <row r="392" spans="1:16">
      <c r="A392" s="8">
        <v>-1900</v>
      </c>
      <c r="K392" s="7">
        <v>23189.550000000003</v>
      </c>
      <c r="L392" s="7">
        <v>8220</v>
      </c>
      <c r="M392" s="25">
        <v>0</v>
      </c>
      <c r="N392" s="7">
        <v>7213.7999999999884</v>
      </c>
      <c r="O392" s="7">
        <v>22028.250000000015</v>
      </c>
      <c r="P392" s="31">
        <v>0</v>
      </c>
    </row>
    <row r="393" spans="1:16">
      <c r="A393" s="8">
        <v>2160</v>
      </c>
      <c r="K393" s="7">
        <v>-10577.5</v>
      </c>
      <c r="L393" s="7">
        <v>10912.5</v>
      </c>
      <c r="M393" s="25">
        <v>1</v>
      </c>
      <c r="N393" s="7">
        <v>17027.759999999995</v>
      </c>
      <c r="O393" s="7">
        <v>7611.25</v>
      </c>
      <c r="P393" s="31">
        <v>0</v>
      </c>
    </row>
    <row r="394" spans="1:16">
      <c r="A394" s="8">
        <v>-1500</v>
      </c>
      <c r="K394" s="7">
        <v>20844.270000000004</v>
      </c>
      <c r="L394" s="7">
        <v>11935</v>
      </c>
      <c r="M394" s="25">
        <v>0</v>
      </c>
      <c r="N394" s="7">
        <v>14926.169999999998</v>
      </c>
      <c r="O394" s="7">
        <v>16024.949999999997</v>
      </c>
      <c r="P394" s="31">
        <v>0</v>
      </c>
    </row>
    <row r="395" spans="1:16">
      <c r="A395" s="8">
        <v>-220</v>
      </c>
      <c r="K395" s="7">
        <v>45515.100000000006</v>
      </c>
      <c r="L395" s="7">
        <v>15596.199999999997</v>
      </c>
      <c r="M395" s="25">
        <v>0</v>
      </c>
      <c r="N395" s="7">
        <v>31344.450000000012</v>
      </c>
      <c r="O395" s="7">
        <v>17023.150000000009</v>
      </c>
      <c r="P395" s="31">
        <v>0</v>
      </c>
    </row>
    <row r="396" spans="1:16">
      <c r="A396" s="8">
        <v>-1125</v>
      </c>
      <c r="K396" s="7">
        <v>35900.020000000019</v>
      </c>
      <c r="L396" s="7">
        <v>10797.5</v>
      </c>
      <c r="M396" s="25">
        <v>0</v>
      </c>
      <c r="N396" s="7">
        <v>23176.37000000001</v>
      </c>
      <c r="O396" s="7">
        <v>15583.650000000009</v>
      </c>
      <c r="P396" s="31">
        <v>0</v>
      </c>
    </row>
    <row r="397" spans="1:16">
      <c r="A397" s="8">
        <v>-1050</v>
      </c>
      <c r="K397" s="7">
        <v>-11471.100000000006</v>
      </c>
      <c r="L397" s="7">
        <v>19716.100000000006</v>
      </c>
      <c r="M397" s="25">
        <v>1</v>
      </c>
      <c r="N397" s="7">
        <v>508.20000000001164</v>
      </c>
      <c r="O397" s="7">
        <v>10966.799999999988</v>
      </c>
      <c r="P397" s="31">
        <v>0</v>
      </c>
    </row>
    <row r="398" spans="1:16">
      <c r="A398" s="8">
        <v>-250</v>
      </c>
      <c r="K398" s="7">
        <v>-13806.199999999997</v>
      </c>
      <c r="L398" s="7">
        <v>13806.199999999997</v>
      </c>
      <c r="M398" s="25">
        <v>1</v>
      </c>
      <c r="N398" s="7">
        <v>22894.424999999988</v>
      </c>
      <c r="O398" s="7">
        <v>7495.6000000000058</v>
      </c>
      <c r="P398" s="31">
        <v>0</v>
      </c>
    </row>
    <row r="399" spans="1:16">
      <c r="A399" s="8">
        <v>-1912.02</v>
      </c>
      <c r="K399" s="7">
        <v>38575.479999999981</v>
      </c>
      <c r="L399" s="7">
        <v>10748.270000000004</v>
      </c>
      <c r="M399" s="25">
        <v>0</v>
      </c>
      <c r="N399" s="7">
        <v>21131.490000000005</v>
      </c>
      <c r="O399" s="7">
        <v>21808.509999999995</v>
      </c>
      <c r="P399" s="31">
        <v>0</v>
      </c>
    </row>
    <row r="400" spans="1:16">
      <c r="A400" s="8">
        <v>-775</v>
      </c>
      <c r="K400" s="7">
        <v>-10121.199999999997</v>
      </c>
      <c r="L400" s="7">
        <v>16300</v>
      </c>
      <c r="M400" s="25">
        <v>1</v>
      </c>
      <c r="N400" s="7">
        <v>-11701.225000000006</v>
      </c>
      <c r="O400" s="7">
        <v>17880.025000000009</v>
      </c>
      <c r="P400" s="31">
        <v>1</v>
      </c>
    </row>
    <row r="401" spans="1:16">
      <c r="A401" s="8">
        <v>150</v>
      </c>
      <c r="K401" s="7">
        <v>14541.800000000003</v>
      </c>
      <c r="L401" s="7">
        <v>11000.5</v>
      </c>
      <c r="M401" s="25">
        <v>0</v>
      </c>
      <c r="N401" s="7">
        <v>-22.850000000005821</v>
      </c>
      <c r="O401" s="7">
        <v>22452.650000000009</v>
      </c>
      <c r="P401" s="31">
        <v>0</v>
      </c>
    </row>
    <row r="402" spans="1:16">
      <c r="A402" s="8">
        <v>4620</v>
      </c>
      <c r="K402" s="7">
        <v>27258.980000000025</v>
      </c>
      <c r="L402" s="7">
        <v>9151.3000000000029</v>
      </c>
      <c r="M402" s="25">
        <v>0</v>
      </c>
      <c r="N402" s="7">
        <v>24326.635000000009</v>
      </c>
      <c r="O402" s="7">
        <v>8738.6450000000186</v>
      </c>
      <c r="P402" s="31">
        <v>0</v>
      </c>
    </row>
    <row r="403" spans="1:16">
      <c r="A403" s="8">
        <v>1900</v>
      </c>
      <c r="K403" s="7">
        <v>32337.880000000005</v>
      </c>
      <c r="L403" s="7">
        <v>9249.5200000000041</v>
      </c>
      <c r="M403" s="25">
        <v>0</v>
      </c>
      <c r="N403" s="7">
        <v>13332.399999999994</v>
      </c>
      <c r="O403" s="7">
        <v>21862.98000000001</v>
      </c>
      <c r="P403" s="31">
        <v>0</v>
      </c>
    </row>
    <row r="404" spans="1:16">
      <c r="A404" s="8">
        <v>-1840</v>
      </c>
      <c r="K404" s="7">
        <v>88553.919999999984</v>
      </c>
      <c r="L404" s="7">
        <v>6906.2000000000116</v>
      </c>
      <c r="M404" s="25">
        <v>0</v>
      </c>
      <c r="N404" s="7">
        <v>82535.169999999984</v>
      </c>
      <c r="O404" s="7">
        <v>8869.9500000000116</v>
      </c>
      <c r="P404" s="31">
        <v>0</v>
      </c>
    </row>
    <row r="405" spans="1:16">
      <c r="A405" s="8">
        <v>-1712.5</v>
      </c>
      <c r="K405" s="7">
        <v>53072.770000000048</v>
      </c>
      <c r="L405" s="7">
        <v>19414.899999999994</v>
      </c>
      <c r="M405" s="25">
        <v>0</v>
      </c>
      <c r="N405" s="7">
        <v>46512.475000000006</v>
      </c>
      <c r="O405" s="7">
        <v>11197.695000000022</v>
      </c>
      <c r="P405" s="31">
        <v>0</v>
      </c>
    </row>
    <row r="406" spans="1:16">
      <c r="A406" s="8">
        <v>587</v>
      </c>
      <c r="K406" s="7">
        <v>-10137.600000000006</v>
      </c>
      <c r="L406" s="7">
        <v>14647.600000000006</v>
      </c>
      <c r="M406" s="25">
        <v>1</v>
      </c>
      <c r="N406" s="7">
        <v>3623.0500000000175</v>
      </c>
      <c r="O406" s="7">
        <v>7698.1499999999942</v>
      </c>
      <c r="P406" s="31">
        <v>0</v>
      </c>
    </row>
    <row r="407" spans="1:16">
      <c r="A407" s="8">
        <v>-1750</v>
      </c>
      <c r="K407" s="7">
        <v>22205.979999999996</v>
      </c>
      <c r="L407" s="7">
        <v>19815</v>
      </c>
      <c r="M407" s="25">
        <v>0</v>
      </c>
      <c r="N407" s="7">
        <v>19190.979999999996</v>
      </c>
      <c r="O407" s="7">
        <v>13835</v>
      </c>
      <c r="P407" s="31">
        <v>0</v>
      </c>
    </row>
    <row r="408" spans="1:16">
      <c r="A408" s="8">
        <v>-200</v>
      </c>
      <c r="K408" s="7">
        <v>67708.5</v>
      </c>
      <c r="L408" s="7">
        <v>9451.2999999999884</v>
      </c>
      <c r="M408" s="25">
        <v>0</v>
      </c>
      <c r="N408" s="7">
        <v>65117.899999999994</v>
      </c>
      <c r="O408" s="7">
        <v>12041.899999999994</v>
      </c>
      <c r="P408" s="31">
        <v>0</v>
      </c>
    </row>
    <row r="409" spans="1:16">
      <c r="A409" s="8">
        <v>320</v>
      </c>
      <c r="K409" s="7">
        <v>-10603.699999999997</v>
      </c>
      <c r="L409" s="7">
        <v>15413.699999999997</v>
      </c>
      <c r="M409" s="25">
        <v>1</v>
      </c>
      <c r="N409" s="7">
        <v>-2448.2249999999913</v>
      </c>
      <c r="O409" s="7">
        <v>14443.224999999991</v>
      </c>
      <c r="P409" s="31">
        <v>0</v>
      </c>
    </row>
    <row r="410" spans="1:16">
      <c r="A410" s="8">
        <v>4500</v>
      </c>
      <c r="K410" s="7">
        <v>62190.669999999984</v>
      </c>
      <c r="L410" s="7">
        <v>12828.320000000007</v>
      </c>
      <c r="M410" s="25">
        <v>0</v>
      </c>
      <c r="N410" s="7">
        <v>46271.59</v>
      </c>
      <c r="O410" s="7">
        <v>19261.579999999987</v>
      </c>
      <c r="P410" s="31">
        <v>0</v>
      </c>
    </row>
    <row r="411" spans="1:16">
      <c r="A411" s="8">
        <v>-725</v>
      </c>
      <c r="K411" s="7">
        <v>47250.630000000005</v>
      </c>
      <c r="L411" s="7">
        <v>8530</v>
      </c>
      <c r="M411" s="25">
        <v>0</v>
      </c>
      <c r="N411" s="7">
        <v>41045.630000000005</v>
      </c>
      <c r="O411" s="7">
        <v>14735</v>
      </c>
      <c r="P411" s="31">
        <v>0</v>
      </c>
    </row>
    <row r="412" spans="1:16">
      <c r="A412" s="8">
        <v>-200</v>
      </c>
      <c r="K412" s="7">
        <v>74305.150000000023</v>
      </c>
      <c r="L412" s="7">
        <v>10719.75</v>
      </c>
      <c r="M412" s="25">
        <v>0</v>
      </c>
      <c r="N412" s="7">
        <v>42219.325000000012</v>
      </c>
      <c r="O412" s="7">
        <v>34587.125</v>
      </c>
      <c r="P412" s="31">
        <v>0</v>
      </c>
    </row>
    <row r="413" spans="1:16">
      <c r="A413" s="8">
        <v>-1662.5</v>
      </c>
      <c r="K413" s="7">
        <v>34520.989999999991</v>
      </c>
      <c r="L413" s="7">
        <v>9862.5</v>
      </c>
      <c r="M413" s="25">
        <v>0</v>
      </c>
      <c r="N413" s="7">
        <v>-10248.255000000005</v>
      </c>
      <c r="O413" s="7">
        <v>54631.744999999995</v>
      </c>
      <c r="P413" s="31">
        <v>1</v>
      </c>
    </row>
    <row r="414" spans="1:16">
      <c r="A414" s="8">
        <v>-1550</v>
      </c>
      <c r="K414" s="7">
        <v>-10661.300000000003</v>
      </c>
      <c r="L414" s="7">
        <v>11642.5</v>
      </c>
      <c r="M414" s="25">
        <v>1</v>
      </c>
      <c r="N414" s="7">
        <v>-11079.400000000009</v>
      </c>
      <c r="O414" s="7">
        <v>12060.600000000006</v>
      </c>
      <c r="P414" s="31">
        <v>1</v>
      </c>
    </row>
    <row r="415" spans="1:16">
      <c r="A415" s="8">
        <v>-1100</v>
      </c>
      <c r="K415" s="7">
        <v>17755.690000000002</v>
      </c>
      <c r="L415" s="7">
        <v>12186.300000000003</v>
      </c>
      <c r="M415" s="25">
        <v>0</v>
      </c>
      <c r="N415" s="7">
        <v>10875.090000000011</v>
      </c>
      <c r="O415" s="7">
        <v>15058.099999999991</v>
      </c>
      <c r="P415" s="31">
        <v>0</v>
      </c>
    </row>
    <row r="416" spans="1:16">
      <c r="A416" s="8">
        <v>4775</v>
      </c>
      <c r="K416" s="7">
        <v>-10317</v>
      </c>
      <c r="L416" s="7">
        <v>11450</v>
      </c>
      <c r="M416" s="25">
        <v>1</v>
      </c>
      <c r="N416" s="7">
        <v>18047.509999999995</v>
      </c>
      <c r="O416" s="7">
        <v>9957.5</v>
      </c>
      <c r="P416" s="31">
        <v>0</v>
      </c>
    </row>
    <row r="417" spans="1:16">
      <c r="A417" s="8">
        <v>-1320</v>
      </c>
      <c r="K417" s="7">
        <v>31247.600000000006</v>
      </c>
      <c r="L417" s="7">
        <v>12565</v>
      </c>
      <c r="M417" s="25">
        <v>0</v>
      </c>
      <c r="N417" s="7">
        <v>25600.100000000006</v>
      </c>
      <c r="O417" s="7">
        <v>10108.75</v>
      </c>
      <c r="P417" s="31">
        <v>0</v>
      </c>
    </row>
    <row r="418" spans="1:16">
      <c r="A418" s="8">
        <v>1337.5</v>
      </c>
      <c r="K418" s="7">
        <v>18407.5</v>
      </c>
      <c r="L418" s="7">
        <v>11740</v>
      </c>
      <c r="M418" s="25">
        <v>0</v>
      </c>
      <c r="N418" s="7">
        <v>968.75</v>
      </c>
      <c r="O418" s="7">
        <v>27708.699999999997</v>
      </c>
      <c r="P418" s="31">
        <v>0</v>
      </c>
    </row>
    <row r="419" spans="1:16">
      <c r="A419" s="8">
        <v>525</v>
      </c>
      <c r="K419" s="7">
        <v>41479.520000000019</v>
      </c>
      <c r="L419" s="7">
        <v>11177.5</v>
      </c>
      <c r="M419" s="25">
        <v>0</v>
      </c>
      <c r="N419" s="7">
        <v>24121.070000000007</v>
      </c>
      <c r="O419" s="7">
        <v>20540.950000000012</v>
      </c>
      <c r="P419" s="31">
        <v>0</v>
      </c>
    </row>
    <row r="420" spans="1:16">
      <c r="A420" s="8">
        <v>-600</v>
      </c>
      <c r="K420" s="7">
        <v>49725.880000000005</v>
      </c>
      <c r="L420" s="7">
        <v>15439.5</v>
      </c>
      <c r="M420" s="25">
        <v>0</v>
      </c>
      <c r="N420" s="7">
        <v>27989.630000000005</v>
      </c>
      <c r="O420" s="7">
        <v>26836.25</v>
      </c>
      <c r="P420" s="31">
        <v>0</v>
      </c>
    </row>
    <row r="421" spans="1:16">
      <c r="A421" s="8">
        <v>-600</v>
      </c>
      <c r="K421" s="7">
        <v>35953.5</v>
      </c>
      <c r="L421" s="7">
        <v>11155</v>
      </c>
      <c r="M421" s="25">
        <v>0</v>
      </c>
      <c r="N421" s="7">
        <v>29223.5</v>
      </c>
      <c r="O421" s="7">
        <v>11379.999999999985</v>
      </c>
      <c r="P421" s="31">
        <v>0</v>
      </c>
    </row>
    <row r="422" spans="1:16">
      <c r="A422" s="8">
        <v>-2020</v>
      </c>
      <c r="K422" s="7">
        <v>44626.51999999999</v>
      </c>
      <c r="L422" s="7">
        <v>9200</v>
      </c>
      <c r="M422" s="25">
        <v>0</v>
      </c>
      <c r="N422" s="7">
        <v>33164.350000000006</v>
      </c>
      <c r="O422" s="7">
        <v>14807.169999999984</v>
      </c>
      <c r="P422" s="31">
        <v>0</v>
      </c>
    </row>
    <row r="423" spans="1:16">
      <c r="A423" s="8">
        <v>-912.5</v>
      </c>
      <c r="K423" s="7">
        <v>17864.070000000007</v>
      </c>
      <c r="L423" s="7">
        <v>10994.479999999996</v>
      </c>
      <c r="M423" s="25">
        <v>0</v>
      </c>
      <c r="N423" s="7">
        <v>10734.594999999987</v>
      </c>
      <c r="O423" s="7">
        <v>14791.455000000016</v>
      </c>
      <c r="P423" s="31">
        <v>0</v>
      </c>
    </row>
    <row r="424" spans="1:16">
      <c r="A424" s="8">
        <v>-1510</v>
      </c>
      <c r="K424" s="7">
        <v>36676.159999999974</v>
      </c>
      <c r="L424" s="7">
        <v>21420.110000000015</v>
      </c>
      <c r="M424" s="25">
        <v>0</v>
      </c>
      <c r="N424" s="7">
        <v>37041.594999999972</v>
      </c>
      <c r="O424" s="7">
        <v>17040.550000000017</v>
      </c>
      <c r="P424" s="31">
        <v>0</v>
      </c>
    </row>
    <row r="425" spans="1:16">
      <c r="A425" s="8">
        <v>2220</v>
      </c>
      <c r="K425" s="7">
        <v>69900.700000000012</v>
      </c>
      <c r="L425" s="7">
        <v>9420</v>
      </c>
      <c r="M425" s="25">
        <v>0</v>
      </c>
      <c r="N425" s="7">
        <v>73460.700000000012</v>
      </c>
      <c r="O425" s="7">
        <v>5860</v>
      </c>
      <c r="P425" s="31">
        <v>0</v>
      </c>
    </row>
    <row r="426" spans="1:16">
      <c r="A426" s="8">
        <v>-1300</v>
      </c>
      <c r="K426" s="7">
        <v>-10019.009999999995</v>
      </c>
      <c r="L426" s="7">
        <v>12341.509999999995</v>
      </c>
      <c r="M426" s="25">
        <v>1</v>
      </c>
      <c r="N426" s="7">
        <v>-11177.5</v>
      </c>
      <c r="O426" s="7">
        <v>13500</v>
      </c>
      <c r="P426" s="31">
        <v>1</v>
      </c>
    </row>
    <row r="427" spans="1:16">
      <c r="A427" s="8">
        <v>-760</v>
      </c>
      <c r="K427" s="7">
        <v>37711.299999999988</v>
      </c>
      <c r="L427" s="7">
        <v>8056.2000000000116</v>
      </c>
      <c r="M427" s="25">
        <v>0</v>
      </c>
      <c r="N427" s="7">
        <v>33216.299999999988</v>
      </c>
      <c r="O427" s="7">
        <v>12551.200000000012</v>
      </c>
      <c r="P427" s="31">
        <v>0</v>
      </c>
    </row>
    <row r="428" spans="1:16">
      <c r="A428" s="8">
        <v>3980</v>
      </c>
      <c r="K428" s="7">
        <v>-10050</v>
      </c>
      <c r="L428" s="7">
        <v>16195</v>
      </c>
      <c r="M428" s="25">
        <v>1</v>
      </c>
      <c r="N428" s="7">
        <v>264.63999999999942</v>
      </c>
      <c r="O428" s="7">
        <v>6765</v>
      </c>
      <c r="P428" s="31">
        <v>0</v>
      </c>
    </row>
    <row r="429" spans="1:16">
      <c r="A429" s="8">
        <v>10</v>
      </c>
      <c r="K429" s="7">
        <v>41716.76999999999</v>
      </c>
      <c r="L429" s="7">
        <v>15004.48000000001</v>
      </c>
      <c r="M429" s="25">
        <v>0</v>
      </c>
      <c r="N429" s="7">
        <v>31567.135000000009</v>
      </c>
      <c r="O429" s="7">
        <v>19030.364999999991</v>
      </c>
      <c r="P429" s="31">
        <v>0</v>
      </c>
    </row>
    <row r="430" spans="1:16">
      <c r="A430" s="8">
        <v>-1700</v>
      </c>
      <c r="K430" s="7">
        <v>24375</v>
      </c>
      <c r="L430" s="7">
        <v>11491.199999999997</v>
      </c>
      <c r="M430" s="25">
        <v>0</v>
      </c>
      <c r="N430" s="7">
        <v>2128.75</v>
      </c>
      <c r="O430" s="7">
        <v>23696.25</v>
      </c>
      <c r="P430" s="31">
        <v>0</v>
      </c>
    </row>
    <row r="431" spans="1:16">
      <c r="A431" s="8">
        <v>1430</v>
      </c>
      <c r="K431" s="7">
        <v>20483.020000000004</v>
      </c>
      <c r="L431" s="7">
        <v>14677.5</v>
      </c>
      <c r="M431" s="25">
        <v>0</v>
      </c>
      <c r="N431" s="7">
        <v>21262.520000000004</v>
      </c>
      <c r="O431" s="7">
        <v>9805</v>
      </c>
      <c r="P431" s="31">
        <v>0</v>
      </c>
    </row>
    <row r="432" spans="1:16">
      <c r="A432" s="8">
        <v>1112.5</v>
      </c>
      <c r="K432" s="7">
        <v>50090.26999999999</v>
      </c>
      <c r="L432" s="7">
        <v>9225.4800000000105</v>
      </c>
      <c r="M432" s="25">
        <v>0</v>
      </c>
      <c r="N432" s="7">
        <v>43914.135000000009</v>
      </c>
      <c r="O432" s="7">
        <v>13951.084999999992</v>
      </c>
      <c r="P432" s="31">
        <v>0</v>
      </c>
    </row>
    <row r="433" spans="1:16">
      <c r="A433" s="8">
        <v>462.5</v>
      </c>
      <c r="K433" s="7">
        <v>-3248.8000000000029</v>
      </c>
      <c r="L433" s="7">
        <v>14180</v>
      </c>
      <c r="M433" s="25">
        <v>0</v>
      </c>
      <c r="N433" s="7">
        <v>-4693.8000000000029</v>
      </c>
      <c r="O433" s="7">
        <v>13517.5</v>
      </c>
      <c r="P433" s="31">
        <v>0</v>
      </c>
    </row>
    <row r="434" spans="1:16">
      <c r="A434" s="8">
        <v>1575</v>
      </c>
      <c r="K434" s="7">
        <v>75235.499999999971</v>
      </c>
      <c r="L434" s="7">
        <v>15346.300000000003</v>
      </c>
      <c r="M434" s="25">
        <v>0</v>
      </c>
      <c r="N434" s="7">
        <v>58483.649999999994</v>
      </c>
      <c r="O434" s="7">
        <v>19276.849999999977</v>
      </c>
      <c r="P434" s="31">
        <v>0</v>
      </c>
    </row>
    <row r="435" spans="1:16">
      <c r="A435" s="8">
        <v>200</v>
      </c>
      <c r="K435" s="7">
        <v>-10372.5</v>
      </c>
      <c r="L435" s="7">
        <v>10372.5</v>
      </c>
      <c r="M435" s="25">
        <v>1</v>
      </c>
      <c r="N435" s="7">
        <v>11148.75</v>
      </c>
      <c r="O435" s="7">
        <v>9460</v>
      </c>
      <c r="P435" s="31">
        <v>0</v>
      </c>
    </row>
    <row r="436" spans="1:16">
      <c r="A436" s="8">
        <v>-662.5</v>
      </c>
      <c r="K436" s="7">
        <v>-10502.5</v>
      </c>
      <c r="L436" s="7">
        <v>11057.5</v>
      </c>
      <c r="M436" s="25">
        <v>1</v>
      </c>
      <c r="N436" s="7">
        <v>-1390</v>
      </c>
      <c r="O436" s="7">
        <v>7398.75</v>
      </c>
      <c r="P436" s="31">
        <v>0</v>
      </c>
    </row>
    <row r="437" spans="1:16">
      <c r="A437" s="8">
        <v>-3540</v>
      </c>
      <c r="K437" s="7">
        <v>18955.099999999991</v>
      </c>
      <c r="L437" s="7">
        <v>17469.199999999997</v>
      </c>
      <c r="M437" s="25">
        <v>0</v>
      </c>
      <c r="N437" s="7">
        <v>13754.749999999985</v>
      </c>
      <c r="O437" s="7">
        <v>18390.800000000003</v>
      </c>
      <c r="P437" s="31">
        <v>0</v>
      </c>
    </row>
    <row r="438" spans="1:16">
      <c r="A438" s="8">
        <v>181.25</v>
      </c>
      <c r="K438" s="7">
        <v>37551.520000000019</v>
      </c>
      <c r="L438" s="7">
        <v>8618.6999999999971</v>
      </c>
      <c r="M438" s="25">
        <v>0</v>
      </c>
      <c r="N438" s="7">
        <v>15409.920000000013</v>
      </c>
      <c r="O438" s="7">
        <v>23542.62999999999</v>
      </c>
      <c r="P438" s="31">
        <v>0</v>
      </c>
    </row>
    <row r="439" spans="1:16">
      <c r="A439" s="8">
        <v>520</v>
      </c>
      <c r="K439" s="7">
        <v>85562.040000000008</v>
      </c>
      <c r="L439" s="7">
        <v>9341.5599999999977</v>
      </c>
      <c r="M439" s="25">
        <v>0</v>
      </c>
      <c r="N439" s="7">
        <v>67036.465000000026</v>
      </c>
      <c r="O439" s="7">
        <v>20680.574999999983</v>
      </c>
      <c r="P439" s="31">
        <v>0</v>
      </c>
    </row>
    <row r="440" spans="1:16">
      <c r="A440" s="8">
        <v>-5750</v>
      </c>
      <c r="K440" s="7">
        <v>73065.170000000013</v>
      </c>
      <c r="L440" s="7">
        <v>7597.5</v>
      </c>
      <c r="M440" s="25">
        <v>0</v>
      </c>
      <c r="N440" s="7">
        <v>-10379.505000000005</v>
      </c>
      <c r="O440" s="7">
        <v>84394.675000000017</v>
      </c>
      <c r="P440" s="31">
        <v>1</v>
      </c>
    </row>
    <row r="441" spans="1:16">
      <c r="A441" s="8">
        <v>410</v>
      </c>
      <c r="K441" s="7">
        <v>-11745.339999999997</v>
      </c>
      <c r="L441" s="7">
        <v>23565.339999999997</v>
      </c>
      <c r="M441" s="25">
        <v>1</v>
      </c>
      <c r="N441" s="7">
        <v>17183.774999999994</v>
      </c>
      <c r="O441" s="7">
        <v>12428.725000000006</v>
      </c>
      <c r="P441" s="31">
        <v>0</v>
      </c>
    </row>
    <row r="442" spans="1:16">
      <c r="A442" s="8">
        <v>-1912.5</v>
      </c>
      <c r="K442" s="7">
        <v>43616.899999999994</v>
      </c>
      <c r="L442" s="7">
        <v>18445.600000000006</v>
      </c>
      <c r="M442" s="25">
        <v>0</v>
      </c>
      <c r="N442" s="7">
        <v>43818.450000000012</v>
      </c>
      <c r="O442" s="7">
        <v>9709.0500000000029</v>
      </c>
      <c r="P442" s="31">
        <v>0</v>
      </c>
    </row>
    <row r="443" spans="1:16">
      <c r="A443" s="8">
        <v>-1525</v>
      </c>
      <c r="K443" s="7">
        <v>24648.050000000003</v>
      </c>
      <c r="L443" s="7">
        <v>10576.300000000003</v>
      </c>
      <c r="M443" s="25">
        <v>0</v>
      </c>
      <c r="N443" s="7">
        <v>11492.040000000008</v>
      </c>
      <c r="O443" s="7">
        <v>16081.009999999995</v>
      </c>
      <c r="P443" s="31">
        <v>0</v>
      </c>
    </row>
    <row r="444" spans="1:16">
      <c r="A444" s="8">
        <v>-1390</v>
      </c>
      <c r="K444" s="7">
        <v>-3707.0200000000041</v>
      </c>
      <c r="L444" s="7">
        <v>17767.5</v>
      </c>
      <c r="M444" s="25">
        <v>0</v>
      </c>
      <c r="N444" s="7">
        <v>-10025.75</v>
      </c>
      <c r="O444" s="7">
        <v>22568.729999999996</v>
      </c>
      <c r="P444" s="31">
        <v>1</v>
      </c>
    </row>
    <row r="445" spans="1:16">
      <c r="A445" s="8">
        <v>5487.5</v>
      </c>
      <c r="K445" s="7">
        <v>28430.679999999993</v>
      </c>
      <c r="L445" s="7">
        <v>12998.800000000003</v>
      </c>
      <c r="M445" s="25">
        <v>0</v>
      </c>
      <c r="N445" s="7">
        <v>25083.440000000002</v>
      </c>
      <c r="O445" s="7">
        <v>6198.4899999999907</v>
      </c>
      <c r="P445" s="31">
        <v>0</v>
      </c>
    </row>
    <row r="446" spans="1:16">
      <c r="A446" s="8">
        <v>2790</v>
      </c>
      <c r="K446" s="7">
        <v>470.08999999999651</v>
      </c>
      <c r="L446" s="7">
        <v>24919.809999999998</v>
      </c>
      <c r="M446" s="25">
        <v>0</v>
      </c>
      <c r="N446" s="7">
        <v>2948.1199999999953</v>
      </c>
      <c r="O446" s="7">
        <v>21690.53</v>
      </c>
      <c r="P446" s="31">
        <v>0</v>
      </c>
    </row>
    <row r="447" spans="1:16">
      <c r="A447" s="8">
        <v>-2850</v>
      </c>
      <c r="K447" s="7">
        <v>63226.209999999992</v>
      </c>
      <c r="L447" s="7">
        <v>15760</v>
      </c>
      <c r="M447" s="25">
        <v>0</v>
      </c>
      <c r="N447" s="7">
        <v>56195.219999999972</v>
      </c>
      <c r="O447" s="7">
        <v>13010.99000000002</v>
      </c>
      <c r="P447" s="31">
        <v>0</v>
      </c>
    </row>
    <row r="448" spans="1:16">
      <c r="A448" s="8">
        <v>-1725</v>
      </c>
      <c r="K448" s="7">
        <v>13072.270000000004</v>
      </c>
      <c r="L448" s="7">
        <v>14269.5</v>
      </c>
      <c r="M448" s="25">
        <v>0</v>
      </c>
      <c r="N448" s="7">
        <v>10576.020000000004</v>
      </c>
      <c r="O448" s="7">
        <v>10514.5</v>
      </c>
      <c r="P448" s="31">
        <v>0</v>
      </c>
    </row>
    <row r="449" spans="1:16">
      <c r="A449" s="8">
        <v>-1862.5</v>
      </c>
      <c r="K449" s="7">
        <v>39559.349999999977</v>
      </c>
      <c r="L449" s="7">
        <v>8396.1499999999942</v>
      </c>
      <c r="M449" s="25">
        <v>0</v>
      </c>
      <c r="N449" s="7">
        <v>26716.875000000015</v>
      </c>
      <c r="O449" s="7">
        <v>15889.974999999977</v>
      </c>
      <c r="P449" s="31">
        <v>0</v>
      </c>
    </row>
    <row r="450" spans="1:16">
      <c r="A450" s="8">
        <v>-1530</v>
      </c>
      <c r="K450" s="7">
        <v>53982.820000000007</v>
      </c>
      <c r="L450" s="7">
        <v>12135</v>
      </c>
      <c r="M450" s="25">
        <v>0</v>
      </c>
      <c r="N450" s="7">
        <v>29072.820000000007</v>
      </c>
      <c r="O450" s="7">
        <v>28978.75</v>
      </c>
      <c r="P450" s="31">
        <v>0</v>
      </c>
    </row>
    <row r="451" spans="1:16">
      <c r="A451" s="8">
        <v>8300</v>
      </c>
      <c r="K451" s="7">
        <v>4826.3500000000058</v>
      </c>
      <c r="L451" s="7">
        <v>12290</v>
      </c>
      <c r="M451" s="25">
        <v>0</v>
      </c>
      <c r="N451" s="7">
        <v>-10454.274999999994</v>
      </c>
      <c r="O451" s="7">
        <v>15280.625</v>
      </c>
      <c r="P451" s="31">
        <v>1</v>
      </c>
    </row>
    <row r="452" spans="1:16">
      <c r="A452" s="8">
        <v>-380</v>
      </c>
      <c r="K452" s="7">
        <v>-11443.699999999997</v>
      </c>
      <c r="L452" s="7">
        <v>11443.699999999997</v>
      </c>
      <c r="M452" s="25">
        <v>1</v>
      </c>
      <c r="N452" s="7">
        <v>13200.75</v>
      </c>
      <c r="O452" s="7">
        <v>7495</v>
      </c>
      <c r="P452" s="31">
        <v>0</v>
      </c>
    </row>
    <row r="453" spans="1:16">
      <c r="A453" s="8">
        <v>-780</v>
      </c>
      <c r="K453" s="7">
        <v>59835.649999999994</v>
      </c>
      <c r="L453" s="7">
        <v>8366.3000000000029</v>
      </c>
      <c r="M453" s="25">
        <v>0</v>
      </c>
      <c r="N453" s="7">
        <v>47039.649999999994</v>
      </c>
      <c r="O453" s="7">
        <v>17620.050000000003</v>
      </c>
      <c r="P453" s="31">
        <v>0</v>
      </c>
    </row>
    <row r="454" spans="1:16">
      <c r="A454" s="8">
        <v>-850</v>
      </c>
      <c r="K454" s="7">
        <v>81080.789999999979</v>
      </c>
      <c r="L454" s="7">
        <v>14445</v>
      </c>
      <c r="M454" s="25">
        <v>0</v>
      </c>
      <c r="N454" s="7">
        <v>71972.794999999984</v>
      </c>
      <c r="O454" s="7">
        <v>15437.5</v>
      </c>
      <c r="P454" s="31">
        <v>0</v>
      </c>
    </row>
    <row r="455" spans="1:16">
      <c r="A455" s="8">
        <v>100</v>
      </c>
      <c r="K455" s="7">
        <v>-11870</v>
      </c>
      <c r="L455" s="7">
        <v>17198.699999999997</v>
      </c>
      <c r="M455" s="25">
        <v>1</v>
      </c>
      <c r="N455" s="7">
        <v>-10675.5</v>
      </c>
      <c r="O455" s="7">
        <v>16004.199999999997</v>
      </c>
      <c r="P455" s="31">
        <v>1</v>
      </c>
    </row>
    <row r="456" spans="1:16">
      <c r="A456" s="8">
        <v>-4750</v>
      </c>
      <c r="K456" s="7">
        <v>21755.350000000006</v>
      </c>
      <c r="L456" s="7">
        <v>11611.5</v>
      </c>
      <c r="M456" s="25">
        <v>0</v>
      </c>
      <c r="N456" s="7">
        <v>13862.850000000006</v>
      </c>
      <c r="O456" s="7">
        <v>12946.25</v>
      </c>
      <c r="P456" s="31">
        <v>0</v>
      </c>
    </row>
    <row r="457" spans="1:16">
      <c r="A457" s="8">
        <v>80</v>
      </c>
      <c r="K457" s="7">
        <v>-10886.070000000007</v>
      </c>
      <c r="L457" s="7">
        <v>13685.25</v>
      </c>
      <c r="M457" s="25">
        <v>1</v>
      </c>
      <c r="N457" s="7">
        <v>11331.86</v>
      </c>
      <c r="O457" s="7">
        <v>10534.614999999991</v>
      </c>
      <c r="P457" s="31">
        <v>0</v>
      </c>
    </row>
    <row r="458" spans="1:16">
      <c r="A458" s="8">
        <v>-1850</v>
      </c>
      <c r="K458" s="7">
        <v>40709.409999999974</v>
      </c>
      <c r="L458" s="7">
        <v>10915</v>
      </c>
      <c r="M458" s="25">
        <v>0</v>
      </c>
      <c r="N458" s="7">
        <v>34501.959999999992</v>
      </c>
      <c r="O458" s="7">
        <v>11242.449999999983</v>
      </c>
      <c r="P458" s="31">
        <v>0</v>
      </c>
    </row>
    <row r="459" spans="1:16">
      <c r="A459" s="8">
        <v>-750</v>
      </c>
      <c r="K459" s="7">
        <v>-11774.779999999999</v>
      </c>
      <c r="L459" s="7">
        <v>11774.779999999999</v>
      </c>
      <c r="M459" s="25">
        <v>1</v>
      </c>
      <c r="N459" s="7">
        <v>9477.7099999999919</v>
      </c>
      <c r="O459" s="7">
        <v>7565.5400000000081</v>
      </c>
      <c r="P459" s="31">
        <v>0</v>
      </c>
    </row>
    <row r="460" spans="1:16">
      <c r="A460" s="8">
        <v>-1850</v>
      </c>
      <c r="K460" s="7">
        <v>17986.01999999999</v>
      </c>
      <c r="L460" s="7">
        <v>18404.400000000009</v>
      </c>
      <c r="M460" s="25">
        <v>0</v>
      </c>
      <c r="N460" s="7">
        <v>21867.26999999999</v>
      </c>
      <c r="O460" s="7">
        <v>11655</v>
      </c>
      <c r="P460" s="31">
        <v>0</v>
      </c>
    </row>
    <row r="461" spans="1:16">
      <c r="A461" s="8">
        <v>-112.5</v>
      </c>
      <c r="K461" s="7">
        <v>40049.5</v>
      </c>
      <c r="L461" s="7">
        <v>16187</v>
      </c>
      <c r="M461" s="25">
        <v>0</v>
      </c>
      <c r="N461" s="7">
        <v>-10365.400000000009</v>
      </c>
      <c r="O461" s="7">
        <v>50414.900000000009</v>
      </c>
      <c r="P461" s="31">
        <v>1</v>
      </c>
    </row>
    <row r="462" spans="1:16">
      <c r="A462" s="8">
        <v>1400</v>
      </c>
      <c r="K462" s="7">
        <v>37307.640000000014</v>
      </c>
      <c r="L462" s="7">
        <v>10092.779999999999</v>
      </c>
      <c r="M462" s="25">
        <v>0</v>
      </c>
      <c r="N462" s="7">
        <v>14886.419999999998</v>
      </c>
      <c r="O462" s="7">
        <v>22421.220000000016</v>
      </c>
      <c r="P462" s="31">
        <v>0</v>
      </c>
    </row>
    <row r="463" spans="1:16">
      <c r="A463" s="8">
        <v>-687.5</v>
      </c>
      <c r="K463" s="7">
        <v>-11018.800000000003</v>
      </c>
      <c r="L463" s="7">
        <v>11018.800000000003</v>
      </c>
      <c r="M463" s="25">
        <v>1</v>
      </c>
      <c r="N463" s="7">
        <v>-10519.399999999994</v>
      </c>
      <c r="O463" s="7">
        <v>10519.399999999994</v>
      </c>
      <c r="P463" s="31">
        <v>1</v>
      </c>
    </row>
    <row r="464" spans="1:16">
      <c r="A464" s="8">
        <v>-725</v>
      </c>
      <c r="K464" s="7">
        <v>-10087.399999999994</v>
      </c>
      <c r="L464" s="7">
        <v>10812.399999999994</v>
      </c>
      <c r="M464" s="25">
        <v>1</v>
      </c>
      <c r="N464" s="7">
        <v>-3272.5500000000029</v>
      </c>
      <c r="O464" s="7">
        <v>6759.9500000000116</v>
      </c>
      <c r="P464" s="31">
        <v>0</v>
      </c>
    </row>
    <row r="465" spans="1:16">
      <c r="A465" s="8">
        <v>3170</v>
      </c>
      <c r="K465" s="7">
        <v>25949.380000000005</v>
      </c>
      <c r="L465" s="7">
        <v>8555</v>
      </c>
      <c r="M465" s="25">
        <v>0</v>
      </c>
      <c r="N465" s="7">
        <v>12373.080000000002</v>
      </c>
      <c r="O465" s="7">
        <v>16770.050000000003</v>
      </c>
      <c r="P465" s="31">
        <v>0</v>
      </c>
    </row>
    <row r="466" spans="1:16">
      <c r="A466" s="8">
        <v>1050</v>
      </c>
      <c r="K466" s="7">
        <v>-10933.220000000001</v>
      </c>
      <c r="L466" s="7">
        <v>15321.199999999997</v>
      </c>
      <c r="M466" s="25">
        <v>1</v>
      </c>
      <c r="N466" s="7">
        <v>5181.0800000000017</v>
      </c>
      <c r="O466" s="7">
        <v>10346.25</v>
      </c>
      <c r="P466" s="31">
        <v>0</v>
      </c>
    </row>
    <row r="467" spans="1:16">
      <c r="A467" s="8">
        <v>587.5</v>
      </c>
      <c r="K467" s="7">
        <v>85328.219999999972</v>
      </c>
      <c r="L467" s="7">
        <v>6815</v>
      </c>
      <c r="M467" s="25">
        <v>0</v>
      </c>
      <c r="N467" s="7">
        <v>59891.97</v>
      </c>
      <c r="O467" s="7">
        <v>28286.249999999971</v>
      </c>
      <c r="P467" s="31">
        <v>0</v>
      </c>
    </row>
    <row r="468" spans="1:16">
      <c r="A468" s="8">
        <v>87.5</v>
      </c>
      <c r="K468" s="7">
        <v>34715.75</v>
      </c>
      <c r="L468" s="7">
        <v>8982.5</v>
      </c>
      <c r="M468" s="25">
        <v>0</v>
      </c>
      <c r="N468" s="7">
        <v>8068.8999999999942</v>
      </c>
      <c r="O468" s="7">
        <v>29434.350000000006</v>
      </c>
      <c r="P468" s="31">
        <v>0</v>
      </c>
    </row>
    <row r="469" spans="1:16">
      <c r="A469" s="8">
        <v>-1350</v>
      </c>
      <c r="K469" s="7">
        <v>24677.5</v>
      </c>
      <c r="L469" s="7">
        <v>11515</v>
      </c>
      <c r="M469" s="25">
        <v>0</v>
      </c>
      <c r="N469" s="7">
        <v>8768.75</v>
      </c>
      <c r="O469" s="7">
        <v>16515</v>
      </c>
      <c r="P469" s="31">
        <v>0</v>
      </c>
    </row>
    <row r="470" spans="1:16">
      <c r="A470" s="8">
        <v>-1260</v>
      </c>
      <c r="K470" s="7">
        <v>42635.100000000006</v>
      </c>
      <c r="L470" s="7">
        <v>8975</v>
      </c>
      <c r="M470" s="25">
        <v>0</v>
      </c>
      <c r="N470" s="7">
        <v>31650.100000000006</v>
      </c>
      <c r="O470" s="7">
        <v>13026.25</v>
      </c>
      <c r="P470" s="31">
        <v>0</v>
      </c>
    </row>
    <row r="471" spans="1:16">
      <c r="A471" s="8">
        <v>-712.5</v>
      </c>
      <c r="K471" s="7">
        <v>9007.3999999999942</v>
      </c>
      <c r="L471" s="7">
        <v>8791.3000000000029</v>
      </c>
      <c r="M471" s="25">
        <v>0</v>
      </c>
      <c r="N471" s="7">
        <v>-1035.6999999999971</v>
      </c>
      <c r="O471" s="7">
        <v>18834.399999999994</v>
      </c>
      <c r="P471" s="31">
        <v>0</v>
      </c>
    </row>
    <row r="472" spans="1:16">
      <c r="A472" s="8">
        <v>-1460</v>
      </c>
      <c r="K472" s="7">
        <v>33429.320000000007</v>
      </c>
      <c r="L472" s="7">
        <v>9260</v>
      </c>
      <c r="M472" s="25">
        <v>0</v>
      </c>
      <c r="N472" s="7">
        <v>15074.320000000007</v>
      </c>
      <c r="O472" s="7">
        <v>21742.5</v>
      </c>
      <c r="P472" s="31">
        <v>0</v>
      </c>
    </row>
    <row r="473" spans="1:16">
      <c r="A473" s="8">
        <v>-1475</v>
      </c>
      <c r="K473" s="7">
        <v>-10030.479999999996</v>
      </c>
      <c r="L473" s="7">
        <v>12885.479999999996</v>
      </c>
      <c r="M473" s="25">
        <v>1</v>
      </c>
      <c r="N473" s="7">
        <v>-5051.1900000000023</v>
      </c>
      <c r="O473" s="7">
        <v>7906.1900000000023</v>
      </c>
      <c r="P473" s="31">
        <v>0</v>
      </c>
    </row>
    <row r="474" spans="1:16">
      <c r="A474" s="8">
        <v>-1450</v>
      </c>
      <c r="K474" s="7">
        <v>21188.020000000004</v>
      </c>
      <c r="L474" s="7">
        <v>8575.4799999999959</v>
      </c>
      <c r="M474" s="25">
        <v>0</v>
      </c>
      <c r="N474" s="7">
        <v>-11001.490000000005</v>
      </c>
      <c r="O474" s="7">
        <v>38844.710000000006</v>
      </c>
      <c r="P474" s="31">
        <v>1</v>
      </c>
    </row>
    <row r="475" spans="1:16">
      <c r="A475" s="8">
        <v>-2100</v>
      </c>
      <c r="K475" s="7">
        <v>29884.949999999997</v>
      </c>
      <c r="L475" s="7">
        <v>10248.800000000003</v>
      </c>
      <c r="M475" s="25">
        <v>0</v>
      </c>
      <c r="N475" s="7">
        <v>10488.699999999997</v>
      </c>
      <c r="O475" s="7">
        <v>21007.25</v>
      </c>
      <c r="P475" s="31">
        <v>0</v>
      </c>
    </row>
    <row r="476" spans="1:16">
      <c r="A476" s="8">
        <v>-1700</v>
      </c>
      <c r="K476" s="7">
        <v>28609.97000000003</v>
      </c>
      <c r="L476" s="7">
        <v>12441.5</v>
      </c>
      <c r="M476" s="25">
        <v>0</v>
      </c>
      <c r="N476" s="7">
        <v>28430.120000000024</v>
      </c>
      <c r="O476" s="7">
        <v>10746.419999999984</v>
      </c>
      <c r="P476" s="31">
        <v>0</v>
      </c>
    </row>
    <row r="477" spans="1:16">
      <c r="A477" s="8">
        <v>1250</v>
      </c>
      <c r="K477" s="7">
        <v>55726.999999999971</v>
      </c>
      <c r="L477" s="7">
        <v>6576.3000000000029</v>
      </c>
      <c r="M477" s="25">
        <v>0</v>
      </c>
      <c r="N477" s="7">
        <v>27580.150000000009</v>
      </c>
      <c r="O477" s="7">
        <v>30891.749999999985</v>
      </c>
      <c r="P477" s="31">
        <v>0</v>
      </c>
    </row>
    <row r="478" spans="1:16">
      <c r="A478" s="8">
        <v>3137.5</v>
      </c>
      <c r="K478" s="7">
        <v>24107.399999999994</v>
      </c>
      <c r="L478" s="7">
        <v>14707.5</v>
      </c>
      <c r="M478" s="25">
        <v>0</v>
      </c>
      <c r="N478" s="7">
        <v>19834.350000000006</v>
      </c>
      <c r="O478" s="7">
        <v>9241.25</v>
      </c>
      <c r="P478" s="31">
        <v>0</v>
      </c>
    </row>
    <row r="479" spans="1:16">
      <c r="A479" s="8">
        <v>-1550</v>
      </c>
      <c r="K479" s="7">
        <v>69583.49000000002</v>
      </c>
      <c r="L479" s="7">
        <v>6390</v>
      </c>
      <c r="M479" s="25">
        <v>0</v>
      </c>
      <c r="N479" s="7">
        <v>44557.239999999991</v>
      </c>
      <c r="O479" s="7">
        <v>31336.250000000029</v>
      </c>
      <c r="P479" s="31">
        <v>0</v>
      </c>
    </row>
    <row r="480" spans="1:16">
      <c r="A480" s="8">
        <v>-550</v>
      </c>
      <c r="K480" s="7">
        <v>19891.300000000003</v>
      </c>
      <c r="L480" s="7">
        <v>13076</v>
      </c>
      <c r="M480" s="25">
        <v>0</v>
      </c>
      <c r="N480" s="7">
        <v>12378.649999999994</v>
      </c>
      <c r="O480" s="7">
        <v>15169.5</v>
      </c>
      <c r="P480" s="31">
        <v>0</v>
      </c>
    </row>
    <row r="481" spans="1:16">
      <c r="A481" s="8">
        <v>5180</v>
      </c>
      <c r="K481" s="7">
        <v>-11715</v>
      </c>
      <c r="L481" s="7">
        <v>11715</v>
      </c>
      <c r="M481" s="25">
        <v>1</v>
      </c>
      <c r="N481" s="7">
        <v>2332.0599999999977</v>
      </c>
      <c r="O481" s="7">
        <v>8040.4900000000052</v>
      </c>
      <c r="P481" s="31">
        <v>0</v>
      </c>
    </row>
    <row r="482" spans="1:16">
      <c r="A482" s="8">
        <v>-3050</v>
      </c>
      <c r="K482" s="7">
        <v>-10670.679999999993</v>
      </c>
      <c r="L482" s="7">
        <v>20890.679999999993</v>
      </c>
      <c r="M482" s="25">
        <v>1</v>
      </c>
      <c r="N482" s="7">
        <v>-10164.869999999995</v>
      </c>
      <c r="O482" s="7">
        <v>20384.869999999995</v>
      </c>
      <c r="P482" s="31">
        <v>1</v>
      </c>
    </row>
    <row r="483" spans="1:16">
      <c r="A483" s="8">
        <v>-740</v>
      </c>
      <c r="K483" s="7">
        <v>11379.899999999994</v>
      </c>
      <c r="L483" s="7">
        <v>14845.100000000006</v>
      </c>
      <c r="M483" s="25">
        <v>0</v>
      </c>
      <c r="N483" s="7">
        <v>8864.3000000000029</v>
      </c>
      <c r="O483" s="7">
        <v>13079.449999999997</v>
      </c>
      <c r="P483" s="31">
        <v>0</v>
      </c>
    </row>
    <row r="484" spans="1:16">
      <c r="A484" s="8">
        <v>-350</v>
      </c>
      <c r="K484" s="7">
        <v>41169.270000000019</v>
      </c>
      <c r="L484" s="7">
        <v>13714.399999999994</v>
      </c>
      <c r="M484" s="25">
        <v>0</v>
      </c>
      <c r="N484" s="7">
        <v>-10614.009999999995</v>
      </c>
      <c r="O484" s="7">
        <v>52670.780000000013</v>
      </c>
      <c r="P484" s="31">
        <v>1</v>
      </c>
    </row>
    <row r="485" spans="1:16">
      <c r="A485" s="8">
        <v>-1350</v>
      </c>
      <c r="K485" s="7">
        <v>39739.299999999988</v>
      </c>
      <c r="L485" s="7">
        <v>15742.020000000004</v>
      </c>
      <c r="M485" s="25">
        <v>0</v>
      </c>
      <c r="N485" s="7">
        <v>34060.549999999988</v>
      </c>
      <c r="O485" s="7">
        <v>12812.020000000004</v>
      </c>
      <c r="P485" s="31">
        <v>0</v>
      </c>
    </row>
    <row r="486" spans="1:16">
      <c r="A486" s="8">
        <v>-1900</v>
      </c>
      <c r="K486" s="7">
        <v>47181.330000000016</v>
      </c>
      <c r="L486" s="7">
        <v>13568.799999999988</v>
      </c>
      <c r="M486" s="25">
        <v>0</v>
      </c>
      <c r="N486" s="7">
        <v>31261.890000000014</v>
      </c>
      <c r="O486" s="7">
        <v>23908.239999999991</v>
      </c>
      <c r="P486" s="31">
        <v>0</v>
      </c>
    </row>
    <row r="487" spans="1:16">
      <c r="A487" s="8">
        <v>-2460</v>
      </c>
      <c r="K487" s="7">
        <v>41059.130000000005</v>
      </c>
      <c r="L487" s="7">
        <v>17459.570000000007</v>
      </c>
      <c r="M487" s="25">
        <v>0</v>
      </c>
      <c r="N487" s="7">
        <v>37751.174999999988</v>
      </c>
      <c r="O487" s="7">
        <v>11986.274999999994</v>
      </c>
      <c r="P487" s="31">
        <v>0</v>
      </c>
    </row>
    <row r="488" spans="1:16">
      <c r="A488" s="8">
        <v>1962.5</v>
      </c>
      <c r="K488" s="7">
        <v>-10640</v>
      </c>
      <c r="L488" s="7">
        <v>11940</v>
      </c>
      <c r="M488" s="25">
        <v>1</v>
      </c>
      <c r="N488" s="7">
        <v>19251.335000000006</v>
      </c>
      <c r="O488" s="7">
        <v>8413.75</v>
      </c>
      <c r="P488" s="31">
        <v>0</v>
      </c>
    </row>
    <row r="489" spans="1:16">
      <c r="A489" s="8">
        <v>725</v>
      </c>
      <c r="K489" s="7">
        <v>65636.87</v>
      </c>
      <c r="L489" s="7">
        <v>19727.979999999996</v>
      </c>
      <c r="M489" s="25">
        <v>0</v>
      </c>
      <c r="N489" s="7">
        <v>40334.900000000023</v>
      </c>
      <c r="O489" s="7">
        <v>26195.719999999987</v>
      </c>
      <c r="P489" s="31">
        <v>0</v>
      </c>
    </row>
    <row r="490" spans="1:16">
      <c r="A490" s="8">
        <v>3137.5</v>
      </c>
      <c r="K490" s="7">
        <v>-11132.5</v>
      </c>
      <c r="L490" s="7">
        <v>19495</v>
      </c>
      <c r="M490" s="25">
        <v>1</v>
      </c>
      <c r="N490" s="7">
        <v>-12101.790000000008</v>
      </c>
      <c r="O490" s="7">
        <v>20464.290000000008</v>
      </c>
      <c r="P490" s="31">
        <v>1</v>
      </c>
    </row>
    <row r="491" spans="1:16">
      <c r="A491" s="8">
        <v>-2020</v>
      </c>
      <c r="K491" s="7">
        <v>24445.300000000003</v>
      </c>
      <c r="L491" s="7">
        <v>11753.5</v>
      </c>
      <c r="M491" s="25">
        <v>0</v>
      </c>
      <c r="N491" s="7">
        <v>11387.789999999994</v>
      </c>
      <c r="O491" s="7">
        <v>17806.010000000009</v>
      </c>
      <c r="P491" s="31">
        <v>0</v>
      </c>
    </row>
    <row r="492" spans="1:16">
      <c r="A492" s="8">
        <v>1420</v>
      </c>
      <c r="K492" s="7">
        <v>56967.549999999988</v>
      </c>
      <c r="L492" s="7">
        <v>10840</v>
      </c>
      <c r="M492" s="25">
        <v>0</v>
      </c>
      <c r="N492" s="7">
        <v>42830.649999999994</v>
      </c>
      <c r="O492" s="7">
        <v>20278.149999999994</v>
      </c>
      <c r="P492" s="31">
        <v>0</v>
      </c>
    </row>
    <row r="493" spans="1:16">
      <c r="A493" s="8">
        <v>-1140</v>
      </c>
      <c r="K493" s="7">
        <v>14668.540000000008</v>
      </c>
      <c r="L493" s="7">
        <v>20067.479999999996</v>
      </c>
      <c r="M493" s="25">
        <v>0</v>
      </c>
      <c r="N493" s="7">
        <v>9823.9100000000035</v>
      </c>
      <c r="O493" s="7">
        <v>20050.599999999991</v>
      </c>
      <c r="P493" s="31">
        <v>0</v>
      </c>
    </row>
    <row r="494" spans="1:16">
      <c r="A494" s="8">
        <v>-1825</v>
      </c>
      <c r="K494" s="7">
        <v>33404.739999999962</v>
      </c>
      <c r="L494" s="7">
        <v>21571.200000000012</v>
      </c>
      <c r="M494" s="25">
        <v>0</v>
      </c>
      <c r="N494" s="7">
        <v>36707.239999999991</v>
      </c>
      <c r="O494" s="7">
        <v>17098.75</v>
      </c>
      <c r="P494" s="31">
        <v>0</v>
      </c>
    </row>
    <row r="495" spans="1:16">
      <c r="A495" s="8">
        <v>1030</v>
      </c>
      <c r="K495" s="7">
        <v>-4206.1200000000099</v>
      </c>
      <c r="L495" s="7">
        <v>20330.600000000006</v>
      </c>
      <c r="M495" s="25">
        <v>0</v>
      </c>
      <c r="N495" s="7">
        <v>-10016.25</v>
      </c>
      <c r="O495" s="7">
        <v>26140.729999999996</v>
      </c>
      <c r="P495" s="31">
        <v>1</v>
      </c>
    </row>
    <row r="496" spans="1:16">
      <c r="A496" s="8">
        <v>-787.5</v>
      </c>
      <c r="K496" s="7">
        <v>59148.239999999991</v>
      </c>
      <c r="L496" s="7">
        <v>13230</v>
      </c>
      <c r="M496" s="25">
        <v>0</v>
      </c>
      <c r="N496" s="7">
        <v>5793.2400000000052</v>
      </c>
      <c r="O496" s="7">
        <v>54829.999999999985</v>
      </c>
      <c r="P496" s="31">
        <v>0</v>
      </c>
    </row>
    <row r="497" spans="1:16">
      <c r="A497" s="8">
        <v>-550</v>
      </c>
      <c r="K497" s="7">
        <v>-10751.300000000003</v>
      </c>
      <c r="L497" s="7">
        <v>17238.800000000003</v>
      </c>
      <c r="M497" s="25">
        <v>1</v>
      </c>
      <c r="N497" s="7">
        <v>-8139.6150000000198</v>
      </c>
      <c r="O497" s="7">
        <v>16029.640000000014</v>
      </c>
      <c r="P497" s="31">
        <v>0</v>
      </c>
    </row>
    <row r="498" spans="1:16">
      <c r="A498" s="8">
        <v>1650</v>
      </c>
      <c r="K498" s="7">
        <v>82869.099999999977</v>
      </c>
      <c r="L498" s="7">
        <v>8170</v>
      </c>
      <c r="M498" s="25">
        <v>0</v>
      </c>
      <c r="N498" s="7">
        <v>72503.399999999994</v>
      </c>
      <c r="O498" s="7">
        <v>13306.899999999994</v>
      </c>
      <c r="P498" s="31">
        <v>0</v>
      </c>
    </row>
    <row r="499" spans="1:16">
      <c r="A499" s="8">
        <v>3560</v>
      </c>
      <c r="K499" s="7">
        <v>16981.75</v>
      </c>
      <c r="L499" s="7">
        <v>13695</v>
      </c>
      <c r="M499" s="25">
        <v>0</v>
      </c>
      <c r="N499" s="7">
        <v>8953.375</v>
      </c>
      <c r="O499" s="7">
        <v>14345.875</v>
      </c>
      <c r="P499" s="31">
        <v>0</v>
      </c>
    </row>
    <row r="500" spans="1:16">
      <c r="A500" s="8">
        <v>587.5</v>
      </c>
      <c r="K500" s="7">
        <v>-10615.449999999997</v>
      </c>
      <c r="L500" s="7">
        <v>19175.449999999997</v>
      </c>
      <c r="M500" s="25">
        <v>1</v>
      </c>
      <c r="N500" s="7">
        <v>-2317.3550000000105</v>
      </c>
      <c r="O500" s="7">
        <v>12964.85500000001</v>
      </c>
      <c r="P500" s="31">
        <v>0</v>
      </c>
    </row>
    <row r="501" spans="1:16">
      <c r="A501" s="8">
        <v>-825</v>
      </c>
      <c r="K501" s="7">
        <v>-10561.199999999997</v>
      </c>
      <c r="L501" s="7">
        <v>12936.199999999997</v>
      </c>
      <c r="M501" s="25">
        <v>1</v>
      </c>
      <c r="N501" s="7">
        <v>-10264.5</v>
      </c>
      <c r="O501" s="7">
        <v>12639.5</v>
      </c>
      <c r="P501" s="31">
        <v>1</v>
      </c>
    </row>
    <row r="502" spans="1:16">
      <c r="A502" s="8">
        <v>-620</v>
      </c>
      <c r="K502" s="7">
        <v>49622.400000000023</v>
      </c>
      <c r="L502" s="7">
        <v>7900</v>
      </c>
      <c r="M502" s="25">
        <v>0</v>
      </c>
      <c r="N502" s="7">
        <v>40954.900000000023</v>
      </c>
      <c r="O502" s="7">
        <v>11260</v>
      </c>
      <c r="P502" s="31">
        <v>0</v>
      </c>
    </row>
    <row r="503" spans="1:16">
      <c r="A503" s="8">
        <v>7462.5</v>
      </c>
      <c r="N503" s="7"/>
      <c r="O503" s="7"/>
    </row>
    <row r="504" spans="1:16">
      <c r="A504" s="8">
        <v>25</v>
      </c>
      <c r="N504" s="7"/>
      <c r="O504" s="7"/>
    </row>
    <row r="505" spans="1:16">
      <c r="A505" s="8">
        <v>3020</v>
      </c>
      <c r="N505" s="7"/>
      <c r="O505" s="7"/>
    </row>
    <row r="506" spans="1:16">
      <c r="A506" s="8">
        <v>-287.5</v>
      </c>
      <c r="N506" s="7"/>
      <c r="O506" s="7"/>
    </row>
    <row r="507" spans="1:16">
      <c r="A507" s="8">
        <v>118.75</v>
      </c>
      <c r="N507" s="7"/>
      <c r="O507" s="7"/>
    </row>
    <row r="508" spans="1:16">
      <c r="A508" s="8">
        <v>-1400</v>
      </c>
    </row>
    <row r="509" spans="1:16">
      <c r="A509" s="8">
        <v>-2660</v>
      </c>
    </row>
    <row r="510" spans="1:16">
      <c r="A510" s="8">
        <v>6350</v>
      </c>
    </row>
    <row r="511" spans="1:16">
      <c r="A511" s="8">
        <v>-2020</v>
      </c>
    </row>
    <row r="512" spans="1:16">
      <c r="A512" s="8">
        <v>587.5</v>
      </c>
    </row>
    <row r="513" spans="1:1">
      <c r="A513" s="8">
        <v>-1140</v>
      </c>
    </row>
    <row r="514" spans="1:1">
      <c r="A514" s="8">
        <v>3140</v>
      </c>
    </row>
    <row r="515" spans="1:1">
      <c r="A515" s="8">
        <v>-3837.5</v>
      </c>
    </row>
    <row r="516" spans="1:1">
      <c r="A516" s="8">
        <v>-2780</v>
      </c>
    </row>
    <row r="517" spans="1:1">
      <c r="A517" s="8">
        <v>-850</v>
      </c>
    </row>
    <row r="518" spans="1:1">
      <c r="A518" s="8">
        <v>-2200</v>
      </c>
    </row>
    <row r="519" spans="1:1">
      <c r="A519" s="8">
        <v>1550</v>
      </c>
    </row>
    <row r="520" spans="1:1">
      <c r="A520" s="8">
        <v>-670</v>
      </c>
    </row>
    <row r="521" spans="1:1">
      <c r="A521" s="8">
        <v>-20</v>
      </c>
    </row>
    <row r="522" spans="1:1">
      <c r="A522" s="8">
        <v>2600</v>
      </c>
    </row>
    <row r="523" spans="1:1">
      <c r="A523" s="8">
        <v>2720</v>
      </c>
    </row>
    <row r="524" spans="1:1">
      <c r="A524" s="8">
        <v>5750</v>
      </c>
    </row>
    <row r="525" spans="1:1">
      <c r="A525" s="8">
        <v>837.5</v>
      </c>
    </row>
    <row r="526" spans="1:1">
      <c r="A526" s="8">
        <v>460</v>
      </c>
    </row>
    <row r="527" spans="1:1">
      <c r="A527" s="8">
        <v>-1990</v>
      </c>
    </row>
    <row r="528" spans="1:1">
      <c r="A528" s="8">
        <v>-2600</v>
      </c>
    </row>
    <row r="529" spans="1:1">
      <c r="A529" s="8">
        <v>-2787.5</v>
      </c>
    </row>
    <row r="530" spans="1:1">
      <c r="A530" s="8">
        <v>-2380</v>
      </c>
    </row>
    <row r="531" spans="1:1">
      <c r="A531" s="8">
        <v>-1780</v>
      </c>
    </row>
    <row r="532" spans="1:1">
      <c r="A532" s="8">
        <v>-2080</v>
      </c>
    </row>
    <row r="533" spans="1:1">
      <c r="A533" s="8">
        <v>-1840</v>
      </c>
    </row>
    <row r="534" spans="1:1">
      <c r="A534" s="8">
        <v>-250</v>
      </c>
    </row>
    <row r="535" spans="1:1">
      <c r="A535" s="8">
        <v>400</v>
      </c>
    </row>
    <row r="536" spans="1:1">
      <c r="A536" s="8">
        <v>3160</v>
      </c>
    </row>
    <row r="537" spans="1:1">
      <c r="A537" s="8">
        <v>-2162.5</v>
      </c>
    </row>
    <row r="538" spans="1:1">
      <c r="A538" s="8">
        <v>-1925</v>
      </c>
    </row>
    <row r="539" spans="1:1">
      <c r="A539" s="8">
        <v>6225</v>
      </c>
    </row>
    <row r="540" spans="1:1">
      <c r="A540" s="8">
        <v>2300</v>
      </c>
    </row>
    <row r="541" spans="1:1">
      <c r="A541" s="8">
        <v>-3250</v>
      </c>
    </row>
    <row r="542" spans="1:1">
      <c r="A542" s="8">
        <v>4775</v>
      </c>
    </row>
    <row r="543" spans="1:1">
      <c r="A543" s="8">
        <v>-287.5</v>
      </c>
    </row>
    <row r="544" spans="1:1">
      <c r="A544" s="8">
        <v>-1570</v>
      </c>
    </row>
    <row r="545" spans="1:1">
      <c r="A545" s="8">
        <v>2712.5</v>
      </c>
    </row>
    <row r="546" spans="1:1">
      <c r="A546" s="8">
        <v>20</v>
      </c>
    </row>
    <row r="547" spans="1:1">
      <c r="A547" s="8">
        <v>-925</v>
      </c>
    </row>
    <row r="548" spans="1:1">
      <c r="A548" s="8">
        <v>300</v>
      </c>
    </row>
    <row r="549" spans="1:1">
      <c r="A549" s="8">
        <v>-1820</v>
      </c>
    </row>
    <row r="550" spans="1:1">
      <c r="A550" s="8">
        <v>-600</v>
      </c>
    </row>
    <row r="551" spans="1:1">
      <c r="A551" s="8">
        <v>80</v>
      </c>
    </row>
    <row r="552" spans="1:1">
      <c r="A552" s="8">
        <v>25</v>
      </c>
    </row>
    <row r="553" spans="1:1">
      <c r="A553" s="8">
        <v>-850</v>
      </c>
    </row>
    <row r="554" spans="1:1">
      <c r="A554" s="8">
        <v>-200</v>
      </c>
    </row>
    <row r="555" spans="1:1">
      <c r="A555" s="8">
        <v>660</v>
      </c>
    </row>
    <row r="556" spans="1:1">
      <c r="A556" s="8">
        <v>-1300</v>
      </c>
    </row>
    <row r="557" spans="1:1">
      <c r="A557" s="8">
        <v>-1490</v>
      </c>
    </row>
    <row r="558" spans="1:1">
      <c r="A558" s="8">
        <v>410</v>
      </c>
    </row>
    <row r="559" spans="1:1">
      <c r="A559" s="8">
        <v>-150</v>
      </c>
    </row>
    <row r="560" spans="1:1">
      <c r="A560" s="8">
        <v>1220</v>
      </c>
    </row>
    <row r="561" spans="1:1">
      <c r="A561" s="8">
        <v>-725</v>
      </c>
    </row>
    <row r="562" spans="1:1">
      <c r="A562" s="8">
        <v>-1193.75</v>
      </c>
    </row>
    <row r="563" spans="1:1">
      <c r="A563" s="8">
        <v>-1062.5</v>
      </c>
    </row>
    <row r="564" spans="1:1">
      <c r="A564" s="8">
        <v>2150</v>
      </c>
    </row>
    <row r="565" spans="1:1">
      <c r="A565" s="8">
        <v>-6.25</v>
      </c>
    </row>
    <row r="566" spans="1:1">
      <c r="A566" s="8">
        <v>340</v>
      </c>
    </row>
    <row r="567" spans="1:1">
      <c r="A567" s="8">
        <v>-2100</v>
      </c>
    </row>
    <row r="568" spans="1:1">
      <c r="A568" s="8">
        <v>-2725</v>
      </c>
    </row>
    <row r="569" spans="1:1">
      <c r="A569" s="8">
        <v>-4100</v>
      </c>
    </row>
    <row r="570" spans="1:1">
      <c r="A570" s="8">
        <v>1700</v>
      </c>
    </row>
    <row r="571" spans="1:1">
      <c r="A571" s="8">
        <v>-2300</v>
      </c>
    </row>
    <row r="572" spans="1:1">
      <c r="A572" s="8">
        <v>287.5</v>
      </c>
    </row>
    <row r="573" spans="1:1">
      <c r="A573" s="8">
        <v>-412.5</v>
      </c>
    </row>
    <row r="574" spans="1:1">
      <c r="A574" s="8">
        <v>-780</v>
      </c>
    </row>
    <row r="575" spans="1:1">
      <c r="A575" s="8">
        <v>-2960</v>
      </c>
    </row>
    <row r="576" spans="1:1">
      <c r="A576" s="8">
        <v>-2225</v>
      </c>
    </row>
    <row r="577" spans="1:1">
      <c r="A577" s="8">
        <v>900</v>
      </c>
    </row>
    <row r="578" spans="1:1">
      <c r="A578" s="8">
        <v>2300</v>
      </c>
    </row>
    <row r="579" spans="1:1">
      <c r="A579" s="8">
        <v>550</v>
      </c>
    </row>
    <row r="580" spans="1:1">
      <c r="A580" s="8">
        <v>1150</v>
      </c>
    </row>
    <row r="581" spans="1:1">
      <c r="A581" s="8">
        <v>-2000</v>
      </c>
    </row>
    <row r="582" spans="1:1">
      <c r="A582" s="8">
        <v>500</v>
      </c>
    </row>
    <row r="583" spans="1:1">
      <c r="A583" s="8">
        <v>7750</v>
      </c>
    </row>
    <row r="584" spans="1:1">
      <c r="A584" s="8">
        <v>8462.5</v>
      </c>
    </row>
    <row r="585" spans="1:1">
      <c r="A585" s="8">
        <v>6487.5</v>
      </c>
    </row>
    <row r="586" spans="1:1">
      <c r="A586" s="8">
        <v>-3000</v>
      </c>
    </row>
    <row r="587" spans="1:1">
      <c r="A587" s="8">
        <v>-4360</v>
      </c>
    </row>
    <row r="588" spans="1:1">
      <c r="A588" s="8">
        <v>2400</v>
      </c>
    </row>
    <row r="589" spans="1:1">
      <c r="A589" s="8">
        <v>1780</v>
      </c>
    </row>
    <row r="590" spans="1:1">
      <c r="A590" s="8">
        <v>-2410</v>
      </c>
    </row>
    <row r="591" spans="1:1">
      <c r="A591" s="8">
        <v>912.5</v>
      </c>
    </row>
    <row r="592" spans="1:1">
      <c r="A592" s="8">
        <v>-430</v>
      </c>
    </row>
    <row r="593" spans="1:1">
      <c r="A593" s="8">
        <v>-70</v>
      </c>
    </row>
    <row r="594" spans="1:1">
      <c r="A594" s="8">
        <v>8900</v>
      </c>
    </row>
    <row r="595" spans="1:1">
      <c r="A595" s="8">
        <v>7837.5</v>
      </c>
    </row>
    <row r="596" spans="1:1">
      <c r="A596" s="8">
        <v>2412.5</v>
      </c>
    </row>
    <row r="597" spans="1:1">
      <c r="A597" s="8">
        <v>725</v>
      </c>
    </row>
    <row r="598" spans="1:1">
      <c r="A598" s="8">
        <v>-3140</v>
      </c>
    </row>
    <row r="599" spans="1:1">
      <c r="A599" s="8">
        <v>-2350</v>
      </c>
    </row>
    <row r="600" spans="1:1">
      <c r="A600" s="8">
        <v>8580</v>
      </c>
    </row>
    <row r="601" spans="1:1">
      <c r="A601" s="8">
        <v>8825</v>
      </c>
    </row>
    <row r="602" spans="1:1">
      <c r="A602" s="8">
        <v>743.72</v>
      </c>
    </row>
    <row r="603" spans="1:1">
      <c r="A603" s="8">
        <v>-2737.5</v>
      </c>
    </row>
    <row r="604" spans="1:1">
      <c r="A604" s="8">
        <v>825</v>
      </c>
    </row>
    <row r="605" spans="1:1">
      <c r="A605" s="8">
        <v>-580</v>
      </c>
    </row>
    <row r="606" spans="1:1">
      <c r="A606" s="8">
        <v>4600</v>
      </c>
    </row>
    <row r="607" spans="1:1">
      <c r="A607" s="8">
        <v>2243.6999999999998</v>
      </c>
    </row>
    <row r="608" spans="1:1">
      <c r="A608" s="8">
        <v>-700</v>
      </c>
    </row>
    <row r="609" spans="1:1">
      <c r="A609" s="8">
        <v>-1525</v>
      </c>
    </row>
    <row r="610" spans="1:1">
      <c r="A610" s="8">
        <v>2150</v>
      </c>
    </row>
    <row r="611" spans="1:1">
      <c r="A611" s="8">
        <v>5300</v>
      </c>
    </row>
    <row r="612" spans="1:1">
      <c r="A612" s="8">
        <v>3170</v>
      </c>
    </row>
    <row r="613" spans="1:1">
      <c r="A613" s="8">
        <v>8187.5</v>
      </c>
    </row>
    <row r="614" spans="1:1">
      <c r="A614" s="8">
        <v>3500</v>
      </c>
    </row>
    <row r="615" spans="1:1">
      <c r="A615" s="8">
        <v>6775</v>
      </c>
    </row>
    <row r="616" spans="1:1">
      <c r="A616" s="8">
        <v>1080</v>
      </c>
    </row>
    <row r="617" spans="1:1">
      <c r="A617" s="8">
        <v>-2320</v>
      </c>
    </row>
    <row r="618" spans="1:1">
      <c r="A618" s="8">
        <v>-3462.5</v>
      </c>
    </row>
    <row r="619" spans="1:1">
      <c r="A619" s="8">
        <v>3300</v>
      </c>
    </row>
    <row r="620" spans="1:1">
      <c r="A620" s="8">
        <v>462.5</v>
      </c>
    </row>
    <row r="621" spans="1:1">
      <c r="A621" s="8">
        <v>-500</v>
      </c>
    </row>
    <row r="622" spans="1:1">
      <c r="A622" s="8">
        <v>-2860</v>
      </c>
    </row>
    <row r="623" spans="1:1">
      <c r="A623" s="8">
        <v>460</v>
      </c>
    </row>
    <row r="624" spans="1:1">
      <c r="A624" s="8">
        <v>-3725</v>
      </c>
    </row>
    <row r="625" spans="1:1">
      <c r="A625" s="8">
        <v>-275</v>
      </c>
    </row>
    <row r="626" spans="1:1">
      <c r="A626" s="8">
        <v>5360</v>
      </c>
    </row>
    <row r="627" spans="1:1">
      <c r="A627" s="8">
        <v>500</v>
      </c>
    </row>
    <row r="628" spans="1:1">
      <c r="A628" s="8">
        <v>-2575</v>
      </c>
    </row>
    <row r="629" spans="1:1">
      <c r="A629" s="8">
        <v>22475</v>
      </c>
    </row>
    <row r="630" spans="1:1">
      <c r="A630" s="8">
        <v>-1380</v>
      </c>
    </row>
    <row r="631" spans="1:1">
      <c r="A631" s="8">
        <v>-1112.5</v>
      </c>
    </row>
    <row r="632" spans="1:1">
      <c r="A632" s="8">
        <v>8037.5</v>
      </c>
    </row>
    <row r="633" spans="1:1">
      <c r="A633" s="8">
        <v>-1690</v>
      </c>
    </row>
    <row r="634" spans="1:1">
      <c r="A634" s="8">
        <v>-575</v>
      </c>
    </row>
    <row r="635" spans="1:1">
      <c r="A635" s="8">
        <v>-3062.5</v>
      </c>
    </row>
    <row r="636" spans="1:1">
      <c r="A636" s="8">
        <v>6920</v>
      </c>
    </row>
    <row r="637" spans="1:1">
      <c r="A637" s="8">
        <v>-850</v>
      </c>
    </row>
    <row r="638" spans="1:1">
      <c r="A638" s="8">
        <v>12410</v>
      </c>
    </row>
    <row r="639" spans="1:1">
      <c r="A639" s="8">
        <v>-990</v>
      </c>
    </row>
    <row r="640" spans="1:1">
      <c r="A640" s="8">
        <v>-1350</v>
      </c>
    </row>
    <row r="641" spans="1:1">
      <c r="A641" s="8">
        <v>-4000</v>
      </c>
    </row>
    <row r="642" spans="1:1">
      <c r="A642" s="8">
        <v>-1225</v>
      </c>
    </row>
    <row r="643" spans="1:1">
      <c r="A643" s="8">
        <v>-1830</v>
      </c>
    </row>
    <row r="644" spans="1:1">
      <c r="A644" s="8">
        <v>180</v>
      </c>
    </row>
    <row r="645" spans="1:1">
      <c r="A645" s="8">
        <v>1975</v>
      </c>
    </row>
    <row r="646" spans="1:1">
      <c r="A646" s="8">
        <v>-275</v>
      </c>
    </row>
    <row r="647" spans="1:1">
      <c r="A647" s="8">
        <v>-975</v>
      </c>
    </row>
    <row r="648" spans="1:1">
      <c r="A648" s="8">
        <v>-1540</v>
      </c>
    </row>
    <row r="649" spans="1:1">
      <c r="A649" s="8">
        <v>-1190</v>
      </c>
    </row>
    <row r="650" spans="1:1">
      <c r="A650" s="8">
        <v>-2740</v>
      </c>
    </row>
    <row r="651" spans="1:1">
      <c r="A651" s="8">
        <v>-975</v>
      </c>
    </row>
    <row r="652" spans="1:1">
      <c r="A652" s="8">
        <v>4260</v>
      </c>
    </row>
    <row r="653" spans="1:1">
      <c r="A653" s="8">
        <v>8937.5</v>
      </c>
    </row>
    <row r="654" spans="1:1">
      <c r="A654" s="8">
        <v>3650</v>
      </c>
    </row>
    <row r="655" spans="1:1">
      <c r="A655" s="8">
        <v>-900</v>
      </c>
    </row>
    <row r="656" spans="1:1">
      <c r="A656" s="8">
        <v>-506.2</v>
      </c>
    </row>
    <row r="657" spans="1:1">
      <c r="A657" s="8">
        <v>-560</v>
      </c>
    </row>
    <row r="658" spans="1:1">
      <c r="A658" s="8">
        <v>-4787.5</v>
      </c>
    </row>
    <row r="659" spans="1:1">
      <c r="A659" s="8">
        <v>-3475</v>
      </c>
    </row>
    <row r="660" spans="1:1">
      <c r="A660" s="8">
        <v>1420</v>
      </c>
    </row>
    <row r="661" spans="1:1">
      <c r="A661" s="8">
        <v>2181.1999999999998</v>
      </c>
    </row>
    <row r="662" spans="1:1">
      <c r="A662" s="8">
        <v>-2310</v>
      </c>
    </row>
    <row r="663" spans="1:1">
      <c r="A663" s="8">
        <v>-720</v>
      </c>
    </row>
    <row r="664" spans="1:1">
      <c r="A664" s="8">
        <v>-1000</v>
      </c>
    </row>
    <row r="665" spans="1:1">
      <c r="A665" s="8">
        <v>7200</v>
      </c>
    </row>
    <row r="666" spans="1:1">
      <c r="A666" s="8">
        <v>-1400</v>
      </c>
    </row>
    <row r="667" spans="1:1">
      <c r="A667" s="8">
        <v>2100</v>
      </c>
    </row>
    <row r="668" spans="1:1">
      <c r="A668" s="8">
        <v>-2920</v>
      </c>
    </row>
    <row r="669" spans="1:1">
      <c r="A669" s="8">
        <v>-3360</v>
      </c>
    </row>
    <row r="670" spans="1:1">
      <c r="A670" s="8">
        <v>900</v>
      </c>
    </row>
    <row r="671" spans="1:1">
      <c r="A671" s="8">
        <v>2520</v>
      </c>
    </row>
    <row r="672" spans="1:1">
      <c r="A672" s="8">
        <v>-3950</v>
      </c>
    </row>
    <row r="673" spans="1:1">
      <c r="A673" s="8">
        <v>-1000</v>
      </c>
    </row>
    <row r="674" spans="1:1">
      <c r="A674" s="8">
        <v>-1660</v>
      </c>
    </row>
    <row r="675" spans="1:1">
      <c r="A675" s="8">
        <v>520</v>
      </c>
    </row>
    <row r="676" spans="1:1">
      <c r="A676" s="8">
        <v>3275</v>
      </c>
    </row>
    <row r="677" spans="1:1">
      <c r="A677" s="8">
        <v>1100</v>
      </c>
    </row>
    <row r="678" spans="1:1">
      <c r="A678" s="8">
        <v>-1620</v>
      </c>
    </row>
    <row r="679" spans="1:1">
      <c r="A679" s="8">
        <v>175</v>
      </c>
    </row>
    <row r="680" spans="1:1">
      <c r="A680" s="8">
        <v>3181.3</v>
      </c>
    </row>
    <row r="681" spans="1:1">
      <c r="A681" s="8">
        <v>3740</v>
      </c>
    </row>
    <row r="682" spans="1:1">
      <c r="A682" s="8">
        <v>-1540</v>
      </c>
    </row>
    <row r="683" spans="1:1">
      <c r="A683" s="8">
        <v>-1700</v>
      </c>
    </row>
    <row r="684" spans="1:1">
      <c r="A684" s="8">
        <v>-1675</v>
      </c>
    </row>
    <row r="685" spans="1:1">
      <c r="A685" s="8">
        <v>4010</v>
      </c>
    </row>
    <row r="686" spans="1:1">
      <c r="A686" s="8">
        <v>-1756.3</v>
      </c>
    </row>
    <row r="687" spans="1:1">
      <c r="A687" s="8">
        <v>2120</v>
      </c>
    </row>
    <row r="688" spans="1:1">
      <c r="A688" s="8">
        <v>3080</v>
      </c>
    </row>
    <row r="689" spans="1:1">
      <c r="A689" s="8">
        <v>3140</v>
      </c>
    </row>
    <row r="690" spans="1:1">
      <c r="A690" s="8">
        <v>8950</v>
      </c>
    </row>
    <row r="691" spans="1:1">
      <c r="A691" s="8">
        <v>-1975</v>
      </c>
    </row>
    <row r="692" spans="1:1">
      <c r="A692" s="8">
        <v>6650</v>
      </c>
    </row>
    <row r="693" spans="1:1">
      <c r="A693" s="8">
        <v>862.5</v>
      </c>
    </row>
    <row r="694" spans="1:1">
      <c r="A694" s="8">
        <v>-4400</v>
      </c>
    </row>
    <row r="695" spans="1:1">
      <c r="A695" s="8">
        <v>-2360</v>
      </c>
    </row>
    <row r="696" spans="1:1">
      <c r="A696" s="8">
        <v>-1600</v>
      </c>
    </row>
    <row r="697" spans="1:1">
      <c r="A697" s="8">
        <v>-520</v>
      </c>
    </row>
    <row r="698" spans="1:1">
      <c r="A698" s="8">
        <v>431.3</v>
      </c>
    </row>
    <row r="699" spans="1:1">
      <c r="A699" s="8">
        <v>-1550</v>
      </c>
    </row>
    <row r="700" spans="1:1">
      <c r="A700" s="8">
        <v>-1625</v>
      </c>
    </row>
    <row r="701" spans="1:1">
      <c r="A701" s="8">
        <v>-310</v>
      </c>
    </row>
    <row r="702" spans="1:1">
      <c r="A702" s="8">
        <v>2330</v>
      </c>
    </row>
    <row r="703" spans="1:1">
      <c r="A703" s="8">
        <v>-5720</v>
      </c>
    </row>
    <row r="704" spans="1:1">
      <c r="A704" s="8">
        <v>-2980</v>
      </c>
    </row>
    <row r="705" spans="1:1">
      <c r="A705" s="8">
        <v>-1660</v>
      </c>
    </row>
    <row r="706" spans="1:1">
      <c r="A706" s="8">
        <v>14625</v>
      </c>
    </row>
    <row r="707" spans="1:1">
      <c r="A707" s="8">
        <v>-3887.5</v>
      </c>
    </row>
    <row r="708" spans="1:1">
      <c r="A708" s="8">
        <v>3260</v>
      </c>
    </row>
    <row r="709" spans="1:1">
      <c r="A709" s="8">
        <v>9950</v>
      </c>
    </row>
    <row r="710" spans="1:1">
      <c r="A710" s="8">
        <v>-4250</v>
      </c>
    </row>
    <row r="711" spans="1:1">
      <c r="A711" s="8">
        <v>-1270</v>
      </c>
    </row>
    <row r="712" spans="1:1">
      <c r="A712" s="8">
        <v>100</v>
      </c>
    </row>
    <row r="713" spans="1:1">
      <c r="A713" s="8">
        <v>980</v>
      </c>
    </row>
    <row r="714" spans="1:1">
      <c r="A714" s="8">
        <v>-537.5</v>
      </c>
    </row>
    <row r="715" spans="1:1">
      <c r="A715" s="8">
        <v>2100</v>
      </c>
    </row>
    <row r="716" spans="1:1">
      <c r="A716" s="8">
        <v>2400</v>
      </c>
    </row>
    <row r="717" spans="1:1">
      <c r="A717" s="8">
        <v>40790</v>
      </c>
    </row>
    <row r="718" spans="1:1">
      <c r="A718" s="8">
        <v>275</v>
      </c>
    </row>
    <row r="719" spans="1:1">
      <c r="A719" s="8">
        <v>-1150</v>
      </c>
    </row>
    <row r="720" spans="1:1">
      <c r="A720" s="8">
        <v>625</v>
      </c>
    </row>
    <row r="721" spans="1:1">
      <c r="A721" s="8">
        <v>-2320</v>
      </c>
    </row>
    <row r="722" spans="1:1">
      <c r="A722" s="8">
        <v>-700</v>
      </c>
    </row>
    <row r="723" spans="1:1">
      <c r="A723" s="8">
        <v>4180</v>
      </c>
    </row>
    <row r="724" spans="1:1">
      <c r="A724" s="8">
        <v>2200</v>
      </c>
    </row>
    <row r="725" spans="1:1">
      <c r="A725" s="8">
        <v>-1050</v>
      </c>
    </row>
    <row r="726" spans="1:1">
      <c r="A726" s="8">
        <v>-3912.6</v>
      </c>
    </row>
    <row r="727" spans="1:1">
      <c r="A727" s="8">
        <v>910</v>
      </c>
    </row>
    <row r="728" spans="1:1">
      <c r="A728" s="8">
        <v>-1262.5</v>
      </c>
    </row>
    <row r="729" spans="1:1">
      <c r="A729" s="8">
        <v>-1725</v>
      </c>
    </row>
    <row r="730" spans="1:1">
      <c r="A730" s="8">
        <v>3650</v>
      </c>
    </row>
    <row r="731" spans="1:1">
      <c r="A731" s="8">
        <v>-1100</v>
      </c>
    </row>
    <row r="732" spans="1:1">
      <c r="A732" s="8">
        <v>-2540</v>
      </c>
    </row>
    <row r="733" spans="1:1">
      <c r="A733" s="8">
        <v>1640</v>
      </c>
    </row>
    <row r="734" spans="1:1">
      <c r="A734" s="8">
        <v>-2600</v>
      </c>
    </row>
    <row r="735" spans="1:1">
      <c r="A735" s="8">
        <v>-4570</v>
      </c>
    </row>
    <row r="736" spans="1:1">
      <c r="A736" s="8">
        <v>-1800</v>
      </c>
    </row>
    <row r="737" spans="1:1">
      <c r="A737" s="8">
        <v>10587.4</v>
      </c>
    </row>
    <row r="738" spans="1:1">
      <c r="A738" s="8">
        <v>9590</v>
      </c>
    </row>
    <row r="739" spans="1:1">
      <c r="A739" s="8">
        <v>175</v>
      </c>
    </row>
    <row r="740" spans="1:1">
      <c r="A740" s="8">
        <v>-2850</v>
      </c>
    </row>
    <row r="741" spans="1:1">
      <c r="A741" s="8">
        <v>-775</v>
      </c>
    </row>
    <row r="742" spans="1:1">
      <c r="A742" s="8">
        <v>-2600</v>
      </c>
    </row>
    <row r="743" spans="1:1">
      <c r="A743" s="8">
        <v>-2600</v>
      </c>
    </row>
    <row r="744" spans="1:1">
      <c r="A744" s="8">
        <v>-1170</v>
      </c>
    </row>
    <row r="745" spans="1:1">
      <c r="A745" s="8">
        <v>-4110</v>
      </c>
    </row>
    <row r="746" spans="1:1">
      <c r="A746" s="8">
        <v>-2425</v>
      </c>
    </row>
    <row r="747" spans="1:1">
      <c r="A747" s="8">
        <v>5020</v>
      </c>
    </row>
    <row r="748" spans="1:1">
      <c r="A748" s="8">
        <v>-2662.5</v>
      </c>
    </row>
    <row r="749" spans="1:1">
      <c r="A749" s="8">
        <v>1310</v>
      </c>
    </row>
    <row r="750" spans="1:1">
      <c r="A750" s="8">
        <v>-2800</v>
      </c>
    </row>
    <row r="751" spans="1:1">
      <c r="A751" s="8">
        <v>-750</v>
      </c>
    </row>
    <row r="752" spans="1:1">
      <c r="A752" s="8">
        <v>-2875</v>
      </c>
    </row>
    <row r="753" spans="1:1">
      <c r="A753" s="8">
        <v>1462.6</v>
      </c>
    </row>
    <row r="754" spans="1:1">
      <c r="A754" s="8">
        <v>-2360</v>
      </c>
    </row>
    <row r="755" spans="1:1">
      <c r="A755" s="8">
        <v>3975</v>
      </c>
    </row>
    <row r="756" spans="1:1">
      <c r="A756" s="8">
        <v>1400</v>
      </c>
    </row>
    <row r="757" spans="1:1">
      <c r="A757" s="8">
        <v>-2425</v>
      </c>
    </row>
    <row r="758" spans="1:1">
      <c r="A758" s="8">
        <v>-1440</v>
      </c>
    </row>
    <row r="759" spans="1:1">
      <c r="A759" s="8">
        <v>-287.39999999999998</v>
      </c>
    </row>
    <row r="760" spans="1:1">
      <c r="A760" s="8">
        <v>400</v>
      </c>
    </row>
    <row r="761" spans="1:1">
      <c r="A761" s="8">
        <v>1550</v>
      </c>
    </row>
    <row r="762" spans="1:1">
      <c r="A762" s="8">
        <v>-340</v>
      </c>
    </row>
    <row r="763" spans="1:1">
      <c r="A763" s="8">
        <v>6140</v>
      </c>
    </row>
    <row r="764" spans="1:1">
      <c r="A764" s="8">
        <v>2570</v>
      </c>
    </row>
    <row r="765" spans="1:1">
      <c r="A765" s="8">
        <v>150</v>
      </c>
    </row>
    <row r="766" spans="1:1">
      <c r="A766" s="8">
        <v>-2725</v>
      </c>
    </row>
    <row r="767" spans="1:1">
      <c r="A767" s="8">
        <v>-75</v>
      </c>
    </row>
    <row r="768" spans="1:1">
      <c r="A768" s="8">
        <v>1220</v>
      </c>
    </row>
    <row r="769" spans="1:1">
      <c r="A769" s="8">
        <v>1760</v>
      </c>
    </row>
    <row r="770" spans="1:1">
      <c r="A770" s="8">
        <v>112.5</v>
      </c>
    </row>
    <row r="771" spans="1:1">
      <c r="A771" s="8">
        <v>-650</v>
      </c>
    </row>
    <row r="772" spans="1:1">
      <c r="A772" s="8">
        <v>3080</v>
      </c>
    </row>
    <row r="773" spans="1:1">
      <c r="A773" s="8">
        <v>-270</v>
      </c>
    </row>
    <row r="774" spans="1:1">
      <c r="A774" s="8">
        <v>-637.5</v>
      </c>
    </row>
    <row r="775" spans="1:1">
      <c r="A775" s="8">
        <v>-575</v>
      </c>
    </row>
    <row r="776" spans="1:1">
      <c r="A776" s="8">
        <v>-600</v>
      </c>
    </row>
    <row r="777" spans="1:1">
      <c r="A777" s="8">
        <v>-87.5</v>
      </c>
    </row>
    <row r="778" spans="1:1">
      <c r="A778" s="8">
        <v>2637.5</v>
      </c>
    </row>
    <row r="779" spans="1:1">
      <c r="A779" s="8">
        <v>2800</v>
      </c>
    </row>
    <row r="780" spans="1:1">
      <c r="A780" s="8">
        <v>-40</v>
      </c>
    </row>
    <row r="781" spans="1:1">
      <c r="A781" s="8">
        <v>3175</v>
      </c>
    </row>
    <row r="782" spans="1:1">
      <c r="A782" s="8">
        <v>-1260</v>
      </c>
    </row>
    <row r="783" spans="1:1">
      <c r="A783" s="8">
        <v>2800</v>
      </c>
    </row>
    <row r="784" spans="1:1">
      <c r="A784" s="8">
        <v>-1625</v>
      </c>
    </row>
    <row r="785" spans="1:1">
      <c r="A785" s="8">
        <v>-25</v>
      </c>
    </row>
    <row r="786" spans="1:1">
      <c r="A786" s="8">
        <v>-1725</v>
      </c>
    </row>
    <row r="787" spans="1:1">
      <c r="A787" s="8">
        <v>400</v>
      </c>
    </row>
    <row r="788" spans="1:1">
      <c r="A788" s="8">
        <v>-600</v>
      </c>
    </row>
    <row r="789" spans="1:1">
      <c r="A789" s="8">
        <v>-650</v>
      </c>
    </row>
    <row r="790" spans="1:1">
      <c r="A790" s="8">
        <v>-340</v>
      </c>
    </row>
    <row r="791" spans="1:1">
      <c r="A791" s="8">
        <v>2090</v>
      </c>
    </row>
    <row r="792" spans="1:1">
      <c r="A792" s="8">
        <v>-870</v>
      </c>
    </row>
    <row r="793" spans="1:1">
      <c r="A793" s="8">
        <v>-1825</v>
      </c>
    </row>
    <row r="794" spans="1:1">
      <c r="A794" s="8">
        <v>5140</v>
      </c>
    </row>
    <row r="795" spans="1:1">
      <c r="A795" s="8">
        <v>9340</v>
      </c>
    </row>
    <row r="796" spans="1:1">
      <c r="A796" s="8">
        <v>300</v>
      </c>
    </row>
    <row r="797" spans="1:1">
      <c r="A797" s="8">
        <v>-100</v>
      </c>
    </row>
    <row r="798" spans="1:1">
      <c r="A798" s="8">
        <v>-225</v>
      </c>
    </row>
    <row r="799" spans="1:1">
      <c r="A799" s="8">
        <v>2800</v>
      </c>
    </row>
    <row r="800" spans="1:1">
      <c r="A800" s="8">
        <v>4190</v>
      </c>
    </row>
    <row r="801" spans="1:1">
      <c r="A801" s="8">
        <v>-1525</v>
      </c>
    </row>
    <row r="802" spans="1:1">
      <c r="A802" s="8">
        <v>-700</v>
      </c>
    </row>
    <row r="803" spans="1:1">
      <c r="A803" s="8">
        <v>-440</v>
      </c>
    </row>
    <row r="804" spans="1:1">
      <c r="A804" s="8">
        <v>-1250</v>
      </c>
    </row>
    <row r="805" spans="1:1">
      <c r="A805" s="8">
        <v>-1480</v>
      </c>
    </row>
    <row r="806" spans="1:1">
      <c r="A806" s="8">
        <v>-1125</v>
      </c>
    </row>
    <row r="807" spans="1:1">
      <c r="A807" s="8">
        <v>-1625</v>
      </c>
    </row>
    <row r="808" spans="1:1">
      <c r="A808" s="8">
        <v>80</v>
      </c>
    </row>
    <row r="809" spans="1:1">
      <c r="A809" s="8">
        <v>-75</v>
      </c>
    </row>
    <row r="810" spans="1:1">
      <c r="A810" s="8">
        <v>-775</v>
      </c>
    </row>
    <row r="811" spans="1:1">
      <c r="A811" s="8">
        <v>11925</v>
      </c>
    </row>
    <row r="812" spans="1:1">
      <c r="A812" s="8">
        <v>1587.6</v>
      </c>
    </row>
    <row r="813" spans="1:1">
      <c r="A813" s="8">
        <v>3810</v>
      </c>
    </row>
    <row r="814" spans="1:1">
      <c r="A814" s="8">
        <v>4480</v>
      </c>
    </row>
    <row r="815" spans="1:1">
      <c r="A815" s="8">
        <v>-3050</v>
      </c>
    </row>
    <row r="816" spans="1:1">
      <c r="A816" s="8">
        <v>1737.5</v>
      </c>
    </row>
    <row r="817" spans="1:1">
      <c r="A817" s="8">
        <v>1100</v>
      </c>
    </row>
    <row r="818" spans="1:1">
      <c r="A818" s="8">
        <v>300</v>
      </c>
    </row>
    <row r="819" spans="1:1">
      <c r="A819" s="8">
        <v>6240</v>
      </c>
    </row>
    <row r="820" spans="1:1">
      <c r="A820" s="8">
        <v>-30</v>
      </c>
    </row>
    <row r="821" spans="1:1">
      <c r="A821" s="8">
        <v>3050</v>
      </c>
    </row>
    <row r="822" spans="1:1">
      <c r="A822" s="8">
        <v>-1687.5</v>
      </c>
    </row>
    <row r="823" spans="1:1">
      <c r="A823" s="8">
        <v>-475</v>
      </c>
    </row>
    <row r="824" spans="1:1">
      <c r="A824" s="8">
        <v>1010</v>
      </c>
    </row>
    <row r="825" spans="1:1">
      <c r="A825" s="8">
        <v>6140</v>
      </c>
    </row>
    <row r="826" spans="1:1">
      <c r="A826" s="8">
        <v>-1820</v>
      </c>
    </row>
    <row r="827" spans="1:1">
      <c r="A827" s="8">
        <v>4690</v>
      </c>
    </row>
    <row r="828" spans="1:1">
      <c r="A828" s="8">
        <v>2400</v>
      </c>
    </row>
    <row r="829" spans="1:1">
      <c r="A829" s="8">
        <v>-220</v>
      </c>
    </row>
    <row r="830" spans="1:1">
      <c r="A830" s="8">
        <v>-2140</v>
      </c>
    </row>
    <row r="831" spans="1:1">
      <c r="A831" s="8">
        <v>-950</v>
      </c>
    </row>
    <row r="832" spans="1:1">
      <c r="A832" s="8">
        <v>225</v>
      </c>
    </row>
    <row r="833" spans="1:1">
      <c r="A833" s="8">
        <v>2275</v>
      </c>
    </row>
    <row r="834" spans="1:1">
      <c r="A834" s="8">
        <v>-2020</v>
      </c>
    </row>
    <row r="835" spans="1:1">
      <c r="A835" s="8">
        <v>3162.5</v>
      </c>
    </row>
    <row r="836" spans="1:1">
      <c r="A836" s="8">
        <v>2975</v>
      </c>
    </row>
    <row r="837" spans="1:1">
      <c r="A837" s="8">
        <v>-1100</v>
      </c>
    </row>
    <row r="838" spans="1:1">
      <c r="A838" s="8">
        <v>4760</v>
      </c>
    </row>
    <row r="839" spans="1:1">
      <c r="A839" s="8">
        <v>-720</v>
      </c>
    </row>
    <row r="840" spans="1:1">
      <c r="A840" s="8">
        <v>1800</v>
      </c>
    </row>
    <row r="841" spans="1:1">
      <c r="A841" s="8">
        <v>-1225</v>
      </c>
    </row>
    <row r="842" spans="1:1">
      <c r="A842" s="8">
        <v>-640</v>
      </c>
    </row>
    <row r="843" spans="1:1">
      <c r="A843" s="8">
        <v>-1012.5</v>
      </c>
    </row>
    <row r="844" spans="1:1">
      <c r="A844" s="8">
        <v>260</v>
      </c>
    </row>
    <row r="845" spans="1:1">
      <c r="A845" s="8">
        <v>1050</v>
      </c>
    </row>
    <row r="846" spans="1:1">
      <c r="A846" s="8">
        <v>-6.3</v>
      </c>
    </row>
    <row r="847" spans="1:1">
      <c r="A847" s="8">
        <v>-3825</v>
      </c>
    </row>
    <row r="848" spans="1:1">
      <c r="A848" s="8">
        <v>2912.5</v>
      </c>
    </row>
    <row r="849" spans="1:1">
      <c r="A849" s="8">
        <v>-180</v>
      </c>
    </row>
    <row r="850" spans="1:1">
      <c r="A850" s="8">
        <v>-1950</v>
      </c>
    </row>
    <row r="851" spans="1:1">
      <c r="A851" s="8">
        <v>2262.5</v>
      </c>
    </row>
    <row r="852" spans="1:1">
      <c r="A852" s="8">
        <v>-2200</v>
      </c>
    </row>
    <row r="853" spans="1:1">
      <c r="A853" s="8">
        <v>-750</v>
      </c>
    </row>
    <row r="854" spans="1:1">
      <c r="A854" s="8">
        <v>-980</v>
      </c>
    </row>
    <row r="855" spans="1:1">
      <c r="A855" s="8">
        <v>-4712.5</v>
      </c>
    </row>
    <row r="856" spans="1:1">
      <c r="A856" s="8">
        <v>-1400</v>
      </c>
    </row>
    <row r="857" spans="1:1">
      <c r="A857" s="8">
        <v>600</v>
      </c>
    </row>
    <row r="858" spans="1:1">
      <c r="A858" s="8">
        <v>-800</v>
      </c>
    </row>
    <row r="859" spans="1:1">
      <c r="A859" s="8">
        <v>2330</v>
      </c>
    </row>
    <row r="860" spans="1:1">
      <c r="A860" s="8">
        <v>-3175</v>
      </c>
    </row>
    <row r="861" spans="1:1">
      <c r="A861" s="8">
        <v>7937.5</v>
      </c>
    </row>
    <row r="862" spans="1:1">
      <c r="A862" s="8">
        <v>-220</v>
      </c>
    </row>
    <row r="863" spans="1:1">
      <c r="A863" s="8">
        <v>-865.6</v>
      </c>
    </row>
    <row r="864" spans="1:1">
      <c r="A864" s="8">
        <v>-2012.5</v>
      </c>
    </row>
    <row r="865" spans="1:1">
      <c r="A865" s="8">
        <v>7725</v>
      </c>
    </row>
    <row r="866" spans="1:1">
      <c r="A866" s="8">
        <v>-2712.5</v>
      </c>
    </row>
    <row r="867" spans="1:1">
      <c r="A867" s="8">
        <v>-2112.5</v>
      </c>
    </row>
    <row r="868" spans="1:1">
      <c r="A868" s="8">
        <v>-2462.5</v>
      </c>
    </row>
    <row r="869" spans="1:1">
      <c r="A869" s="8">
        <v>-662.5</v>
      </c>
    </row>
    <row r="870" spans="1:1">
      <c r="A870" s="8">
        <v>-700</v>
      </c>
    </row>
    <row r="871" spans="1:1">
      <c r="A871" s="8">
        <v>-350</v>
      </c>
    </row>
    <row r="872" spans="1:1">
      <c r="A872" s="8">
        <v>-1520</v>
      </c>
    </row>
    <row r="873" spans="1:1">
      <c r="A873" s="8">
        <v>-412.5</v>
      </c>
    </row>
    <row r="874" spans="1:1">
      <c r="A874" s="8">
        <v>625</v>
      </c>
    </row>
    <row r="875" spans="1:1">
      <c r="A875" s="8">
        <v>1937.5</v>
      </c>
    </row>
    <row r="876" spans="1:1">
      <c r="A876" s="8">
        <v>-1450</v>
      </c>
    </row>
    <row r="877" spans="1:1">
      <c r="A877" s="8">
        <v>-20</v>
      </c>
    </row>
    <row r="878" spans="1:1">
      <c r="A878" s="8">
        <v>220</v>
      </c>
    </row>
    <row r="879" spans="1:1">
      <c r="A879" s="8">
        <v>-837.5</v>
      </c>
    </row>
    <row r="880" spans="1:1">
      <c r="A880" s="8">
        <v>-2170</v>
      </c>
    </row>
    <row r="881" spans="1:1">
      <c r="A881" s="8">
        <v>-1412.5</v>
      </c>
    </row>
    <row r="882" spans="1:1">
      <c r="A882" s="8">
        <v>-1300</v>
      </c>
    </row>
    <row r="883" spans="1:1">
      <c r="A883" s="8">
        <v>320</v>
      </c>
    </row>
    <row r="884" spans="1:1">
      <c r="A884" s="8">
        <v>-2615.6999999999998</v>
      </c>
    </row>
    <row r="885" spans="1:1">
      <c r="A885" s="8">
        <v>-175</v>
      </c>
    </row>
    <row r="886" spans="1:1">
      <c r="A886" s="8">
        <v>-1600</v>
      </c>
    </row>
    <row r="887" spans="1:1">
      <c r="A887" s="8">
        <v>6320</v>
      </c>
    </row>
    <row r="888" spans="1:1">
      <c r="A888" s="8">
        <v>-287.5</v>
      </c>
    </row>
    <row r="889" spans="1:1">
      <c r="A889" s="8">
        <v>-2387.5</v>
      </c>
    </row>
    <row r="890" spans="1:1">
      <c r="A890" s="8">
        <v>-506.3</v>
      </c>
    </row>
    <row r="891" spans="1:1">
      <c r="A891" s="8">
        <v>-459.3</v>
      </c>
    </row>
    <row r="892" spans="1:1">
      <c r="A892" s="8">
        <v>-2400</v>
      </c>
    </row>
    <row r="893" spans="1:1">
      <c r="A893" s="8">
        <v>4087.5</v>
      </c>
    </row>
    <row r="894" spans="1:1">
      <c r="A894" s="8">
        <v>-1537.5</v>
      </c>
    </row>
    <row r="895" spans="1:1">
      <c r="A895" s="8">
        <v>-1100</v>
      </c>
    </row>
    <row r="896" spans="1:1">
      <c r="A896" s="8">
        <v>-662.5</v>
      </c>
    </row>
    <row r="897" spans="1:1">
      <c r="A897" s="8">
        <v>-178.1</v>
      </c>
    </row>
    <row r="898" spans="1:1">
      <c r="A898" s="8">
        <v>1675</v>
      </c>
    </row>
    <row r="899" spans="1:1">
      <c r="A899" s="8">
        <v>-1590</v>
      </c>
    </row>
    <row r="900" spans="1:1">
      <c r="A900" s="8">
        <v>3900</v>
      </c>
    </row>
    <row r="901" spans="1:1">
      <c r="A901" s="8">
        <v>5837.5</v>
      </c>
    </row>
    <row r="902" spans="1:1">
      <c r="A902" s="8">
        <v>11375</v>
      </c>
    </row>
    <row r="903" spans="1:1">
      <c r="A903" s="8">
        <v>-1310</v>
      </c>
    </row>
    <row r="904" spans="1:1">
      <c r="A904" s="8">
        <v>7800</v>
      </c>
    </row>
    <row r="905" spans="1:1">
      <c r="A905" s="8">
        <v>100</v>
      </c>
    </row>
    <row r="906" spans="1:1">
      <c r="A906" s="8">
        <v>-675</v>
      </c>
    </row>
    <row r="907" spans="1:1">
      <c r="A907" s="8">
        <v>-2137.5</v>
      </c>
    </row>
    <row r="908" spans="1:1">
      <c r="A908" s="8">
        <v>-240</v>
      </c>
    </row>
    <row r="909" spans="1:1">
      <c r="A909" s="8">
        <v>925</v>
      </c>
    </row>
    <row r="910" spans="1:1">
      <c r="A910" s="8">
        <v>-1250</v>
      </c>
    </row>
    <row r="911" spans="1:1">
      <c r="A911" s="8">
        <v>4306.3</v>
      </c>
    </row>
    <row r="912" spans="1:1">
      <c r="A912" s="8">
        <v>470</v>
      </c>
    </row>
    <row r="913" spans="1:1">
      <c r="A913" s="8">
        <v>-1662.5</v>
      </c>
    </row>
    <row r="914" spans="1:1">
      <c r="A914" s="8">
        <v>580</v>
      </c>
    </row>
    <row r="915" spans="1:1">
      <c r="A915" s="8">
        <v>250</v>
      </c>
    </row>
    <row r="916" spans="1:1">
      <c r="A916" s="8">
        <v>130</v>
      </c>
    </row>
    <row r="917" spans="1:1">
      <c r="A917" s="8">
        <v>840</v>
      </c>
    </row>
    <row r="918" spans="1:1">
      <c r="A918" s="8">
        <v>-970</v>
      </c>
    </row>
    <row r="919" spans="1:1">
      <c r="A919" s="8">
        <v>-900</v>
      </c>
    </row>
    <row r="920" spans="1:1">
      <c r="A920" s="8">
        <v>4187.5</v>
      </c>
    </row>
    <row r="921" spans="1:1">
      <c r="A921" s="8">
        <v>-960</v>
      </c>
    </row>
    <row r="922" spans="1:1">
      <c r="A922" s="8">
        <v>-2010</v>
      </c>
    </row>
    <row r="923" spans="1:1">
      <c r="A923" s="8">
        <v>-70</v>
      </c>
    </row>
    <row r="924" spans="1:1">
      <c r="A924" s="8">
        <v>-1270</v>
      </c>
    </row>
    <row r="925" spans="1:1">
      <c r="A925" s="8">
        <v>780</v>
      </c>
    </row>
    <row r="926" spans="1:1">
      <c r="A926" s="8">
        <v>6530</v>
      </c>
    </row>
    <row r="927" spans="1:1">
      <c r="A927" s="8">
        <v>790</v>
      </c>
    </row>
    <row r="928" spans="1:1">
      <c r="A928" s="8">
        <v>-950</v>
      </c>
    </row>
    <row r="929" spans="1:1">
      <c r="A929" s="8">
        <v>1225</v>
      </c>
    </row>
    <row r="930" spans="1:1">
      <c r="A930" s="8">
        <v>-1600</v>
      </c>
    </row>
    <row r="931" spans="1:1">
      <c r="A931" s="8">
        <v>2790</v>
      </c>
    </row>
    <row r="932" spans="1:1">
      <c r="A932" s="8">
        <v>512.5</v>
      </c>
    </row>
    <row r="933" spans="1:1">
      <c r="A933" s="8">
        <v>2400</v>
      </c>
    </row>
    <row r="934" spans="1:1">
      <c r="A934" s="8">
        <v>3868.8</v>
      </c>
    </row>
    <row r="935" spans="1:1">
      <c r="A935" s="8">
        <v>1040</v>
      </c>
    </row>
    <row r="936" spans="1:1">
      <c r="A936" s="8">
        <v>4700</v>
      </c>
    </row>
    <row r="937" spans="1:1">
      <c r="A937" s="8">
        <v>-680</v>
      </c>
    </row>
    <row r="938" spans="1:1">
      <c r="A938" s="8">
        <v>-950</v>
      </c>
    </row>
    <row r="939" spans="1:1">
      <c r="A939" s="8">
        <v>1570</v>
      </c>
    </row>
    <row r="940" spans="1:1">
      <c r="A940" s="8">
        <v>-1325</v>
      </c>
    </row>
    <row r="941" spans="1:1">
      <c r="A941" s="8">
        <v>-1360</v>
      </c>
    </row>
    <row r="942" spans="1:1">
      <c r="A942" s="8">
        <v>-1600</v>
      </c>
    </row>
    <row r="943" spans="1:1">
      <c r="A943" s="8">
        <v>-1850</v>
      </c>
    </row>
    <row r="944" spans="1:1">
      <c r="A944" s="8">
        <v>187.5</v>
      </c>
    </row>
    <row r="945" spans="1:1">
      <c r="A945" s="8">
        <v>-790</v>
      </c>
    </row>
    <row r="946" spans="1:1">
      <c r="A946" s="8">
        <v>-2021.9</v>
      </c>
    </row>
    <row r="947" spans="1:1">
      <c r="A947" s="8">
        <v>1800</v>
      </c>
    </row>
    <row r="948" spans="1:1">
      <c r="A948" s="8">
        <v>9480</v>
      </c>
    </row>
    <row r="949" spans="1:1">
      <c r="A949" s="8">
        <v>3575</v>
      </c>
    </row>
    <row r="950" spans="1:1">
      <c r="A950" s="8">
        <v>12.5</v>
      </c>
    </row>
    <row r="951" spans="1:1">
      <c r="A951" s="8">
        <v>-1262.5</v>
      </c>
    </row>
    <row r="952" spans="1:1">
      <c r="A952" s="8">
        <v>1320</v>
      </c>
    </row>
    <row r="953" spans="1:1">
      <c r="A953" s="8">
        <v>8630</v>
      </c>
    </row>
    <row r="954" spans="1:1">
      <c r="A954" s="8">
        <v>1170</v>
      </c>
    </row>
    <row r="955" spans="1:1">
      <c r="A955" s="8">
        <v>2325</v>
      </c>
    </row>
    <row r="956" spans="1:1">
      <c r="A956" s="8">
        <v>2325</v>
      </c>
    </row>
    <row r="957" spans="1:1">
      <c r="A957" s="8">
        <v>-390</v>
      </c>
    </row>
    <row r="958" spans="1:1">
      <c r="A958" s="8">
        <v>762.5</v>
      </c>
    </row>
    <row r="959" spans="1:1">
      <c r="A959" s="8">
        <v>-1925</v>
      </c>
    </row>
    <row r="960" spans="1:1">
      <c r="A960" s="8">
        <v>-1075</v>
      </c>
    </row>
    <row r="961" spans="1:1">
      <c r="A961" s="8">
        <v>650</v>
      </c>
    </row>
    <row r="962" spans="1:1">
      <c r="A962" s="8">
        <v>2120</v>
      </c>
    </row>
    <row r="963" spans="1:1">
      <c r="A963" s="8">
        <v>-200</v>
      </c>
    </row>
    <row r="964" spans="1:1">
      <c r="A964" s="8">
        <v>-75</v>
      </c>
    </row>
    <row r="965" spans="1:1">
      <c r="A965" s="8">
        <v>-1087.5</v>
      </c>
    </row>
    <row r="966" spans="1:1">
      <c r="A966" s="8">
        <v>-2020</v>
      </c>
    </row>
    <row r="967" spans="1:1">
      <c r="A967" s="8">
        <v>-500</v>
      </c>
    </row>
    <row r="968" spans="1:1">
      <c r="A968" s="8">
        <v>1100</v>
      </c>
    </row>
    <row r="969" spans="1:1">
      <c r="A969" s="8">
        <v>7860</v>
      </c>
    </row>
    <row r="970" spans="1:1">
      <c r="A970" s="8">
        <v>-2775</v>
      </c>
    </row>
    <row r="971" spans="1:1">
      <c r="A971" s="8">
        <v>-2090</v>
      </c>
    </row>
    <row r="972" spans="1:1">
      <c r="A972" s="8">
        <v>-950</v>
      </c>
    </row>
    <row r="973" spans="1:1">
      <c r="A973" s="8">
        <v>430</v>
      </c>
    </row>
    <row r="974" spans="1:1">
      <c r="A974" s="8">
        <v>-887.5</v>
      </c>
    </row>
    <row r="975" spans="1:1">
      <c r="A975" s="8">
        <v>-2740</v>
      </c>
    </row>
    <row r="976" spans="1:1">
      <c r="A976" s="8">
        <v>-50</v>
      </c>
    </row>
    <row r="977" spans="1:1">
      <c r="A977" s="8">
        <v>1275</v>
      </c>
    </row>
    <row r="978" spans="1:1">
      <c r="A978" s="8">
        <v>-1460</v>
      </c>
    </row>
    <row r="979" spans="1:1">
      <c r="A979" s="8">
        <v>650</v>
      </c>
    </row>
    <row r="980" spans="1:1">
      <c r="A980" s="8">
        <v>-1280</v>
      </c>
    </row>
    <row r="981" spans="1:1">
      <c r="A981" s="8">
        <v>-175</v>
      </c>
    </row>
    <row r="982" spans="1:1">
      <c r="A982" s="8">
        <v>640</v>
      </c>
    </row>
    <row r="983" spans="1:1">
      <c r="A983" s="8">
        <v>362.5</v>
      </c>
    </row>
    <row r="984" spans="1:1">
      <c r="A984" s="8">
        <v>-1725</v>
      </c>
    </row>
    <row r="985" spans="1:1">
      <c r="A985" s="8">
        <v>-1975</v>
      </c>
    </row>
    <row r="986" spans="1:1">
      <c r="A986" s="8">
        <v>440</v>
      </c>
    </row>
    <row r="987" spans="1:1">
      <c r="A987" s="8">
        <v>-720</v>
      </c>
    </row>
    <row r="988" spans="1:1">
      <c r="A988" s="8">
        <v>-850</v>
      </c>
    </row>
    <row r="989" spans="1:1">
      <c r="A989" s="8">
        <v>-818.7</v>
      </c>
    </row>
    <row r="990" spans="1:1">
      <c r="A990" s="8">
        <v>-1025</v>
      </c>
    </row>
    <row r="991" spans="1:1">
      <c r="A991" s="8">
        <v>10600</v>
      </c>
    </row>
    <row r="992" spans="1:1">
      <c r="A992" s="8">
        <v>300</v>
      </c>
    </row>
    <row r="993" spans="1:1">
      <c r="A993" s="8">
        <v>830</v>
      </c>
    </row>
    <row r="994" spans="1:1">
      <c r="A994" s="8">
        <v>-1225</v>
      </c>
    </row>
    <row r="995" spans="1:1">
      <c r="A995" s="8">
        <v>11112.5</v>
      </c>
    </row>
    <row r="996" spans="1:1">
      <c r="A996" s="8">
        <v>-260</v>
      </c>
    </row>
    <row r="997" spans="1:1">
      <c r="A997" s="8">
        <v>2880</v>
      </c>
    </row>
    <row r="998" spans="1:1">
      <c r="A998" s="8">
        <v>-2525</v>
      </c>
    </row>
    <row r="999" spans="1:1">
      <c r="A999" s="8">
        <v>-950</v>
      </c>
    </row>
    <row r="1000" spans="1:1">
      <c r="A1000" s="8">
        <v>-1660</v>
      </c>
    </row>
    <row r="1001" spans="1:1">
      <c r="A1001" s="8">
        <v>-1825</v>
      </c>
    </row>
    <row r="1002" spans="1:1">
      <c r="A1002" s="8">
        <v>1837.5</v>
      </c>
    </row>
    <row r="1003" spans="1:1">
      <c r="A1003" s="8">
        <v>2380</v>
      </c>
    </row>
    <row r="1004" spans="1:1">
      <c r="A1004" s="8">
        <v>8500</v>
      </c>
    </row>
    <row r="1005" spans="1:1">
      <c r="A1005" s="8">
        <v>-550</v>
      </c>
    </row>
    <row r="1006" spans="1:1">
      <c r="A1006" s="8">
        <v>-725</v>
      </c>
    </row>
    <row r="1007" spans="1:1">
      <c r="A1007" s="8">
        <v>-1575</v>
      </c>
    </row>
    <row r="1008" spans="1:1">
      <c r="A1008" s="8">
        <v>-1460</v>
      </c>
    </row>
    <row r="1009" spans="1:1">
      <c r="A1009" s="8">
        <v>1250</v>
      </c>
    </row>
    <row r="1010" spans="1:1">
      <c r="A1010" s="8">
        <v>-150</v>
      </c>
    </row>
    <row r="1011" spans="1:1">
      <c r="A1011" s="8">
        <v>-2220</v>
      </c>
    </row>
    <row r="1012" spans="1:1">
      <c r="A1012" s="8">
        <v>-500</v>
      </c>
    </row>
    <row r="1013" spans="1:1">
      <c r="A1013" s="8">
        <v>-712.5</v>
      </c>
    </row>
    <row r="1014" spans="1:1">
      <c r="A1014" s="8">
        <v>993.7</v>
      </c>
    </row>
    <row r="1015" spans="1:1">
      <c r="A1015" s="8">
        <v>2900</v>
      </c>
    </row>
    <row r="1016" spans="1:1">
      <c r="A1016" s="8">
        <v>-1287.5</v>
      </c>
    </row>
    <row r="1017" spans="1:1">
      <c r="A1017" s="8">
        <v>-250</v>
      </c>
    </row>
    <row r="1018" spans="1:1">
      <c r="A1018" s="8">
        <v>-540</v>
      </c>
    </row>
    <row r="1019" spans="1:1">
      <c r="A1019" s="8">
        <v>-1010</v>
      </c>
    </row>
    <row r="1020" spans="1:1">
      <c r="A1020" s="8">
        <v>-1680</v>
      </c>
    </row>
    <row r="1021" spans="1:1">
      <c r="A1021" s="8">
        <v>4150</v>
      </c>
    </row>
    <row r="1022" spans="1:1">
      <c r="A1022" s="8">
        <v>370</v>
      </c>
    </row>
    <row r="1023" spans="1:1">
      <c r="A1023" s="8">
        <v>-1960</v>
      </c>
    </row>
    <row r="1024" spans="1:1">
      <c r="A1024" s="8">
        <v>2790</v>
      </c>
    </row>
    <row r="1025" spans="1:1">
      <c r="A1025" s="8">
        <v>-130</v>
      </c>
    </row>
    <row r="1026" spans="1:1">
      <c r="A1026" s="8">
        <v>-1680</v>
      </c>
    </row>
    <row r="1027" spans="1:1">
      <c r="A1027" s="8">
        <v>-1550</v>
      </c>
    </row>
    <row r="1028" spans="1:1">
      <c r="A1028" s="8">
        <v>2180</v>
      </c>
    </row>
    <row r="1029" spans="1:1">
      <c r="A1029" s="8">
        <v>-1100</v>
      </c>
    </row>
    <row r="1030" spans="1:1">
      <c r="A1030" s="8">
        <v>-880</v>
      </c>
    </row>
    <row r="1031" spans="1:1">
      <c r="A1031" s="8">
        <v>162.5</v>
      </c>
    </row>
    <row r="1032" spans="1:1">
      <c r="A1032" s="8">
        <v>-1818.8</v>
      </c>
    </row>
    <row r="1033" spans="1:1">
      <c r="A1033" s="8">
        <v>-100</v>
      </c>
    </row>
    <row r="1034" spans="1:1">
      <c r="A1034" s="8">
        <v>3720</v>
      </c>
    </row>
    <row r="1035" spans="1:1">
      <c r="A1035" s="8">
        <v>350</v>
      </c>
    </row>
    <row r="1036" spans="1:1">
      <c r="A1036" s="8">
        <v>-2587.5</v>
      </c>
    </row>
    <row r="1037" spans="1:1">
      <c r="A1037" s="8">
        <v>-710</v>
      </c>
    </row>
    <row r="1038" spans="1:1">
      <c r="A1038" s="8">
        <v>3700</v>
      </c>
    </row>
    <row r="1039" spans="1:1">
      <c r="A1039" s="8">
        <v>-700</v>
      </c>
    </row>
    <row r="1040" spans="1:1">
      <c r="A1040" s="8">
        <v>-160</v>
      </c>
    </row>
    <row r="1041" spans="1:1">
      <c r="A1041" s="8">
        <v>-3537.5</v>
      </c>
    </row>
    <row r="1042" spans="1:1">
      <c r="A1042" s="8">
        <v>1850</v>
      </c>
    </row>
    <row r="1043" spans="1:1">
      <c r="A1043" s="8">
        <v>280</v>
      </c>
    </row>
    <row r="1044" spans="1:1">
      <c r="A1044" s="8">
        <v>440</v>
      </c>
    </row>
    <row r="1045" spans="1:1">
      <c r="A1045" s="8">
        <v>-690</v>
      </c>
    </row>
    <row r="1046" spans="1:1">
      <c r="A1046" s="8">
        <v>-850</v>
      </c>
    </row>
    <row r="1047" spans="1:1">
      <c r="A1047" s="8">
        <v>-4300</v>
      </c>
    </row>
    <row r="1048" spans="1:1">
      <c r="A1048" s="8">
        <v>-1970</v>
      </c>
    </row>
    <row r="1049" spans="1:1">
      <c r="A1049" s="8">
        <v>-975</v>
      </c>
    </row>
    <row r="1050" spans="1:1">
      <c r="A1050" s="8">
        <v>300</v>
      </c>
    </row>
    <row r="1051" spans="1:1">
      <c r="A1051" s="8">
        <v>-1110</v>
      </c>
    </row>
    <row r="1052" spans="1:1">
      <c r="A1052" s="8">
        <v>1562.5</v>
      </c>
    </row>
    <row r="1053" spans="1:1">
      <c r="A1053" s="8">
        <v>1530</v>
      </c>
    </row>
    <row r="1054" spans="1:1">
      <c r="A1054" s="8">
        <v>-250</v>
      </c>
    </row>
    <row r="1055" spans="1:1">
      <c r="A1055" s="8">
        <v>-600</v>
      </c>
    </row>
    <row r="1056" spans="1:1">
      <c r="A1056" s="8">
        <v>-2350</v>
      </c>
    </row>
    <row r="1057" spans="1:1">
      <c r="A1057" s="8">
        <v>130</v>
      </c>
    </row>
    <row r="1058" spans="1:1">
      <c r="A1058" s="8">
        <v>3325</v>
      </c>
    </row>
    <row r="1059" spans="1:1">
      <c r="A1059" s="8">
        <v>-2025</v>
      </c>
    </row>
    <row r="1060" spans="1:1">
      <c r="A1060" s="8">
        <v>-3225</v>
      </c>
    </row>
    <row r="1061" spans="1:1">
      <c r="A1061" s="8">
        <v>-2462.5</v>
      </c>
    </row>
    <row r="1062" spans="1:1">
      <c r="A1062" s="8">
        <v>-940</v>
      </c>
    </row>
    <row r="1063" spans="1:1">
      <c r="A1063" s="8">
        <v>525</v>
      </c>
    </row>
    <row r="1064" spans="1:1">
      <c r="A1064" s="8">
        <v>3887.5</v>
      </c>
    </row>
    <row r="1065" spans="1:1">
      <c r="A1065" s="8">
        <v>-1880</v>
      </c>
    </row>
    <row r="1066" spans="1:1">
      <c r="A1066" s="8">
        <v>2175</v>
      </c>
    </row>
    <row r="1067" spans="1:1">
      <c r="A1067" s="8">
        <v>175</v>
      </c>
    </row>
    <row r="1068" spans="1:1">
      <c r="A1068" s="8">
        <v>1530</v>
      </c>
    </row>
    <row r="1069" spans="1:1">
      <c r="A1069" s="8">
        <v>-3075</v>
      </c>
    </row>
    <row r="1070" spans="1:1">
      <c r="A1070" s="8">
        <v>-1240</v>
      </c>
    </row>
    <row r="1071" spans="1:1">
      <c r="A1071" s="8">
        <v>4590</v>
      </c>
    </row>
    <row r="1072" spans="1:1">
      <c r="A1072" s="8">
        <v>-125</v>
      </c>
    </row>
    <row r="1073" spans="1:1">
      <c r="A1073" s="8">
        <v>-1350</v>
      </c>
    </row>
    <row r="1074" spans="1:1">
      <c r="A1074" s="8">
        <v>50</v>
      </c>
    </row>
    <row r="1075" spans="1:1">
      <c r="A1075" s="8">
        <v>-2720</v>
      </c>
    </row>
    <row r="1076" spans="1:1">
      <c r="A1076" s="8">
        <v>-500</v>
      </c>
    </row>
    <row r="1077" spans="1:1">
      <c r="A1077" s="8">
        <v>-1100</v>
      </c>
    </row>
    <row r="1078" spans="1:1">
      <c r="A1078" s="8">
        <v>-675</v>
      </c>
    </row>
    <row r="1079" spans="1:1">
      <c r="A1079" s="8">
        <v>-1287.5</v>
      </c>
    </row>
    <row r="1080" spans="1:1">
      <c r="A1080" s="8">
        <v>180</v>
      </c>
    </row>
    <row r="1081" spans="1:1">
      <c r="A1081" s="8">
        <v>1350</v>
      </c>
    </row>
    <row r="1082" spans="1:1">
      <c r="A1082" s="8">
        <v>-1360</v>
      </c>
    </row>
    <row r="1083" spans="1:1">
      <c r="A1083" s="8">
        <v>-2187.5</v>
      </c>
    </row>
    <row r="1084" spans="1:1">
      <c r="A1084" s="8">
        <v>3720</v>
      </c>
    </row>
    <row r="1085" spans="1:1">
      <c r="A1085" s="8">
        <v>362.5</v>
      </c>
    </row>
    <row r="1086" spans="1:1">
      <c r="A1086" s="8">
        <v>2875</v>
      </c>
    </row>
    <row r="1087" spans="1:1">
      <c r="A1087" s="8">
        <v>-760</v>
      </c>
    </row>
    <row r="1088" spans="1:1">
      <c r="A1088" s="8">
        <v>1400</v>
      </c>
    </row>
    <row r="1089" spans="1:1">
      <c r="A1089" s="8">
        <v>-1000</v>
      </c>
    </row>
    <row r="1090" spans="1:1">
      <c r="A1090" s="8">
        <v>-1568.7</v>
      </c>
    </row>
    <row r="1091" spans="1:1">
      <c r="A1091" s="8">
        <v>-1256.2</v>
      </c>
    </row>
    <row r="1092" spans="1:1">
      <c r="A1092" s="8">
        <v>-3280</v>
      </c>
    </row>
    <row r="1093" spans="1:1">
      <c r="A1093" s="8">
        <v>-1631.3</v>
      </c>
    </row>
    <row r="1094" spans="1:1">
      <c r="A1094" s="8">
        <v>-887.5</v>
      </c>
    </row>
    <row r="1095" spans="1:1">
      <c r="A1095" s="8">
        <v>-2037.5</v>
      </c>
    </row>
    <row r="1096" spans="1:1">
      <c r="A1096" s="8">
        <v>-660</v>
      </c>
    </row>
    <row r="1097" spans="1:1">
      <c r="A1097" s="8">
        <v>3040</v>
      </c>
    </row>
    <row r="1098" spans="1:1">
      <c r="A1098" s="8">
        <v>-1510</v>
      </c>
    </row>
    <row r="1099" spans="1:1">
      <c r="A1099" s="8">
        <v>22370</v>
      </c>
    </row>
    <row r="1100" spans="1:1">
      <c r="A1100" s="8">
        <v>10243.700000000001</v>
      </c>
    </row>
    <row r="1101" spans="1:1">
      <c r="A1101" s="8">
        <v>-1510</v>
      </c>
    </row>
    <row r="1102" spans="1:1">
      <c r="A1102" s="8">
        <v>-2475</v>
      </c>
    </row>
    <row r="1103" spans="1:1">
      <c r="A1103" s="8">
        <v>-537.5</v>
      </c>
    </row>
    <row r="1104" spans="1:1">
      <c r="A1104" s="8">
        <v>-1125</v>
      </c>
    </row>
    <row r="1105" spans="1:1">
      <c r="A1105" s="8">
        <v>-1000</v>
      </c>
    </row>
    <row r="1106" spans="1:1">
      <c r="A1106" s="8">
        <v>-370</v>
      </c>
    </row>
    <row r="1107" spans="1:1">
      <c r="A1107" s="8">
        <v>-1193.8</v>
      </c>
    </row>
    <row r="1108" spans="1:1">
      <c r="A1108" s="8">
        <v>-2312.5</v>
      </c>
    </row>
    <row r="1109" spans="1:1">
      <c r="A1109" s="8">
        <v>-2837.5</v>
      </c>
    </row>
    <row r="1110" spans="1:1">
      <c r="A1110" s="8">
        <v>-1250</v>
      </c>
    </row>
    <row r="1111" spans="1:1">
      <c r="A1111" s="8">
        <v>2540</v>
      </c>
    </row>
    <row r="1112" spans="1:1">
      <c r="A1112" s="8">
        <v>2612.5</v>
      </c>
    </row>
    <row r="1113" spans="1:1">
      <c r="A1113" s="8">
        <v>700</v>
      </c>
    </row>
    <row r="1114" spans="1:1">
      <c r="A1114" s="8">
        <v>-1020</v>
      </c>
    </row>
    <row r="1115" spans="1:1">
      <c r="A1115" s="8">
        <v>1420</v>
      </c>
    </row>
    <row r="1116" spans="1:1">
      <c r="A1116" s="8">
        <v>-412.5</v>
      </c>
    </row>
    <row r="1117" spans="1:1">
      <c r="A1117" s="8">
        <v>875</v>
      </c>
    </row>
    <row r="1118" spans="1:1">
      <c r="A1118" s="8">
        <v>1860</v>
      </c>
    </row>
    <row r="1119" spans="1:1">
      <c r="A1119" s="8">
        <v>-2150</v>
      </c>
    </row>
    <row r="1120" spans="1:1">
      <c r="A1120" s="8">
        <v>150</v>
      </c>
    </row>
    <row r="1121" spans="1:1">
      <c r="A1121" s="8">
        <v>-540</v>
      </c>
    </row>
    <row r="1122" spans="1:1">
      <c r="A1122" s="8">
        <v>-475</v>
      </c>
    </row>
    <row r="1123" spans="1:1">
      <c r="A1123" s="8">
        <v>1487.5</v>
      </c>
    </row>
    <row r="1124" spans="1:1">
      <c r="A1124" s="8">
        <v>-1631.2</v>
      </c>
    </row>
    <row r="1125" spans="1:1">
      <c r="A1125" s="8">
        <v>2060</v>
      </c>
    </row>
    <row r="1126" spans="1:1">
      <c r="A1126" s="8">
        <v>-250</v>
      </c>
    </row>
    <row r="1127" spans="1:1">
      <c r="A1127" s="8">
        <v>890</v>
      </c>
    </row>
    <row r="1128" spans="1:1">
      <c r="A1128" s="8">
        <v>-2756.2</v>
      </c>
    </row>
    <row r="1129" spans="1:1">
      <c r="A1129" s="8">
        <v>1237.5</v>
      </c>
    </row>
    <row r="1130" spans="1:1">
      <c r="A1130" s="8">
        <v>-3318.7</v>
      </c>
    </row>
    <row r="1131" spans="1:1">
      <c r="A1131" s="8">
        <v>-1850</v>
      </c>
    </row>
    <row r="1132" spans="1:1">
      <c r="A1132" s="8">
        <v>140</v>
      </c>
    </row>
    <row r="1133" spans="1:1">
      <c r="A1133" s="8">
        <v>675</v>
      </c>
    </row>
    <row r="1134" spans="1:1">
      <c r="A1134" s="8">
        <v>1250</v>
      </c>
    </row>
    <row r="1135" spans="1:1">
      <c r="A1135" s="8">
        <v>-3600</v>
      </c>
    </row>
    <row r="1136" spans="1:1">
      <c r="A1136" s="8">
        <v>-5210</v>
      </c>
    </row>
    <row r="1137" spans="1:1">
      <c r="A1137" s="8">
        <v>1820</v>
      </c>
    </row>
    <row r="1138" spans="1:1">
      <c r="A1138" s="8">
        <v>-2400</v>
      </c>
    </row>
    <row r="1139" spans="1:1">
      <c r="A1139" s="8">
        <v>1200</v>
      </c>
    </row>
    <row r="1140" spans="1:1">
      <c r="A1140" s="8">
        <v>-2275</v>
      </c>
    </row>
    <row r="1141" spans="1:1">
      <c r="A1141" s="8">
        <v>-1712.5</v>
      </c>
    </row>
    <row r="1142" spans="1:1">
      <c r="A1142" s="8">
        <v>-2212.5</v>
      </c>
    </row>
    <row r="1143" spans="1:1">
      <c r="A1143" s="8">
        <v>1612.5</v>
      </c>
    </row>
    <row r="1144" spans="1:1">
      <c r="A1144" s="8">
        <v>2580</v>
      </c>
    </row>
    <row r="1145" spans="1:1">
      <c r="A1145" s="8">
        <v>5220</v>
      </c>
    </row>
    <row r="1146" spans="1:1">
      <c r="A1146" s="8">
        <v>5630</v>
      </c>
    </row>
    <row r="1147" spans="1:1">
      <c r="A1147" s="8">
        <v>-175</v>
      </c>
    </row>
    <row r="1148" spans="1:1">
      <c r="A1148" s="8">
        <v>2740</v>
      </c>
    </row>
    <row r="1149" spans="1:1">
      <c r="A1149" s="8">
        <v>-1775</v>
      </c>
    </row>
    <row r="1150" spans="1:1">
      <c r="A1150" s="8">
        <v>5612.5</v>
      </c>
    </row>
    <row r="1151" spans="1:1">
      <c r="A1151" s="8">
        <v>5743.7</v>
      </c>
    </row>
    <row r="1152" spans="1:1">
      <c r="A1152" s="8">
        <v>-720</v>
      </c>
    </row>
    <row r="1153" spans="1:1">
      <c r="A1153" s="8">
        <v>-2425</v>
      </c>
    </row>
    <row r="1154" spans="1:1">
      <c r="A1154" s="8">
        <v>-1940</v>
      </c>
    </row>
    <row r="1155" spans="1:1">
      <c r="A1155" s="8">
        <v>-1962.5</v>
      </c>
    </row>
    <row r="1156" spans="1:1">
      <c r="A1156" s="8">
        <v>-900</v>
      </c>
    </row>
    <row r="1157" spans="1:1">
      <c r="A1157" s="8">
        <v>-380</v>
      </c>
    </row>
    <row r="1158" spans="1:1">
      <c r="A1158" s="8">
        <v>1025</v>
      </c>
    </row>
    <row r="1159" spans="1:1">
      <c r="A1159" s="8">
        <v>306.3</v>
      </c>
    </row>
    <row r="1160" spans="1:1">
      <c r="A1160" s="8">
        <v>-1887.5</v>
      </c>
    </row>
    <row r="1161" spans="1:1">
      <c r="A1161" s="8">
        <v>-2150</v>
      </c>
    </row>
    <row r="1162" spans="1:1">
      <c r="A1162" s="8">
        <v>-1818.8</v>
      </c>
    </row>
    <row r="1163" spans="1:1">
      <c r="A1163" s="8">
        <v>7725</v>
      </c>
    </row>
    <row r="1164" spans="1:1">
      <c r="A1164" s="8">
        <v>-820</v>
      </c>
    </row>
    <row r="1165" spans="1:1">
      <c r="A1165" s="8">
        <v>8870</v>
      </c>
    </row>
    <row r="1166" spans="1:1">
      <c r="A1166" s="8">
        <v>1187.5</v>
      </c>
    </row>
    <row r="1167" spans="1:1">
      <c r="A1167" s="8">
        <v>440</v>
      </c>
    </row>
    <row r="1168" spans="1:1">
      <c r="A1168" s="8">
        <v>-2450</v>
      </c>
    </row>
    <row r="1169" spans="1:1">
      <c r="A1169" s="8">
        <v>2400</v>
      </c>
    </row>
    <row r="1170" spans="1:1">
      <c r="A1170" s="8">
        <v>7740</v>
      </c>
    </row>
    <row r="1171" spans="1:1">
      <c r="A1171" s="8">
        <v>-1730</v>
      </c>
    </row>
    <row r="1172" spans="1:1">
      <c r="A1172" s="8">
        <v>-2280</v>
      </c>
    </row>
    <row r="1173" spans="1:1">
      <c r="A1173" s="8">
        <v>-4060</v>
      </c>
    </row>
    <row r="1174" spans="1:1">
      <c r="A1174" s="8">
        <v>925</v>
      </c>
    </row>
    <row r="1175" spans="1:1">
      <c r="A1175" s="8">
        <v>1470</v>
      </c>
    </row>
    <row r="1176" spans="1:1">
      <c r="A1176" s="8">
        <v>-1862.5</v>
      </c>
    </row>
    <row r="1177" spans="1:1">
      <c r="A1177" s="8">
        <v>-2470</v>
      </c>
    </row>
    <row r="1178" spans="1:1">
      <c r="A1178" s="8">
        <v>800</v>
      </c>
    </row>
    <row r="1179" spans="1:1">
      <c r="A1179" s="8">
        <v>-2870</v>
      </c>
    </row>
    <row r="1180" spans="1:1">
      <c r="A1180" s="8">
        <v>-1512.5</v>
      </c>
    </row>
    <row r="1181" spans="1:1">
      <c r="A1181" s="8">
        <v>-160</v>
      </c>
    </row>
    <row r="1182" spans="1:1">
      <c r="A1182" s="8">
        <v>-2530</v>
      </c>
    </row>
    <row r="1183" spans="1:1">
      <c r="A1183" s="8">
        <v>-50</v>
      </c>
    </row>
    <row r="1184" spans="1:1">
      <c r="A1184" s="8">
        <v>2360</v>
      </c>
    </row>
    <row r="1185" spans="1:1">
      <c r="A1185" s="8">
        <v>-500</v>
      </c>
    </row>
    <row r="1186" spans="1:1">
      <c r="A1186" s="8">
        <v>737.5</v>
      </c>
    </row>
    <row r="1187" spans="1:1">
      <c r="A1187" s="8">
        <v>-950</v>
      </c>
    </row>
    <row r="1188" spans="1:1">
      <c r="A1188" s="8">
        <v>1662.5</v>
      </c>
    </row>
    <row r="1189" spans="1:1">
      <c r="A1189" s="8">
        <v>-1150</v>
      </c>
    </row>
    <row r="1190" spans="1:1">
      <c r="A1190" s="8">
        <v>3012.5</v>
      </c>
    </row>
    <row r="1191" spans="1:1">
      <c r="A1191" s="8">
        <v>-506.2</v>
      </c>
    </row>
    <row r="1192" spans="1:1">
      <c r="A1192" s="8">
        <v>-1010</v>
      </c>
    </row>
    <row r="1193" spans="1:1">
      <c r="A1193" s="8">
        <v>3675</v>
      </c>
    </row>
    <row r="1194" spans="1:1">
      <c r="A1194" s="8">
        <v>6590</v>
      </c>
    </row>
    <row r="1195" spans="1:1">
      <c r="A1195" s="8">
        <v>6275</v>
      </c>
    </row>
    <row r="1196" spans="1:1">
      <c r="A1196" s="8">
        <v>412.5</v>
      </c>
    </row>
    <row r="1197" spans="1:1">
      <c r="A1197" s="8">
        <v>-1631.2</v>
      </c>
    </row>
    <row r="1198" spans="1:1">
      <c r="A1198" s="8">
        <v>3075</v>
      </c>
    </row>
    <row r="1199" spans="1:1">
      <c r="A1199" s="8">
        <v>-1575</v>
      </c>
    </row>
    <row r="1200" spans="1:1">
      <c r="A1200" s="8">
        <v>-1275</v>
      </c>
    </row>
    <row r="1201" spans="1:1">
      <c r="A1201" s="8">
        <v>1860</v>
      </c>
    </row>
    <row r="1202" spans="1:1">
      <c r="A1202" s="8">
        <v>-3025</v>
      </c>
    </row>
    <row r="1203" spans="1:1">
      <c r="A1203" s="8">
        <v>830</v>
      </c>
    </row>
    <row r="1204" spans="1:1">
      <c r="A1204" s="8">
        <v>13420</v>
      </c>
    </row>
    <row r="1205" spans="1:1">
      <c r="A1205" s="8">
        <v>150</v>
      </c>
    </row>
    <row r="1206" spans="1:1">
      <c r="A1206" s="8">
        <v>-2262.5</v>
      </c>
    </row>
    <row r="1207" spans="1:1">
      <c r="A1207" s="8">
        <v>-1630</v>
      </c>
    </row>
    <row r="1208" spans="1:1">
      <c r="A1208" s="8">
        <v>2387.5</v>
      </c>
    </row>
    <row r="1209" spans="1:1">
      <c r="A1209" s="8">
        <v>6087.5</v>
      </c>
    </row>
    <row r="1210" spans="1:1">
      <c r="A1210" s="8">
        <v>-2370</v>
      </c>
    </row>
    <row r="1211" spans="1:1">
      <c r="A1211" s="8">
        <v>920</v>
      </c>
    </row>
    <row r="1212" spans="1:1">
      <c r="A1212" s="8">
        <v>-2560</v>
      </c>
    </row>
    <row r="1213" spans="1:1">
      <c r="A1213" s="8">
        <v>2681.3</v>
      </c>
    </row>
    <row r="1214" spans="1:1">
      <c r="A1214" s="8">
        <v>-340</v>
      </c>
    </row>
    <row r="1215" spans="1:1">
      <c r="A1215" s="8">
        <v>1450</v>
      </c>
    </row>
    <row r="1216" spans="1:1">
      <c r="A1216" s="8">
        <v>-2006.3</v>
      </c>
    </row>
    <row r="1217" spans="1:1">
      <c r="A1217" s="8">
        <v>5760</v>
      </c>
    </row>
    <row r="1218" spans="1:1">
      <c r="A1218" s="8">
        <v>2130</v>
      </c>
    </row>
    <row r="1219" spans="1:1">
      <c r="A1219" s="8">
        <v>1025</v>
      </c>
    </row>
    <row r="1220" spans="1:1">
      <c r="A1220" s="8">
        <v>-1850</v>
      </c>
    </row>
    <row r="1221" spans="1:1">
      <c r="A1221" s="8">
        <v>-1600</v>
      </c>
    </row>
    <row r="1222" spans="1:1">
      <c r="A1222" s="8">
        <v>1720</v>
      </c>
    </row>
    <row r="1223" spans="1:1">
      <c r="A1223" s="8">
        <v>187.5</v>
      </c>
    </row>
    <row r="1224" spans="1:1">
      <c r="A1224" s="8">
        <v>21440</v>
      </c>
    </row>
    <row r="1225" spans="1:1">
      <c r="A1225" s="8">
        <v>-381.2</v>
      </c>
    </row>
    <row r="1226" spans="1:1">
      <c r="A1226" s="8">
        <v>-1387.5</v>
      </c>
    </row>
    <row r="1227" spans="1:1">
      <c r="A1227" s="8">
        <v>-3730</v>
      </c>
    </row>
    <row r="1228" spans="1:1">
      <c r="A1228" s="8">
        <v>-1487.5</v>
      </c>
    </row>
    <row r="1229" spans="1:1">
      <c r="A1229" s="8">
        <v>-2006.3</v>
      </c>
    </row>
    <row r="1230" spans="1:1">
      <c r="A1230" s="8">
        <v>3210</v>
      </c>
    </row>
    <row r="1231" spans="1:1">
      <c r="A1231" s="8">
        <v>1140</v>
      </c>
    </row>
    <row r="1232" spans="1:1">
      <c r="A1232" s="8">
        <v>-930</v>
      </c>
    </row>
    <row r="1233" spans="1:1">
      <c r="A1233" s="8">
        <v>-1320</v>
      </c>
    </row>
    <row r="1234" spans="1:1">
      <c r="A1234" s="8">
        <v>500</v>
      </c>
    </row>
    <row r="1235" spans="1:1">
      <c r="A1235" s="8">
        <v>-1430</v>
      </c>
    </row>
    <row r="1236" spans="1:1">
      <c r="A1236" s="8">
        <v>-1060</v>
      </c>
    </row>
    <row r="1237" spans="1:1">
      <c r="A1237" s="8">
        <v>1875</v>
      </c>
    </row>
    <row r="1238" spans="1:1">
      <c r="A1238" s="8">
        <v>-210</v>
      </c>
    </row>
    <row r="1239" spans="1:1">
      <c r="A1239" s="8">
        <v>-2250</v>
      </c>
    </row>
    <row r="1240" spans="1:1">
      <c r="A1240" s="8">
        <v>775</v>
      </c>
    </row>
    <row r="1241" spans="1:1">
      <c r="A1241" s="8">
        <v>-2690</v>
      </c>
    </row>
    <row r="1242" spans="1:1">
      <c r="A1242" s="8">
        <v>537.5</v>
      </c>
    </row>
    <row r="1243" spans="1:1">
      <c r="A1243" s="8">
        <v>970</v>
      </c>
    </row>
    <row r="1244" spans="1:1">
      <c r="A1244" s="8">
        <v>-693.8</v>
      </c>
    </row>
    <row r="1245" spans="1:1">
      <c r="A1245" s="8">
        <v>125</v>
      </c>
    </row>
    <row r="1246" spans="1:1">
      <c r="A1246" s="8">
        <v>6350</v>
      </c>
    </row>
    <row r="1247" spans="1:1">
      <c r="A1247" s="8">
        <v>-290</v>
      </c>
    </row>
    <row r="1248" spans="1:1">
      <c r="A1248" s="8">
        <v>3350</v>
      </c>
    </row>
    <row r="1249" spans="1:1">
      <c r="A1249" s="8">
        <v>680</v>
      </c>
    </row>
    <row r="1250" spans="1:1">
      <c r="A1250" s="8">
        <v>-825</v>
      </c>
    </row>
    <row r="1251" spans="1:1">
      <c r="A1251" s="8">
        <v>-381.3</v>
      </c>
    </row>
    <row r="1252" spans="1:1">
      <c r="A1252" s="8">
        <v>-587.5</v>
      </c>
    </row>
    <row r="1253" spans="1:1">
      <c r="A1253" s="8">
        <v>2825</v>
      </c>
    </row>
    <row r="1254" spans="1:1">
      <c r="A1254" s="8">
        <v>-1875</v>
      </c>
    </row>
    <row r="1255" spans="1:1">
      <c r="A1255" s="8">
        <v>2700</v>
      </c>
    </row>
    <row r="1256" spans="1:1">
      <c r="A1256" s="8">
        <v>312.5</v>
      </c>
    </row>
    <row r="1257" spans="1:1">
      <c r="A1257" s="8">
        <v>2990</v>
      </c>
    </row>
    <row r="1258" spans="1:1">
      <c r="A1258" s="8">
        <v>-756.3</v>
      </c>
    </row>
    <row r="1259" spans="1:1">
      <c r="A1259" s="8">
        <v>1612.5</v>
      </c>
    </row>
    <row r="1260" spans="1:1">
      <c r="A1260" s="8">
        <v>662.5</v>
      </c>
    </row>
    <row r="1261" spans="1:1">
      <c r="A1261" s="8">
        <v>1150</v>
      </c>
    </row>
    <row r="1262" spans="1:1">
      <c r="A1262" s="8">
        <v>225</v>
      </c>
    </row>
    <row r="1263" spans="1:1">
      <c r="A1263" s="8">
        <v>-1631.2</v>
      </c>
    </row>
    <row r="1264" spans="1:1">
      <c r="A1264" s="8">
        <v>-1550</v>
      </c>
    </row>
    <row r="1265" spans="1:1">
      <c r="A1265" s="8">
        <v>-1862.5</v>
      </c>
    </row>
    <row r="1266" spans="1:1">
      <c r="A1266" s="8">
        <v>-1012.5</v>
      </c>
    </row>
    <row r="1267" spans="1:1">
      <c r="A1267" s="8">
        <v>2350</v>
      </c>
    </row>
    <row r="1268" spans="1:1">
      <c r="A1268" s="8">
        <v>-1006.2</v>
      </c>
    </row>
    <row r="1269" spans="1:1">
      <c r="A1269" s="8">
        <v>-2440</v>
      </c>
    </row>
    <row r="1270" spans="1:1">
      <c r="A1270" s="8">
        <v>-1775</v>
      </c>
    </row>
    <row r="1271" spans="1:1">
      <c r="A1271" s="8">
        <v>1850</v>
      </c>
    </row>
    <row r="1272" spans="1:1">
      <c r="A1272" s="8">
        <v>-1260</v>
      </c>
    </row>
    <row r="1273" spans="1:1">
      <c r="A1273" s="8">
        <v>-1925</v>
      </c>
    </row>
    <row r="1274" spans="1:1">
      <c r="A1274" s="8">
        <v>1687.5</v>
      </c>
    </row>
    <row r="1275" spans="1:1">
      <c r="A1275" s="8">
        <v>810</v>
      </c>
    </row>
    <row r="1276" spans="1:1">
      <c r="A1276" s="8">
        <v>2212.6</v>
      </c>
    </row>
    <row r="1277" spans="1:1">
      <c r="A1277" s="8">
        <v>-180</v>
      </c>
    </row>
    <row r="1278" spans="1:1">
      <c r="A1278" s="8">
        <v>1930</v>
      </c>
    </row>
    <row r="1279" spans="1:1">
      <c r="A1279" s="8">
        <v>-2330</v>
      </c>
    </row>
    <row r="1280" spans="1:1">
      <c r="A1280" s="8">
        <v>810</v>
      </c>
    </row>
    <row r="1281" spans="1:1">
      <c r="A1281" s="8">
        <v>-1193.8</v>
      </c>
    </row>
    <row r="1282" spans="1:1">
      <c r="A1282" s="8">
        <v>29925</v>
      </c>
    </row>
    <row r="1283" spans="1:1">
      <c r="A1283" s="8">
        <v>3637.5</v>
      </c>
    </row>
    <row r="1284" spans="1:1">
      <c r="A1284" s="8">
        <v>-1360</v>
      </c>
    </row>
    <row r="1285" spans="1:1">
      <c r="A1285" s="8">
        <v>3360</v>
      </c>
    </row>
    <row r="1286" spans="1:1">
      <c r="A1286" s="8">
        <v>-2460</v>
      </c>
    </row>
    <row r="1287" spans="1:1">
      <c r="A1287" s="8">
        <v>181.3</v>
      </c>
    </row>
    <row r="1288" spans="1:1">
      <c r="A1288" s="8">
        <v>-1850</v>
      </c>
    </row>
    <row r="1289" spans="1:1">
      <c r="A1289" s="8">
        <v>-837.5</v>
      </c>
    </row>
    <row r="1290" spans="1:1">
      <c r="A1290" s="8">
        <v>-2225</v>
      </c>
    </row>
    <row r="1291" spans="1:1">
      <c r="A1291" s="8">
        <v>-2190</v>
      </c>
    </row>
    <row r="1292" spans="1:1">
      <c r="A1292" s="8">
        <v>806.2</v>
      </c>
    </row>
    <row r="1293" spans="1:1">
      <c r="A1293" s="8">
        <v>14875</v>
      </c>
    </row>
    <row r="1294" spans="1:1">
      <c r="A1294" s="8">
        <v>-1540</v>
      </c>
    </row>
    <row r="1295" spans="1:1">
      <c r="A1295" s="8">
        <v>-3600</v>
      </c>
    </row>
    <row r="1296" spans="1:1">
      <c r="A1296" s="8">
        <v>4450</v>
      </c>
    </row>
    <row r="1297" spans="1:1">
      <c r="A1297" s="8">
        <v>4840</v>
      </c>
    </row>
    <row r="1298" spans="1:1">
      <c r="A1298" s="8">
        <v>1887.5</v>
      </c>
    </row>
    <row r="1299" spans="1:1">
      <c r="A1299" s="8">
        <v>12037.5</v>
      </c>
    </row>
    <row r="1300" spans="1:1">
      <c r="A1300" s="8">
        <v>-440</v>
      </c>
    </row>
    <row r="1301" spans="1:1">
      <c r="A1301" s="8">
        <v>3993.8</v>
      </c>
    </row>
    <row r="1302" spans="1:1">
      <c r="A1302" s="8">
        <v>-1200</v>
      </c>
    </row>
    <row r="1303" spans="1:1">
      <c r="A1303" s="8">
        <v>4200</v>
      </c>
    </row>
    <row r="1304" spans="1:1">
      <c r="A1304" s="8">
        <v>900</v>
      </c>
    </row>
    <row r="1305" spans="1:1">
      <c r="A1305" s="8">
        <v>4610</v>
      </c>
    </row>
    <row r="1306" spans="1:1">
      <c r="A1306" s="8">
        <v>1362.5</v>
      </c>
    </row>
    <row r="1307" spans="1:1">
      <c r="A1307" s="8">
        <v>-7510</v>
      </c>
    </row>
    <row r="1308" spans="1:1">
      <c r="A1308" s="8">
        <v>-1250</v>
      </c>
    </row>
    <row r="1309" spans="1:1">
      <c r="A1309" s="8">
        <v>2431.3000000000002</v>
      </c>
    </row>
    <row r="1310" spans="1:1">
      <c r="A1310" s="8">
        <v>-550</v>
      </c>
    </row>
    <row r="1311" spans="1:1">
      <c r="A1311" s="8">
        <v>20050</v>
      </c>
    </row>
    <row r="1312" spans="1:1">
      <c r="A1312" s="8">
        <v>1750</v>
      </c>
    </row>
    <row r="1313" spans="1:1">
      <c r="A1313" s="8">
        <v>7120</v>
      </c>
    </row>
    <row r="1314" spans="1:1">
      <c r="A1314" s="8">
        <v>-1700</v>
      </c>
    </row>
    <row r="1315" spans="1:1">
      <c r="A1315" s="8">
        <v>-4120</v>
      </c>
    </row>
    <row r="1316" spans="1:1">
      <c r="A1316" s="8">
        <v>2150</v>
      </c>
    </row>
    <row r="1317" spans="1:1">
      <c r="A1317" s="8">
        <v>-560</v>
      </c>
    </row>
    <row r="1318" spans="1:1">
      <c r="A1318" s="8">
        <v>-1050</v>
      </c>
    </row>
    <row r="1319" spans="1:1">
      <c r="A1319" s="8">
        <v>1390</v>
      </c>
    </row>
    <row r="1320" spans="1:1">
      <c r="A1320" s="8">
        <v>440</v>
      </c>
    </row>
    <row r="1321" spans="1:1">
      <c r="A1321" s="8">
        <v>181.2</v>
      </c>
    </row>
    <row r="1322" spans="1:1">
      <c r="A1322" s="8">
        <v>-3000</v>
      </c>
    </row>
    <row r="1323" spans="1:1">
      <c r="A1323" s="8">
        <v>-3000</v>
      </c>
    </row>
    <row r="1324" spans="1:1">
      <c r="A1324" s="8">
        <v>-2950</v>
      </c>
    </row>
    <row r="1325" spans="1:1">
      <c r="A1325" s="8">
        <v>460</v>
      </c>
    </row>
    <row r="1326" spans="1:1">
      <c r="A1326" s="8">
        <v>-1237.5</v>
      </c>
    </row>
    <row r="1327" spans="1:1">
      <c r="A1327" s="8">
        <v>-2620</v>
      </c>
    </row>
    <row r="1328" spans="1:1">
      <c r="A1328" s="8">
        <v>-1287.5</v>
      </c>
    </row>
    <row r="1329" spans="1:1">
      <c r="A1329" s="8">
        <v>-2100</v>
      </c>
    </row>
    <row r="1330" spans="1:1">
      <c r="A1330" s="8">
        <v>-2318.6999999999998</v>
      </c>
    </row>
    <row r="1331" spans="1:1">
      <c r="A1331" s="8">
        <v>4275</v>
      </c>
    </row>
    <row r="1332" spans="1:1">
      <c r="A1332" s="8">
        <v>-2700</v>
      </c>
    </row>
    <row r="1333" spans="1:1">
      <c r="A1333" s="8">
        <v>-4537.5</v>
      </c>
    </row>
    <row r="1334" spans="1:1">
      <c r="A1334" s="8">
        <v>-1680</v>
      </c>
    </row>
    <row r="1335" spans="1:1">
      <c r="A1335" s="8">
        <v>-1500</v>
      </c>
    </row>
    <row r="1336" spans="1:1">
      <c r="A1336" s="8">
        <v>-637.5</v>
      </c>
    </row>
    <row r="1337" spans="1:1">
      <c r="A1337" s="8">
        <v>6340</v>
      </c>
    </row>
    <row r="1338" spans="1:1">
      <c r="A1338" s="8">
        <v>1100</v>
      </c>
    </row>
    <row r="1339" spans="1:1">
      <c r="A1339" s="8">
        <v>-3500</v>
      </c>
    </row>
    <row r="1340" spans="1:1">
      <c r="A1340" s="8">
        <v>15330</v>
      </c>
    </row>
    <row r="1341" spans="1:1">
      <c r="A1341" s="8">
        <v>-190</v>
      </c>
    </row>
    <row r="1342" spans="1:1">
      <c r="A1342" s="8">
        <v>1550</v>
      </c>
    </row>
    <row r="1343" spans="1:1">
      <c r="A1343" s="8">
        <v>-2612.5</v>
      </c>
    </row>
    <row r="1344" spans="1:1">
      <c r="A1344" s="8">
        <v>-2560</v>
      </c>
    </row>
    <row r="1345" spans="1:1">
      <c r="A1345" s="8">
        <v>-212.5</v>
      </c>
    </row>
    <row r="1346" spans="1:1">
      <c r="A1346" s="8">
        <v>-2787.5</v>
      </c>
    </row>
    <row r="1347" spans="1:1">
      <c r="A1347" s="8">
        <v>-4875</v>
      </c>
    </row>
    <row r="1348" spans="1:1">
      <c r="A1348" s="8">
        <v>-1600</v>
      </c>
    </row>
    <row r="1349" spans="1:1">
      <c r="A1349" s="8">
        <v>2700</v>
      </c>
    </row>
    <row r="1350" spans="1:1">
      <c r="A1350" s="8">
        <v>2520</v>
      </c>
    </row>
    <row r="1351" spans="1:1">
      <c r="A1351" s="8">
        <v>-2540</v>
      </c>
    </row>
    <row r="1352" spans="1:1">
      <c r="A1352" s="8">
        <v>-2670</v>
      </c>
    </row>
    <row r="1353" spans="1:1">
      <c r="A1353" s="8">
        <v>5660</v>
      </c>
    </row>
    <row r="1354" spans="1:1">
      <c r="A1354" s="8">
        <v>1680</v>
      </c>
    </row>
    <row r="1355" spans="1:1">
      <c r="A1355" s="8">
        <v>2200</v>
      </c>
    </row>
    <row r="1356" spans="1:1">
      <c r="A1356" s="8">
        <v>-1775</v>
      </c>
    </row>
    <row r="1357" spans="1:1">
      <c r="A1357" s="8">
        <v>-70</v>
      </c>
    </row>
    <row r="1358" spans="1:1">
      <c r="A1358" s="8">
        <v>2587.5</v>
      </c>
    </row>
    <row r="1359" spans="1:1">
      <c r="A1359" s="8">
        <v>2930</v>
      </c>
    </row>
    <row r="1360" spans="1:1">
      <c r="A1360" s="8">
        <v>-2756.3</v>
      </c>
    </row>
    <row r="1361" spans="1:1">
      <c r="A1361" s="8">
        <v>-3900</v>
      </c>
    </row>
    <row r="1362" spans="1:1">
      <c r="A1362" s="8">
        <v>7950</v>
      </c>
    </row>
    <row r="1363" spans="1:1">
      <c r="A1363" s="8">
        <v>-550</v>
      </c>
    </row>
    <row r="1364" spans="1:1">
      <c r="A1364" s="8">
        <v>710</v>
      </c>
    </row>
    <row r="1365" spans="1:1">
      <c r="A1365" s="8">
        <v>-1825</v>
      </c>
    </row>
    <row r="1366" spans="1:1">
      <c r="A1366" s="8">
        <v>3620</v>
      </c>
    </row>
    <row r="1367" spans="1:1">
      <c r="A1367" s="8">
        <v>3412.5</v>
      </c>
    </row>
    <row r="1368" spans="1:1">
      <c r="A1368" s="8">
        <v>-2637.5</v>
      </c>
    </row>
    <row r="1369" spans="1:1">
      <c r="A1369" s="8">
        <v>-125</v>
      </c>
    </row>
    <row r="1370" spans="1:1">
      <c r="A1370" s="8">
        <v>-4070</v>
      </c>
    </row>
    <row r="1371" spans="1:1">
      <c r="A1371" s="8">
        <v>-640</v>
      </c>
    </row>
    <row r="1372" spans="1:1">
      <c r="A1372" s="8">
        <v>7150</v>
      </c>
    </row>
    <row r="1373" spans="1:1">
      <c r="A1373" s="8">
        <v>-1862.5</v>
      </c>
    </row>
    <row r="1374" spans="1:1">
      <c r="A1374" s="8">
        <v>-1480</v>
      </c>
    </row>
    <row r="1375" spans="1:1">
      <c r="A1375" s="8">
        <v>2930</v>
      </c>
    </row>
    <row r="1376" spans="1:1">
      <c r="A1376" s="8">
        <v>-4987.5</v>
      </c>
    </row>
    <row r="1377" spans="1:1">
      <c r="A1377" s="8">
        <v>-1900</v>
      </c>
    </row>
    <row r="1378" spans="1:1">
      <c r="A1378" s="8">
        <v>712.5</v>
      </c>
    </row>
    <row r="1379" spans="1:1">
      <c r="A1379" s="8">
        <v>-631.20000000000005</v>
      </c>
    </row>
    <row r="1380" spans="1:1">
      <c r="A1380" s="8">
        <v>-290</v>
      </c>
    </row>
    <row r="1381" spans="1:1">
      <c r="A1381" s="8">
        <v>-1550</v>
      </c>
    </row>
    <row r="1382" spans="1:1">
      <c r="A1382" s="8">
        <v>-300</v>
      </c>
    </row>
    <row r="1383" spans="1:1">
      <c r="A1383" s="8">
        <v>-2100</v>
      </c>
    </row>
    <row r="1384" spans="1:1">
      <c r="A1384" s="8">
        <v>-1440</v>
      </c>
    </row>
    <row r="1385" spans="1:1">
      <c r="A1385" s="8">
        <v>-675</v>
      </c>
    </row>
    <row r="1386" spans="1:1">
      <c r="A1386" s="8">
        <v>18760</v>
      </c>
    </row>
    <row r="1387" spans="1:1">
      <c r="A1387" s="8">
        <v>-2350</v>
      </c>
    </row>
    <row r="1388" spans="1:1">
      <c r="A1388" s="8">
        <v>1775</v>
      </c>
    </row>
    <row r="1389" spans="1:1">
      <c r="A1389" s="8">
        <v>-2700</v>
      </c>
    </row>
    <row r="1390" spans="1:1">
      <c r="A1390" s="8">
        <v>-3637.5</v>
      </c>
    </row>
    <row r="1391" spans="1:1">
      <c r="A1391" s="8">
        <v>-1250</v>
      </c>
    </row>
    <row r="1392" spans="1:1">
      <c r="A1392" s="8">
        <v>3775</v>
      </c>
    </row>
    <row r="1393" spans="1:1">
      <c r="A1393" s="8">
        <v>820</v>
      </c>
    </row>
    <row r="1394" spans="1:1">
      <c r="A1394" s="8">
        <v>1900</v>
      </c>
    </row>
    <row r="1395" spans="1:1">
      <c r="A1395" s="8">
        <v>-4587.5</v>
      </c>
    </row>
    <row r="1396" spans="1:1">
      <c r="A1396" s="8">
        <v>1525</v>
      </c>
    </row>
    <row r="1397" spans="1:1">
      <c r="A1397" s="8">
        <v>-600</v>
      </c>
    </row>
    <row r="1398" spans="1:1">
      <c r="A1398" s="8">
        <v>-1362.5</v>
      </c>
    </row>
    <row r="1399" spans="1:1">
      <c r="A1399" s="8">
        <v>2000</v>
      </c>
    </row>
    <row r="1400" spans="1:1">
      <c r="A1400" s="8">
        <v>-3060</v>
      </c>
    </row>
    <row r="1401" spans="1:1">
      <c r="A1401" s="8">
        <v>-690</v>
      </c>
    </row>
    <row r="1402" spans="1:1">
      <c r="A1402" s="8">
        <v>-680</v>
      </c>
    </row>
    <row r="1403" spans="1:1">
      <c r="A1403" s="8">
        <v>4740</v>
      </c>
    </row>
    <row r="1404" spans="1:1">
      <c r="A1404" s="8">
        <v>-2575</v>
      </c>
    </row>
    <row r="1405" spans="1:1">
      <c r="A1405" s="8">
        <v>-80</v>
      </c>
    </row>
    <row r="1406" spans="1:1">
      <c r="A1406" s="8">
        <v>990</v>
      </c>
    </row>
    <row r="1407" spans="1:1">
      <c r="A1407" s="8">
        <v>-350</v>
      </c>
    </row>
    <row r="1408" spans="1:1">
      <c r="A1408" s="8">
        <v>1850</v>
      </c>
    </row>
    <row r="1409" spans="1:1">
      <c r="A1409" s="8">
        <v>-2412.5</v>
      </c>
    </row>
    <row r="1410" spans="1:1">
      <c r="A1410" s="8">
        <v>2243.8000000000002</v>
      </c>
    </row>
    <row r="1411" spans="1:1">
      <c r="A1411" s="8">
        <v>862.5</v>
      </c>
    </row>
    <row r="1412" spans="1:1">
      <c r="A1412" s="8">
        <v>2156.25</v>
      </c>
    </row>
    <row r="1413" spans="1:1">
      <c r="A1413" s="8">
        <v>-3537.5</v>
      </c>
    </row>
    <row r="1414" spans="1:1">
      <c r="A1414" s="8">
        <v>837.5</v>
      </c>
    </row>
    <row r="1415" spans="1:1">
      <c r="A1415" s="8">
        <v>10280</v>
      </c>
    </row>
    <row r="1416" spans="1:1">
      <c r="A1416" s="8">
        <v>650</v>
      </c>
    </row>
    <row r="1417" spans="1:1">
      <c r="A1417" s="8">
        <v>1937.5</v>
      </c>
    </row>
    <row r="1418" spans="1:1">
      <c r="A1418" s="8">
        <v>50</v>
      </c>
    </row>
    <row r="1419" spans="1:1">
      <c r="A1419" s="8">
        <v>2780</v>
      </c>
    </row>
    <row r="1420" spans="1:1">
      <c r="A1420" s="8">
        <v>-680</v>
      </c>
    </row>
    <row r="1421" spans="1:1">
      <c r="A1421" s="8">
        <v>-2780</v>
      </c>
    </row>
    <row r="1422" spans="1:1">
      <c r="A1422" s="8">
        <v>-3368.75</v>
      </c>
    </row>
    <row r="1423" spans="1:1">
      <c r="A1423" s="8">
        <v>-1700</v>
      </c>
    </row>
    <row r="1424" spans="1:1">
      <c r="A1424" s="8">
        <v>-1212.5</v>
      </c>
    </row>
    <row r="1425" spans="1:1">
      <c r="A1425" s="8">
        <v>-1287.5</v>
      </c>
    </row>
    <row r="1426" spans="1:1">
      <c r="A1426" s="8">
        <v>-1420</v>
      </c>
    </row>
    <row r="1427" spans="1:1">
      <c r="A1427" s="8">
        <v>6080</v>
      </c>
    </row>
    <row r="1428" spans="1:1">
      <c r="A1428" s="8">
        <v>-1560</v>
      </c>
    </row>
    <row r="1429" spans="1:1">
      <c r="A1429" s="8">
        <v>8150</v>
      </c>
    </row>
    <row r="1430" spans="1:1">
      <c r="A1430" s="8">
        <v>-1470</v>
      </c>
    </row>
    <row r="1431" spans="1:1">
      <c r="A1431" s="8">
        <v>-475</v>
      </c>
    </row>
    <row r="1432" spans="1:1">
      <c r="A1432" s="8">
        <v>-1300</v>
      </c>
    </row>
    <row r="1433" spans="1:1">
      <c r="A1433" s="8">
        <v>-1280</v>
      </c>
    </row>
    <row r="1434" spans="1:1">
      <c r="A1434" s="8">
        <v>2375</v>
      </c>
    </row>
    <row r="1435" spans="1:1">
      <c r="A1435" s="8">
        <v>-1480</v>
      </c>
    </row>
    <row r="1436" spans="1:1">
      <c r="A1436" s="8">
        <v>-120</v>
      </c>
    </row>
    <row r="1437" spans="1:1">
      <c r="A1437" s="8">
        <v>300</v>
      </c>
    </row>
    <row r="1438" spans="1:1">
      <c r="A1438" s="8">
        <v>1850</v>
      </c>
    </row>
    <row r="1439" spans="1:1">
      <c r="A1439" s="8">
        <v>1943.75</v>
      </c>
    </row>
    <row r="1440" spans="1:1">
      <c r="A1440" s="8">
        <v>4280</v>
      </c>
    </row>
    <row r="1441" spans="1:1">
      <c r="A1441" s="8">
        <v>-1643.75</v>
      </c>
    </row>
    <row r="1442" spans="1:1">
      <c r="A1442" s="8">
        <v>1175</v>
      </c>
    </row>
    <row r="1443" spans="1:1">
      <c r="A1443" s="8">
        <v>1690</v>
      </c>
    </row>
    <row r="1444" spans="1:1">
      <c r="A1444" s="8">
        <v>-193.8</v>
      </c>
    </row>
    <row r="1445" spans="1:1">
      <c r="A1445" s="8">
        <v>1090</v>
      </c>
    </row>
    <row r="1446" spans="1:1">
      <c r="A1446" s="8">
        <v>-670</v>
      </c>
    </row>
    <row r="1447" spans="1:1">
      <c r="A1447" s="8">
        <v>-1800</v>
      </c>
    </row>
    <row r="1448" spans="1:1">
      <c r="A1448" s="8">
        <v>3550</v>
      </c>
    </row>
    <row r="1449" spans="1:1">
      <c r="A1449" s="8">
        <v>-2587.5</v>
      </c>
    </row>
    <row r="1450" spans="1:1">
      <c r="A1450" s="8">
        <v>525</v>
      </c>
    </row>
    <row r="1451" spans="1:1">
      <c r="A1451" s="8">
        <v>10820</v>
      </c>
    </row>
    <row r="1452" spans="1:1">
      <c r="A1452" s="8">
        <v>9887.5</v>
      </c>
    </row>
    <row r="1453" spans="1:1">
      <c r="A1453" s="8">
        <v>-340</v>
      </c>
    </row>
    <row r="1454" spans="1:1">
      <c r="A1454" s="8">
        <v>-1825</v>
      </c>
    </row>
    <row r="1455" spans="1:1">
      <c r="A1455" s="8">
        <v>460</v>
      </c>
    </row>
    <row r="1456" spans="1:1">
      <c r="A1456" s="8">
        <v>490</v>
      </c>
    </row>
    <row r="1457" spans="1:1">
      <c r="A1457" s="8">
        <v>-1540</v>
      </c>
    </row>
    <row r="1458" spans="1:1">
      <c r="A1458" s="8">
        <v>-893.75</v>
      </c>
    </row>
    <row r="1459" spans="1:1">
      <c r="A1459" s="8">
        <v>1880</v>
      </c>
    </row>
    <row r="1460" spans="1:1">
      <c r="A1460" s="8">
        <v>-2800</v>
      </c>
    </row>
    <row r="1461" spans="1:1">
      <c r="A1461" s="8">
        <v>-2050</v>
      </c>
    </row>
    <row r="1462" spans="1:1">
      <c r="A1462" s="8">
        <v>-950</v>
      </c>
    </row>
    <row r="1463" spans="1:1">
      <c r="A1463" s="8">
        <v>3600</v>
      </c>
    </row>
    <row r="1464" spans="1:1">
      <c r="A1464" s="8">
        <v>-2275</v>
      </c>
    </row>
    <row r="1465" spans="1:1">
      <c r="A1465" s="8">
        <v>-2075</v>
      </c>
    </row>
    <row r="1466" spans="1:1">
      <c r="A1466" s="8">
        <v>-1070</v>
      </c>
    </row>
    <row r="1467" spans="1:1">
      <c r="A1467" s="8">
        <v>-1262.5</v>
      </c>
    </row>
    <row r="1468" spans="1:1">
      <c r="A1468" s="8">
        <v>475</v>
      </c>
    </row>
    <row r="1469" spans="1:1">
      <c r="A1469" s="8">
        <v>-1568.7</v>
      </c>
    </row>
    <row r="1470" spans="1:1">
      <c r="A1470" s="8">
        <v>2480</v>
      </c>
    </row>
    <row r="1471" spans="1:1">
      <c r="A1471" s="8">
        <v>-1500</v>
      </c>
    </row>
    <row r="1472" spans="1:1">
      <c r="A1472" s="8">
        <v>-4940</v>
      </c>
    </row>
    <row r="1473" spans="1:1">
      <c r="A1473" s="8">
        <v>-1381.3</v>
      </c>
    </row>
    <row r="1474" spans="1:1">
      <c r="A1474" s="8">
        <v>-1262.5</v>
      </c>
    </row>
    <row r="1475" spans="1:1">
      <c r="A1475" s="8">
        <v>-1430</v>
      </c>
    </row>
    <row r="1476" spans="1:1">
      <c r="A1476" s="8">
        <v>-2131.3000000000002</v>
      </c>
    </row>
    <row r="1477" spans="1:1">
      <c r="A1477" s="8">
        <v>-137.5</v>
      </c>
    </row>
    <row r="1478" spans="1:1">
      <c r="A1478" s="8">
        <v>980</v>
      </c>
    </row>
    <row r="1479" spans="1:1">
      <c r="A1479" s="8">
        <v>8100</v>
      </c>
    </row>
    <row r="1480" spans="1:1">
      <c r="A1480" s="8">
        <v>2000</v>
      </c>
    </row>
    <row r="1481" spans="1:1">
      <c r="A1481" s="8">
        <v>-875</v>
      </c>
    </row>
    <row r="1482" spans="1:1">
      <c r="A1482" s="8">
        <v>1210</v>
      </c>
    </row>
    <row r="1483" spans="1:1">
      <c r="A1483" s="8">
        <v>862.5</v>
      </c>
    </row>
    <row r="1484" spans="1:1">
      <c r="A1484" s="8">
        <v>-2350</v>
      </c>
    </row>
    <row r="1485" spans="1:1">
      <c r="A1485" s="8">
        <v>11925</v>
      </c>
    </row>
    <row r="1486" spans="1:1">
      <c r="A1486" s="8">
        <v>-1230</v>
      </c>
    </row>
    <row r="1487" spans="1:1">
      <c r="A1487" s="8">
        <v>2787.5</v>
      </c>
    </row>
    <row r="1488" spans="1:1">
      <c r="A1488" s="8">
        <v>-1330</v>
      </c>
    </row>
    <row r="1489" spans="1:1">
      <c r="A1489" s="8">
        <v>-3618.75</v>
      </c>
    </row>
    <row r="1490" spans="1:1">
      <c r="A1490" s="8">
        <v>5900</v>
      </c>
    </row>
    <row r="1491" spans="1:1">
      <c r="A1491" s="8">
        <v>1625</v>
      </c>
    </row>
    <row r="1492" spans="1:1">
      <c r="A1492" s="8">
        <v>-2430</v>
      </c>
    </row>
    <row r="1493" spans="1:1">
      <c r="A1493" s="8">
        <v>-1440</v>
      </c>
    </row>
    <row r="1494" spans="1:1">
      <c r="A1494" s="8">
        <v>-2810</v>
      </c>
    </row>
    <row r="1495" spans="1:1">
      <c r="A1495" s="8">
        <v>420</v>
      </c>
    </row>
    <row r="1496" spans="1:1">
      <c r="A1496" s="8">
        <v>-1037.5</v>
      </c>
    </row>
    <row r="1497" spans="1:1">
      <c r="A1497" s="8">
        <v>-1700</v>
      </c>
    </row>
    <row r="1498" spans="1:1">
      <c r="A1498" s="8">
        <v>-2720</v>
      </c>
    </row>
    <row r="1499" spans="1:1">
      <c r="A1499" s="8">
        <v>-1825</v>
      </c>
    </row>
    <row r="1500" spans="1:1">
      <c r="A1500" s="8">
        <v>960</v>
      </c>
    </row>
    <row r="1501" spans="1:1">
      <c r="A1501" s="8">
        <v>162.5</v>
      </c>
    </row>
    <row r="1502" spans="1:1">
      <c r="A1502" s="8">
        <v>-1100</v>
      </c>
    </row>
    <row r="1503" spans="1:1">
      <c r="A1503" s="8">
        <v>-3600</v>
      </c>
    </row>
    <row r="1504" spans="1:1">
      <c r="A1504" s="8">
        <v>637.5</v>
      </c>
    </row>
    <row r="1505" spans="1:1">
      <c r="A1505" s="8">
        <v>-1912.5</v>
      </c>
    </row>
    <row r="1506" spans="1:1">
      <c r="A1506" s="8">
        <v>-737.5</v>
      </c>
    </row>
    <row r="1507" spans="1:1">
      <c r="A1507" s="8">
        <v>2280</v>
      </c>
    </row>
    <row r="1508" spans="1:1">
      <c r="A1508" s="8">
        <v>1130</v>
      </c>
    </row>
    <row r="1509" spans="1:1">
      <c r="A1509" s="8">
        <v>260</v>
      </c>
    </row>
    <row r="1510" spans="1:1">
      <c r="A1510" s="8">
        <v>-12.5</v>
      </c>
    </row>
    <row r="1511" spans="1:1">
      <c r="A1511" s="8">
        <v>-1337.5</v>
      </c>
    </row>
    <row r="1512" spans="1:1">
      <c r="A1512" s="8">
        <v>-2500</v>
      </c>
    </row>
    <row r="1513" spans="1:1">
      <c r="A1513" s="8">
        <v>1410</v>
      </c>
    </row>
    <row r="1514" spans="1:1">
      <c r="A1514" s="8">
        <v>660</v>
      </c>
    </row>
    <row r="1515" spans="1:1">
      <c r="A1515" s="8">
        <v>587.5</v>
      </c>
    </row>
    <row r="1516" spans="1:1">
      <c r="A1516" s="8">
        <v>1700</v>
      </c>
    </row>
    <row r="1517" spans="1:1">
      <c r="A1517" s="8">
        <v>-1310</v>
      </c>
    </row>
    <row r="1518" spans="1:1">
      <c r="A1518" s="8">
        <v>-1990</v>
      </c>
    </row>
    <row r="1519" spans="1:1">
      <c r="A1519" s="8">
        <v>-2180</v>
      </c>
    </row>
    <row r="1520" spans="1:1">
      <c r="A1520" s="8">
        <v>-2560</v>
      </c>
    </row>
    <row r="1521" spans="1:1">
      <c r="A1521" s="8">
        <v>1025</v>
      </c>
    </row>
    <row r="1522" spans="1:1">
      <c r="A1522" s="8">
        <v>-1710</v>
      </c>
    </row>
    <row r="1523" spans="1:1">
      <c r="A1523" s="8">
        <v>-850</v>
      </c>
    </row>
    <row r="1524" spans="1:1">
      <c r="A1524" s="8">
        <v>1920</v>
      </c>
    </row>
    <row r="1525" spans="1:1">
      <c r="A1525" s="8">
        <v>-675</v>
      </c>
    </row>
    <row r="1526" spans="1:1">
      <c r="A1526" s="8">
        <v>3420</v>
      </c>
    </row>
    <row r="1527" spans="1:1">
      <c r="A1527" s="8">
        <v>1337.6</v>
      </c>
    </row>
    <row r="1528" spans="1:1">
      <c r="A1528" s="8">
        <v>87.5</v>
      </c>
    </row>
    <row r="1529" spans="1:1">
      <c r="A1529" s="8">
        <v>-730</v>
      </c>
    </row>
    <row r="1530" spans="1:1">
      <c r="A1530" s="8">
        <v>-475</v>
      </c>
    </row>
    <row r="1531" spans="1:1">
      <c r="A1531" s="8">
        <v>-1393.75</v>
      </c>
    </row>
    <row r="1532" spans="1:1">
      <c r="A1532" s="8">
        <v>-1340</v>
      </c>
    </row>
    <row r="1533" spans="1:1">
      <c r="A1533" s="8">
        <v>825</v>
      </c>
    </row>
    <row r="1534" spans="1:1">
      <c r="A1534" s="8">
        <v>-2760</v>
      </c>
    </row>
    <row r="1535" spans="1:1">
      <c r="A1535" s="8">
        <v>7320</v>
      </c>
    </row>
    <row r="1536" spans="1:1">
      <c r="A1536" s="8">
        <v>-825</v>
      </c>
    </row>
    <row r="1537" spans="1:1">
      <c r="A1537" s="8">
        <v>-2290</v>
      </c>
    </row>
    <row r="1538" spans="1:1">
      <c r="A1538" s="8">
        <v>4260</v>
      </c>
    </row>
    <row r="1539" spans="1:1">
      <c r="A1539" s="8">
        <v>-1387.5</v>
      </c>
    </row>
    <row r="1540" spans="1:1">
      <c r="A1540" s="8">
        <v>570</v>
      </c>
    </row>
    <row r="1541" spans="1:1">
      <c r="A1541" s="8">
        <v>250</v>
      </c>
    </row>
    <row r="1542" spans="1:1">
      <c r="A1542" s="8">
        <v>3060</v>
      </c>
    </row>
    <row r="1543" spans="1:1">
      <c r="A1543" s="8">
        <v>-537.5</v>
      </c>
    </row>
    <row r="1544" spans="1:1">
      <c r="A1544" s="8">
        <v>-1500</v>
      </c>
    </row>
    <row r="1545" spans="1:1">
      <c r="A1545" s="8">
        <v>1730</v>
      </c>
    </row>
    <row r="1546" spans="1:1">
      <c r="A1546" s="8">
        <v>-880</v>
      </c>
    </row>
    <row r="1547" spans="1:1">
      <c r="A1547" s="8">
        <v>-1330</v>
      </c>
    </row>
    <row r="1548" spans="1:1">
      <c r="A1548" s="8">
        <v>7062.5</v>
      </c>
    </row>
    <row r="1549" spans="1:1">
      <c r="A1549" s="8">
        <v>-1125</v>
      </c>
    </row>
    <row r="1550" spans="1:1">
      <c r="A1550" s="8">
        <v>-1962.5</v>
      </c>
    </row>
    <row r="1551" spans="1:1">
      <c r="A1551" s="8">
        <v>-1350</v>
      </c>
    </row>
    <row r="1552" spans="1:1">
      <c r="A1552" s="8">
        <v>-1900</v>
      </c>
    </row>
    <row r="1553" spans="1:1">
      <c r="A1553" s="8">
        <v>-2050</v>
      </c>
    </row>
    <row r="1554" spans="1:1">
      <c r="A1554" s="8">
        <v>-712.5</v>
      </c>
    </row>
    <row r="1555" spans="1:1">
      <c r="A1555" s="8">
        <v>1587.5</v>
      </c>
    </row>
    <row r="1556" spans="1:1">
      <c r="A1556" s="8">
        <v>-793.75</v>
      </c>
    </row>
    <row r="1557" spans="1:1">
      <c r="A1557" s="8">
        <v>870</v>
      </c>
    </row>
    <row r="1558" spans="1:1">
      <c r="A1558" s="8">
        <v>-1430</v>
      </c>
    </row>
    <row r="1559" spans="1:1">
      <c r="A1559" s="8">
        <v>-650</v>
      </c>
    </row>
    <row r="1560" spans="1:1">
      <c r="A1560" s="8">
        <v>2312.5</v>
      </c>
    </row>
    <row r="1561" spans="1:1">
      <c r="A1561" s="8">
        <v>2712.5</v>
      </c>
    </row>
    <row r="1562" spans="1:1">
      <c r="A1562" s="8">
        <v>-225</v>
      </c>
    </row>
    <row r="1563" spans="1:1">
      <c r="A1563" s="8">
        <v>13075</v>
      </c>
    </row>
    <row r="1564" spans="1:1">
      <c r="A1564" s="8">
        <v>-1537.5</v>
      </c>
    </row>
    <row r="1565" spans="1:1">
      <c r="A1565" s="8">
        <v>-812.5</v>
      </c>
    </row>
    <row r="1566" spans="1:1">
      <c r="A1566" s="8">
        <v>6712.4</v>
      </c>
    </row>
    <row r="1567" spans="1:1">
      <c r="A1567" s="8">
        <v>1280</v>
      </c>
    </row>
    <row r="1568" spans="1:1">
      <c r="A1568" s="8">
        <v>-540</v>
      </c>
    </row>
    <row r="1569" spans="1:1">
      <c r="A1569" s="8">
        <v>-2600</v>
      </c>
    </row>
    <row r="1570" spans="1:1">
      <c r="A1570" s="8">
        <v>4770</v>
      </c>
    </row>
    <row r="1571" spans="1:1">
      <c r="A1571" s="8">
        <v>-568.70000000000005</v>
      </c>
    </row>
    <row r="1572" spans="1:1">
      <c r="A1572" s="8">
        <v>-1080</v>
      </c>
    </row>
    <row r="1573" spans="1:1">
      <c r="A1573" s="8">
        <v>-1575</v>
      </c>
    </row>
    <row r="1574" spans="1:1">
      <c r="A1574" s="8">
        <v>3280</v>
      </c>
    </row>
    <row r="1575" spans="1:1">
      <c r="A1575" s="8">
        <v>3125</v>
      </c>
    </row>
    <row r="1576" spans="1:1">
      <c r="A1576" s="8">
        <v>-2930</v>
      </c>
    </row>
    <row r="1577" spans="1:1">
      <c r="A1577" s="8">
        <v>-1475</v>
      </c>
    </row>
    <row r="1578" spans="1:1">
      <c r="A1578" s="8">
        <v>-3100</v>
      </c>
    </row>
    <row r="1579" spans="1:1">
      <c r="A1579" s="8">
        <v>1500</v>
      </c>
    </row>
    <row r="1580" spans="1:1">
      <c r="A1580" s="8">
        <v>-180</v>
      </c>
    </row>
    <row r="1581" spans="1:1">
      <c r="A1581" s="8">
        <v>-1180</v>
      </c>
    </row>
    <row r="1582" spans="1:1">
      <c r="A1582" s="8">
        <v>3550</v>
      </c>
    </row>
    <row r="1583" spans="1:1">
      <c r="A1583" s="8">
        <v>3475</v>
      </c>
    </row>
    <row r="1584" spans="1:1">
      <c r="A1584" s="8">
        <v>6212.5</v>
      </c>
    </row>
    <row r="1585" spans="1:1">
      <c r="A1585" s="8">
        <v>-1910</v>
      </c>
    </row>
    <row r="1586" spans="1:1">
      <c r="A1586" s="8">
        <v>-2150</v>
      </c>
    </row>
    <row r="1587" spans="1:1">
      <c r="A1587" s="8">
        <v>-1787.5</v>
      </c>
    </row>
    <row r="1588" spans="1:1">
      <c r="A1588" s="8">
        <v>-600</v>
      </c>
    </row>
    <row r="1589" spans="1:1">
      <c r="A1589" s="8">
        <v>-1030</v>
      </c>
    </row>
    <row r="1590" spans="1:1">
      <c r="A1590" s="8">
        <v>-712.5</v>
      </c>
    </row>
    <row r="1591" spans="1:1">
      <c r="A1591" s="8">
        <v>-862.5</v>
      </c>
    </row>
    <row r="1592" spans="1:1">
      <c r="A1592" s="8">
        <v>-1825</v>
      </c>
    </row>
    <row r="1593" spans="1:1">
      <c r="A1593" s="8">
        <v>570</v>
      </c>
    </row>
    <row r="1594" spans="1:1">
      <c r="A1594" s="8">
        <v>-2170</v>
      </c>
    </row>
    <row r="1595" spans="1:1">
      <c r="A1595" s="8">
        <v>4187.5</v>
      </c>
    </row>
    <row r="1596" spans="1:1">
      <c r="A1596" s="8">
        <v>500</v>
      </c>
    </row>
    <row r="1597" spans="1:1">
      <c r="A1597" s="8">
        <v>-2080</v>
      </c>
    </row>
    <row r="1598" spans="1:1">
      <c r="A1598" s="8">
        <v>2637.5</v>
      </c>
    </row>
    <row r="1599" spans="1:1">
      <c r="A1599" s="8">
        <v>2300</v>
      </c>
    </row>
  </sheetData>
  <conditionalFormatting sqref="D1:D1048576 H1:H1048576">
    <cfRule type="cellIs" dxfId="1" priority="3" stopIfTrue="1" operator="between">
      <formula>20000</formula>
      <formula>30000</formula>
    </cfRule>
    <cfRule type="cellIs" dxfId="0" priority="4" stopIfTrue="1" operator="greaterThan">
      <formula>30000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B3:B10"/>
  <sheetViews>
    <sheetView showGridLines="0" zoomScale="120" zoomScaleNormal="120" workbookViewId="0">
      <selection activeCell="F14" sqref="F14"/>
    </sheetView>
  </sheetViews>
  <sheetFormatPr baseColWidth="10" defaultRowHeight="12.3"/>
  <sheetData>
    <row r="3" spans="2:2">
      <c r="B3" s="41" t="s">
        <v>50</v>
      </c>
    </row>
    <row r="4" spans="2:2">
      <c r="B4" s="41" t="s">
        <v>54</v>
      </c>
    </row>
    <row r="5" spans="2:2">
      <c r="B5" s="41" t="s">
        <v>49</v>
      </c>
    </row>
    <row r="6" spans="2:2">
      <c r="B6" s="41" t="s">
        <v>51</v>
      </c>
    </row>
    <row r="7" spans="2:2">
      <c r="B7" s="41" t="s">
        <v>52</v>
      </c>
    </row>
    <row r="8" spans="2:2">
      <c r="B8" s="41" t="s">
        <v>53</v>
      </c>
    </row>
    <row r="10" spans="2:2" ht="15">
      <c r="B10" s="63" t="s">
        <v>55</v>
      </c>
    </row>
  </sheetData>
  <hyperlinks>
    <hyperlink ref="B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M500"/>
  <sheetViews>
    <sheetView workbookViewId="0">
      <selection activeCell="B1" sqref="B1:B500"/>
    </sheetView>
  </sheetViews>
  <sheetFormatPr baseColWidth="10" defaultRowHeight="12.3"/>
  <cols>
    <col min="1" max="1" width="7.71875" style="1" customWidth="1"/>
  </cols>
  <sheetData>
    <row r="1" spans="1:3">
      <c r="A1" s="1">
        <f>C1/500</f>
        <v>2E-3</v>
      </c>
      <c r="B1" s="7">
        <v>-16596.72</v>
      </c>
      <c r="C1" s="7">
        <v>1</v>
      </c>
    </row>
    <row r="2" spans="1:3">
      <c r="A2" s="1">
        <f t="shared" ref="A2:A65" si="0">C2/500</f>
        <v>4.0000000000000001E-3</v>
      </c>
      <c r="B2" s="7">
        <v>-15036.25</v>
      </c>
      <c r="C2" s="7">
        <v>2</v>
      </c>
    </row>
    <row r="3" spans="1:3">
      <c r="A3" s="1">
        <f t="shared" si="0"/>
        <v>6.0000000000000001E-3</v>
      </c>
      <c r="B3" s="7">
        <v>-13806.199999999997</v>
      </c>
      <c r="C3" s="7">
        <v>3</v>
      </c>
    </row>
    <row r="4" spans="1:3">
      <c r="A4" s="1">
        <f t="shared" si="0"/>
        <v>8.0000000000000002E-3</v>
      </c>
      <c r="B4" s="7">
        <v>-13259.359999999986</v>
      </c>
      <c r="C4" s="7">
        <v>4</v>
      </c>
    </row>
    <row r="5" spans="1:3">
      <c r="A5" s="1">
        <f t="shared" si="0"/>
        <v>0.01</v>
      </c>
      <c r="B5" s="7">
        <v>-13218.800000000003</v>
      </c>
      <c r="C5" s="7">
        <v>5</v>
      </c>
    </row>
    <row r="6" spans="1:3">
      <c r="A6" s="1">
        <f t="shared" si="0"/>
        <v>1.2E-2</v>
      </c>
      <c r="B6" s="7">
        <v>-13132.5</v>
      </c>
      <c r="C6" s="7">
        <v>6</v>
      </c>
    </row>
    <row r="7" spans="1:3">
      <c r="A7" s="1">
        <f t="shared" si="0"/>
        <v>1.4E-2</v>
      </c>
      <c r="B7" s="7">
        <v>-12666.300000000003</v>
      </c>
      <c r="C7" s="7">
        <v>7</v>
      </c>
    </row>
    <row r="8" spans="1:3">
      <c r="A8" s="1">
        <f t="shared" si="0"/>
        <v>1.6E-2</v>
      </c>
      <c r="B8" s="7">
        <v>-12455</v>
      </c>
      <c r="C8" s="7">
        <v>8</v>
      </c>
    </row>
    <row r="9" spans="1:3">
      <c r="A9" s="1">
        <f t="shared" si="0"/>
        <v>1.7999999999999999E-2</v>
      </c>
      <c r="B9" s="7">
        <v>-12093.699999999997</v>
      </c>
      <c r="C9" s="7">
        <v>9</v>
      </c>
    </row>
    <row r="10" spans="1:3">
      <c r="A10" s="1">
        <f t="shared" si="0"/>
        <v>0.02</v>
      </c>
      <c r="B10" s="7">
        <v>-12038.699999999997</v>
      </c>
      <c r="C10" s="7">
        <v>10</v>
      </c>
    </row>
    <row r="11" spans="1:3">
      <c r="A11" s="1">
        <f t="shared" si="0"/>
        <v>2.1999999999999999E-2</v>
      </c>
      <c r="B11" s="7">
        <v>-11997.309999999998</v>
      </c>
      <c r="C11" s="7">
        <v>11</v>
      </c>
    </row>
    <row r="12" spans="1:3">
      <c r="A12" s="1">
        <f t="shared" si="0"/>
        <v>2.4E-2</v>
      </c>
      <c r="B12" s="7">
        <v>-11982.5</v>
      </c>
      <c r="C12" s="7">
        <v>12</v>
      </c>
    </row>
    <row r="13" spans="1:3">
      <c r="A13" s="1">
        <f t="shared" si="0"/>
        <v>2.5999999999999999E-2</v>
      </c>
      <c r="B13" s="7">
        <v>-11957.550000000003</v>
      </c>
      <c r="C13" s="7">
        <v>13</v>
      </c>
    </row>
    <row r="14" spans="1:3">
      <c r="A14" s="1">
        <f t="shared" si="0"/>
        <v>2.8000000000000001E-2</v>
      </c>
      <c r="B14" s="7">
        <v>-11917.5</v>
      </c>
      <c r="C14" s="7">
        <v>14</v>
      </c>
    </row>
    <row r="15" spans="1:3">
      <c r="A15" s="1">
        <f t="shared" si="0"/>
        <v>0.03</v>
      </c>
      <c r="B15" s="7">
        <v>-11880</v>
      </c>
      <c r="C15" s="7">
        <v>15</v>
      </c>
    </row>
    <row r="16" spans="1:3">
      <c r="A16" s="1">
        <f t="shared" si="0"/>
        <v>3.2000000000000001E-2</v>
      </c>
      <c r="B16" s="7">
        <v>-11877.5</v>
      </c>
      <c r="C16" s="7">
        <v>16</v>
      </c>
    </row>
    <row r="17" spans="1:13">
      <c r="A17" s="1">
        <f t="shared" si="0"/>
        <v>3.4000000000000002E-2</v>
      </c>
      <c r="B17" s="7">
        <v>-11870</v>
      </c>
      <c r="C17" s="7">
        <v>17</v>
      </c>
    </row>
    <row r="18" spans="1:13">
      <c r="A18" s="1">
        <f t="shared" si="0"/>
        <v>3.5999999999999997E-2</v>
      </c>
      <c r="B18" s="7">
        <v>-11842.5</v>
      </c>
      <c r="C18" s="7">
        <v>18</v>
      </c>
    </row>
    <row r="19" spans="1:13">
      <c r="A19" s="1">
        <f t="shared" si="0"/>
        <v>3.7999999999999999E-2</v>
      </c>
      <c r="B19" s="7">
        <v>-11816.300000000003</v>
      </c>
      <c r="C19" s="7">
        <v>19</v>
      </c>
    </row>
    <row r="20" spans="1:13">
      <c r="A20" s="1">
        <f t="shared" si="0"/>
        <v>0.04</v>
      </c>
      <c r="B20" s="7">
        <v>-11812.429999999993</v>
      </c>
      <c r="C20" s="7">
        <v>20</v>
      </c>
    </row>
    <row r="21" spans="1:13">
      <c r="A21" s="1">
        <f t="shared" si="0"/>
        <v>4.2000000000000003E-2</v>
      </c>
      <c r="B21" s="7">
        <v>-11774.779999999999</v>
      </c>
      <c r="C21" s="7">
        <v>21</v>
      </c>
    </row>
    <row r="22" spans="1:13">
      <c r="A22" s="1">
        <f t="shared" si="0"/>
        <v>4.3999999999999997E-2</v>
      </c>
      <c r="B22" s="7">
        <v>-11745.339999999997</v>
      </c>
      <c r="C22" s="7">
        <v>22</v>
      </c>
    </row>
    <row r="23" spans="1:13">
      <c r="A23" s="1">
        <f t="shared" si="0"/>
        <v>4.5999999999999999E-2</v>
      </c>
      <c r="B23" s="7">
        <v>-11715</v>
      </c>
      <c r="C23" s="7">
        <v>23</v>
      </c>
    </row>
    <row r="24" spans="1:13">
      <c r="A24" s="1">
        <f t="shared" si="0"/>
        <v>4.8000000000000001E-2</v>
      </c>
      <c r="B24" s="7">
        <v>-11708.599999999991</v>
      </c>
      <c r="C24" s="7">
        <v>24</v>
      </c>
      <c r="E24" s="13" t="s">
        <v>8</v>
      </c>
      <c r="F24" s="14" t="s">
        <v>9</v>
      </c>
      <c r="H24" s="2" t="s">
        <v>10</v>
      </c>
      <c r="J24" s="20">
        <f>F25</f>
        <v>24015</v>
      </c>
      <c r="K24" s="2" t="s">
        <v>11</v>
      </c>
    </row>
    <row r="25" spans="1:13">
      <c r="A25" s="1">
        <f t="shared" si="0"/>
        <v>0.05</v>
      </c>
      <c r="B25" s="7">
        <v>-11692.5</v>
      </c>
      <c r="C25" s="7">
        <v>25</v>
      </c>
      <c r="E25" s="15">
        <v>0.5</v>
      </c>
      <c r="F25" s="16">
        <f>VLOOKUP(E25,$A$1:$B$500,2,TRUE)</f>
        <v>24015</v>
      </c>
      <c r="H25" s="2" t="s">
        <v>12</v>
      </c>
      <c r="L25" s="20">
        <f>F26</f>
        <v>-11692.5</v>
      </c>
      <c r="M25" s="2" t="s">
        <v>11</v>
      </c>
    </row>
    <row r="26" spans="1:13">
      <c r="A26" s="1">
        <f t="shared" si="0"/>
        <v>5.1999999999999998E-2</v>
      </c>
      <c r="B26" s="7">
        <v>-11691.849999999991</v>
      </c>
      <c r="C26" s="7">
        <v>26</v>
      </c>
      <c r="E26" s="17">
        <v>0.05</v>
      </c>
      <c r="F26" s="16">
        <f>VLOOKUP(E26,$A$1:$B$500,2,TRUE)</f>
        <v>-11692.5</v>
      </c>
      <c r="H26" s="2" t="s">
        <v>13</v>
      </c>
      <c r="L26" s="20">
        <f>F27</f>
        <v>76193.610000000015</v>
      </c>
      <c r="M26" s="2" t="s">
        <v>11</v>
      </c>
    </row>
    <row r="27" spans="1:13">
      <c r="A27" s="1">
        <f t="shared" si="0"/>
        <v>5.3999999999999999E-2</v>
      </c>
      <c r="B27" s="7">
        <v>-11666.050000000003</v>
      </c>
      <c r="C27" s="7">
        <v>27</v>
      </c>
      <c r="E27" s="18">
        <v>0.95</v>
      </c>
      <c r="F27" s="19">
        <f>VLOOKUP(E27,$A$1:$B$500,2,TRUE)</f>
        <v>76193.610000000015</v>
      </c>
      <c r="H27" s="2" t="s">
        <v>21</v>
      </c>
      <c r="J27" s="20">
        <f>datos!$S$5</f>
        <v>100000</v>
      </c>
      <c r="K27" s="27" t="s">
        <v>20</v>
      </c>
      <c r="L27" s="21">
        <f ca="1">1-OFFSET($A$1,VLOOKUP($J$27,$B$1:$C$500,2,TRUE),0)</f>
        <v>4.0000000000000036E-3</v>
      </c>
    </row>
    <row r="28" spans="1:13">
      <c r="A28" s="1">
        <f t="shared" si="0"/>
        <v>5.6000000000000001E-2</v>
      </c>
      <c r="B28" s="7">
        <v>-11653.75</v>
      </c>
      <c r="C28" s="7">
        <v>28</v>
      </c>
      <c r="H28" s="2" t="s">
        <v>21</v>
      </c>
      <c r="J28" s="20">
        <f>datos!$S$5/2</f>
        <v>50000</v>
      </c>
      <c r="K28" s="27" t="s">
        <v>20</v>
      </c>
      <c r="L28" s="21">
        <f ca="1">1-OFFSET($A$1,VLOOKUP($J$28,$B$1:$C$500,2,TRUE),0)</f>
        <v>0.18600000000000005</v>
      </c>
    </row>
    <row r="29" spans="1:13">
      <c r="A29" s="1">
        <f t="shared" si="0"/>
        <v>5.8000000000000003E-2</v>
      </c>
      <c r="B29" s="7">
        <v>-11576.300000000003</v>
      </c>
      <c r="C29" s="7">
        <v>29</v>
      </c>
      <c r="H29" s="2" t="s">
        <v>18</v>
      </c>
      <c r="L29" s="21">
        <f ca="1">OFFSET($A$1,VLOOKUP(0,$B$1:$C$500,2,TRUE),0)</f>
        <v>0.27400000000000002</v>
      </c>
    </row>
    <row r="30" spans="1:13">
      <c r="A30" s="1">
        <f t="shared" si="0"/>
        <v>0.06</v>
      </c>
      <c r="B30" s="7">
        <v>-11539.800000000003</v>
      </c>
      <c r="C30" s="7">
        <v>30</v>
      </c>
    </row>
    <row r="31" spans="1:13">
      <c r="A31" s="1">
        <f t="shared" si="0"/>
        <v>6.2E-2</v>
      </c>
      <c r="B31" s="7">
        <v>-11486.509999999995</v>
      </c>
      <c r="C31" s="7">
        <v>31</v>
      </c>
    </row>
    <row r="32" spans="1:13">
      <c r="A32" s="1">
        <f t="shared" si="0"/>
        <v>6.4000000000000001E-2</v>
      </c>
      <c r="B32" s="7">
        <v>-11479.75</v>
      </c>
      <c r="C32" s="7">
        <v>32</v>
      </c>
    </row>
    <row r="33" spans="1:3">
      <c r="A33" s="1">
        <f t="shared" si="0"/>
        <v>6.6000000000000003E-2</v>
      </c>
      <c r="B33" s="7">
        <v>-11477.699999999997</v>
      </c>
      <c r="C33" s="7">
        <v>33</v>
      </c>
    </row>
    <row r="34" spans="1:3">
      <c r="A34" s="1">
        <f t="shared" si="0"/>
        <v>6.8000000000000005E-2</v>
      </c>
      <c r="B34" s="7">
        <v>-11471.100000000006</v>
      </c>
      <c r="C34" s="7">
        <v>34</v>
      </c>
    </row>
    <row r="35" spans="1:3">
      <c r="A35" s="1">
        <f t="shared" si="0"/>
        <v>7.0000000000000007E-2</v>
      </c>
      <c r="B35" s="7">
        <v>-11470</v>
      </c>
      <c r="C35" s="7">
        <v>35</v>
      </c>
    </row>
    <row r="36" spans="1:3">
      <c r="A36" s="1">
        <f t="shared" si="0"/>
        <v>7.1999999999999995E-2</v>
      </c>
      <c r="B36" s="7">
        <v>-11451.199999999997</v>
      </c>
      <c r="C36" s="7">
        <v>36</v>
      </c>
    </row>
    <row r="37" spans="1:3">
      <c r="A37" s="1">
        <f t="shared" si="0"/>
        <v>7.3999999999999996E-2</v>
      </c>
      <c r="B37" s="7">
        <v>-11443.699999999997</v>
      </c>
      <c r="C37" s="7">
        <v>37</v>
      </c>
    </row>
    <row r="38" spans="1:3">
      <c r="A38" s="1">
        <f t="shared" si="0"/>
        <v>7.5999999999999998E-2</v>
      </c>
      <c r="B38" s="7">
        <v>-11438.199999999997</v>
      </c>
      <c r="C38" s="7">
        <v>38</v>
      </c>
    </row>
    <row r="39" spans="1:3">
      <c r="A39" s="1">
        <f t="shared" si="0"/>
        <v>7.8E-2</v>
      </c>
      <c r="B39" s="7">
        <v>-11419.25</v>
      </c>
      <c r="C39" s="7">
        <v>39</v>
      </c>
    </row>
    <row r="40" spans="1:3">
      <c r="A40" s="1">
        <f t="shared" si="0"/>
        <v>0.08</v>
      </c>
      <c r="B40" s="7">
        <v>-11318.800000000003</v>
      </c>
      <c r="C40" s="7">
        <v>40</v>
      </c>
    </row>
    <row r="41" spans="1:3">
      <c r="A41" s="1">
        <f t="shared" si="0"/>
        <v>8.2000000000000003E-2</v>
      </c>
      <c r="B41" s="7">
        <v>-11307.939999999988</v>
      </c>
      <c r="C41" s="7">
        <v>41</v>
      </c>
    </row>
    <row r="42" spans="1:3">
      <c r="A42" s="1">
        <f t="shared" si="0"/>
        <v>8.4000000000000005E-2</v>
      </c>
      <c r="B42" s="7">
        <v>-11291.199999999997</v>
      </c>
      <c r="C42" s="7">
        <v>42</v>
      </c>
    </row>
    <row r="43" spans="1:3">
      <c r="A43" s="1">
        <f t="shared" si="0"/>
        <v>8.5999999999999993E-2</v>
      </c>
      <c r="B43" s="7">
        <v>-11289.970000000001</v>
      </c>
      <c r="C43" s="7">
        <v>43</v>
      </c>
    </row>
    <row r="44" spans="1:3">
      <c r="A44" s="1">
        <f t="shared" si="0"/>
        <v>8.7999999999999995E-2</v>
      </c>
      <c r="B44" s="7">
        <v>-11287.959999999992</v>
      </c>
      <c r="C44" s="7">
        <v>44</v>
      </c>
    </row>
    <row r="45" spans="1:3">
      <c r="A45" s="1">
        <f t="shared" si="0"/>
        <v>0.09</v>
      </c>
      <c r="B45" s="7">
        <v>-11215</v>
      </c>
      <c r="C45" s="7">
        <v>45</v>
      </c>
    </row>
    <row r="46" spans="1:3">
      <c r="A46" s="1">
        <f t="shared" si="0"/>
        <v>9.1999999999999998E-2</v>
      </c>
      <c r="B46" s="7">
        <v>-11205.199999999997</v>
      </c>
      <c r="C46" s="7">
        <v>46</v>
      </c>
    </row>
    <row r="47" spans="1:3">
      <c r="A47" s="1">
        <f t="shared" si="0"/>
        <v>9.4E-2</v>
      </c>
      <c r="B47" s="7">
        <v>-11132.5</v>
      </c>
      <c r="C47" s="7">
        <v>47</v>
      </c>
    </row>
    <row r="48" spans="1:3">
      <c r="A48" s="1">
        <f t="shared" si="0"/>
        <v>9.6000000000000002E-2</v>
      </c>
      <c r="B48" s="7">
        <v>-11103.179999999993</v>
      </c>
      <c r="C48" s="7">
        <v>48</v>
      </c>
    </row>
    <row r="49" spans="1:3">
      <c r="A49" s="1">
        <f t="shared" si="0"/>
        <v>9.8000000000000004E-2</v>
      </c>
      <c r="B49" s="7">
        <v>-11052.649999999994</v>
      </c>
      <c r="C49" s="7">
        <v>49</v>
      </c>
    </row>
    <row r="50" spans="1:3">
      <c r="A50" s="1">
        <f t="shared" si="0"/>
        <v>0.1</v>
      </c>
      <c r="B50" s="7">
        <v>-11037</v>
      </c>
      <c r="C50" s="7">
        <v>50</v>
      </c>
    </row>
    <row r="51" spans="1:3">
      <c r="A51" s="1">
        <f t="shared" si="0"/>
        <v>0.10199999999999999</v>
      </c>
      <c r="B51" s="7">
        <v>-11018.800000000003</v>
      </c>
      <c r="C51" s="7">
        <v>51</v>
      </c>
    </row>
    <row r="52" spans="1:3">
      <c r="A52" s="1">
        <f t="shared" si="0"/>
        <v>0.104</v>
      </c>
      <c r="B52" s="7">
        <v>-10933.220000000001</v>
      </c>
      <c r="C52" s="7">
        <v>52</v>
      </c>
    </row>
    <row r="53" spans="1:3">
      <c r="A53" s="1">
        <f t="shared" si="0"/>
        <v>0.106</v>
      </c>
      <c r="B53" s="7">
        <v>-10917.5</v>
      </c>
      <c r="C53" s="7">
        <v>53</v>
      </c>
    </row>
    <row r="54" spans="1:3">
      <c r="A54" s="1">
        <f t="shared" si="0"/>
        <v>0.108</v>
      </c>
      <c r="B54" s="7">
        <v>-10910</v>
      </c>
      <c r="C54" s="7">
        <v>54</v>
      </c>
    </row>
    <row r="55" spans="1:3">
      <c r="A55" s="1">
        <f t="shared" si="0"/>
        <v>0.11</v>
      </c>
      <c r="B55" s="7">
        <v>-10905</v>
      </c>
      <c r="C55" s="7">
        <v>55</v>
      </c>
    </row>
    <row r="56" spans="1:3">
      <c r="A56" s="1">
        <f t="shared" si="0"/>
        <v>0.112</v>
      </c>
      <c r="B56" s="7">
        <v>-10900.600000000006</v>
      </c>
      <c r="C56" s="7">
        <v>56</v>
      </c>
    </row>
    <row r="57" spans="1:3">
      <c r="A57" s="1">
        <f t="shared" si="0"/>
        <v>0.114</v>
      </c>
      <c r="B57" s="7">
        <v>-10886.070000000007</v>
      </c>
      <c r="C57" s="7">
        <v>57</v>
      </c>
    </row>
    <row r="58" spans="1:3">
      <c r="A58" s="1">
        <f t="shared" si="0"/>
        <v>0.11600000000000001</v>
      </c>
      <c r="B58" s="7">
        <v>-10865.779999999999</v>
      </c>
      <c r="C58" s="7">
        <v>58</v>
      </c>
    </row>
    <row r="59" spans="1:3">
      <c r="A59" s="1">
        <f t="shared" si="0"/>
        <v>0.11799999999999999</v>
      </c>
      <c r="B59" s="7">
        <v>-10813.720000000001</v>
      </c>
      <c r="C59" s="7">
        <v>59</v>
      </c>
    </row>
    <row r="60" spans="1:3">
      <c r="A60" s="1">
        <f t="shared" si="0"/>
        <v>0.12</v>
      </c>
      <c r="B60" s="7">
        <v>-10800</v>
      </c>
      <c r="C60" s="7">
        <v>60</v>
      </c>
    </row>
    <row r="61" spans="1:3">
      <c r="A61" s="1">
        <f t="shared" si="0"/>
        <v>0.122</v>
      </c>
      <c r="B61" s="7">
        <v>-10795.099999999991</v>
      </c>
      <c r="C61" s="7">
        <v>61</v>
      </c>
    </row>
    <row r="62" spans="1:3">
      <c r="A62" s="1">
        <f t="shared" si="0"/>
        <v>0.124</v>
      </c>
      <c r="B62" s="7">
        <v>-10762.5</v>
      </c>
      <c r="C62" s="7">
        <v>62</v>
      </c>
    </row>
    <row r="63" spans="1:3">
      <c r="A63" s="1">
        <f t="shared" si="0"/>
        <v>0.126</v>
      </c>
      <c r="B63" s="7">
        <v>-10751.300000000003</v>
      </c>
      <c r="C63" s="7">
        <v>63</v>
      </c>
    </row>
    <row r="64" spans="1:3">
      <c r="A64" s="1">
        <f t="shared" si="0"/>
        <v>0.128</v>
      </c>
      <c r="B64" s="7">
        <v>-10715</v>
      </c>
      <c r="C64" s="7">
        <v>64</v>
      </c>
    </row>
    <row r="65" spans="1:3">
      <c r="A65" s="1">
        <f t="shared" si="0"/>
        <v>0.13</v>
      </c>
      <c r="B65" s="7">
        <v>-10681.25</v>
      </c>
      <c r="C65" s="7">
        <v>65</v>
      </c>
    </row>
    <row r="66" spans="1:3">
      <c r="A66" s="1">
        <f t="shared" ref="A66:A129" si="1">C66/500</f>
        <v>0.13200000000000001</v>
      </c>
      <c r="B66" s="7">
        <v>-10680</v>
      </c>
      <c r="C66" s="7">
        <v>66</v>
      </c>
    </row>
    <row r="67" spans="1:3">
      <c r="A67" s="1">
        <f t="shared" si="1"/>
        <v>0.13400000000000001</v>
      </c>
      <c r="B67" s="7">
        <v>-10670.679999999993</v>
      </c>
      <c r="C67" s="7">
        <v>67</v>
      </c>
    </row>
    <row r="68" spans="1:3">
      <c r="A68" s="1">
        <f t="shared" si="1"/>
        <v>0.13600000000000001</v>
      </c>
      <c r="B68" s="7">
        <v>-10665</v>
      </c>
      <c r="C68" s="7">
        <v>68</v>
      </c>
    </row>
    <row r="69" spans="1:3">
      <c r="A69" s="1">
        <f t="shared" si="1"/>
        <v>0.13800000000000001</v>
      </c>
      <c r="B69" s="7">
        <v>-10661.300000000003</v>
      </c>
      <c r="C69" s="7">
        <v>69</v>
      </c>
    </row>
    <row r="70" spans="1:3">
      <c r="A70" s="1">
        <f t="shared" si="1"/>
        <v>0.14000000000000001</v>
      </c>
      <c r="B70" s="7">
        <v>-10640</v>
      </c>
      <c r="C70" s="7">
        <v>70</v>
      </c>
    </row>
    <row r="71" spans="1:3">
      <c r="A71" s="1">
        <f t="shared" si="1"/>
        <v>0.14199999999999999</v>
      </c>
      <c r="B71" s="7">
        <v>-10620</v>
      </c>
      <c r="C71" s="7">
        <v>71</v>
      </c>
    </row>
    <row r="72" spans="1:3">
      <c r="A72" s="1">
        <f t="shared" si="1"/>
        <v>0.14399999999999999</v>
      </c>
      <c r="B72" s="7">
        <v>-10615.449999999997</v>
      </c>
      <c r="C72" s="7">
        <v>72</v>
      </c>
    </row>
    <row r="73" spans="1:3">
      <c r="A73" s="1">
        <f t="shared" si="1"/>
        <v>0.14599999999999999</v>
      </c>
      <c r="B73" s="7">
        <v>-10603.699999999997</v>
      </c>
      <c r="C73" s="7">
        <v>73</v>
      </c>
    </row>
    <row r="74" spans="1:3">
      <c r="A74" s="1">
        <f t="shared" si="1"/>
        <v>0.14799999999999999</v>
      </c>
      <c r="B74" s="7">
        <v>-10577.5</v>
      </c>
      <c r="C74" s="7">
        <v>74</v>
      </c>
    </row>
    <row r="75" spans="1:3">
      <c r="A75" s="1">
        <f t="shared" si="1"/>
        <v>0.15</v>
      </c>
      <c r="B75" s="7">
        <v>-10577.5</v>
      </c>
      <c r="C75" s="7">
        <v>75</v>
      </c>
    </row>
    <row r="76" spans="1:3">
      <c r="A76" s="1">
        <f t="shared" si="1"/>
        <v>0.152</v>
      </c>
      <c r="B76" s="7">
        <v>-10561.199999999997</v>
      </c>
      <c r="C76" s="7">
        <v>76</v>
      </c>
    </row>
    <row r="77" spans="1:3">
      <c r="A77" s="1">
        <f t="shared" si="1"/>
        <v>0.154</v>
      </c>
      <c r="B77" s="7">
        <v>-10538.800000000003</v>
      </c>
      <c r="C77" s="7">
        <v>77</v>
      </c>
    </row>
    <row r="78" spans="1:3">
      <c r="A78" s="1">
        <f t="shared" si="1"/>
        <v>0.156</v>
      </c>
      <c r="B78" s="7">
        <v>-10525.100000000006</v>
      </c>
      <c r="C78" s="7">
        <v>78</v>
      </c>
    </row>
    <row r="79" spans="1:3">
      <c r="A79" s="1">
        <f t="shared" si="1"/>
        <v>0.158</v>
      </c>
      <c r="B79" s="7">
        <v>-10502.5</v>
      </c>
      <c r="C79" s="7">
        <v>79</v>
      </c>
    </row>
    <row r="80" spans="1:3">
      <c r="A80" s="1">
        <f t="shared" si="1"/>
        <v>0.16</v>
      </c>
      <c r="B80" s="7">
        <v>-10497.729999999996</v>
      </c>
      <c r="C80" s="7">
        <v>80</v>
      </c>
    </row>
    <row r="81" spans="1:3">
      <c r="A81" s="1">
        <f t="shared" si="1"/>
        <v>0.16200000000000001</v>
      </c>
      <c r="B81" s="7">
        <v>-10485.509999999995</v>
      </c>
      <c r="C81" s="7">
        <v>81</v>
      </c>
    </row>
    <row r="82" spans="1:3">
      <c r="A82" s="1">
        <f t="shared" si="1"/>
        <v>0.16400000000000001</v>
      </c>
      <c r="B82" s="7">
        <v>-10465.490000000005</v>
      </c>
      <c r="C82" s="7">
        <v>82</v>
      </c>
    </row>
    <row r="83" spans="1:3">
      <c r="A83" s="1">
        <f t="shared" si="1"/>
        <v>0.16600000000000001</v>
      </c>
      <c r="B83" s="7">
        <v>-10440.5</v>
      </c>
      <c r="C83" s="7">
        <v>83</v>
      </c>
    </row>
    <row r="84" spans="1:3">
      <c r="A84" s="1">
        <f t="shared" si="1"/>
        <v>0.16800000000000001</v>
      </c>
      <c r="B84" s="7">
        <v>-10437.550000000003</v>
      </c>
      <c r="C84" s="7">
        <v>84</v>
      </c>
    </row>
    <row r="85" spans="1:3">
      <c r="A85" s="1">
        <f t="shared" si="1"/>
        <v>0.17</v>
      </c>
      <c r="B85" s="7">
        <v>-10412.800000000003</v>
      </c>
      <c r="C85" s="7">
        <v>85</v>
      </c>
    </row>
    <row r="86" spans="1:3">
      <c r="A86" s="1">
        <f t="shared" si="1"/>
        <v>0.17199999999999999</v>
      </c>
      <c r="B86" s="7">
        <v>-10394.479999999996</v>
      </c>
      <c r="C86" s="7">
        <v>86</v>
      </c>
    </row>
    <row r="87" spans="1:3">
      <c r="A87" s="1">
        <f t="shared" si="1"/>
        <v>0.17399999999999999</v>
      </c>
      <c r="B87" s="7">
        <v>-10373.179999999993</v>
      </c>
      <c r="C87" s="7">
        <v>87</v>
      </c>
    </row>
    <row r="88" spans="1:3">
      <c r="A88" s="1">
        <f t="shared" si="1"/>
        <v>0.17599999999999999</v>
      </c>
      <c r="B88" s="7">
        <v>-10372.5</v>
      </c>
      <c r="C88" s="7">
        <v>88</v>
      </c>
    </row>
    <row r="89" spans="1:3">
      <c r="A89" s="1">
        <f t="shared" si="1"/>
        <v>0.17799999999999999</v>
      </c>
      <c r="B89" s="7">
        <v>-10335.300000000003</v>
      </c>
      <c r="C89" s="7">
        <v>89</v>
      </c>
    </row>
    <row r="90" spans="1:3">
      <c r="A90" s="1">
        <f t="shared" si="1"/>
        <v>0.18</v>
      </c>
      <c r="B90" s="7">
        <v>-10317</v>
      </c>
      <c r="C90" s="7">
        <v>90</v>
      </c>
    </row>
    <row r="91" spans="1:3">
      <c r="A91" s="1">
        <f t="shared" si="1"/>
        <v>0.182</v>
      </c>
      <c r="B91" s="7">
        <v>-10300</v>
      </c>
      <c r="C91" s="7">
        <v>91</v>
      </c>
    </row>
    <row r="92" spans="1:3">
      <c r="A92" s="1">
        <f t="shared" si="1"/>
        <v>0.184</v>
      </c>
      <c r="B92" s="7">
        <v>-10283.199999999997</v>
      </c>
      <c r="C92" s="7">
        <v>92</v>
      </c>
    </row>
    <row r="93" spans="1:3">
      <c r="A93" s="1">
        <f t="shared" si="1"/>
        <v>0.186</v>
      </c>
      <c r="B93" s="7">
        <v>-10282.5</v>
      </c>
      <c r="C93" s="7">
        <v>93</v>
      </c>
    </row>
    <row r="94" spans="1:3">
      <c r="A94" s="1">
        <f t="shared" si="1"/>
        <v>0.188</v>
      </c>
      <c r="B94" s="7">
        <v>-10266.5</v>
      </c>
      <c r="C94" s="7">
        <v>94</v>
      </c>
    </row>
    <row r="95" spans="1:3">
      <c r="A95" s="1">
        <f t="shared" si="1"/>
        <v>0.19</v>
      </c>
      <c r="B95" s="7">
        <v>-10260</v>
      </c>
      <c r="C95" s="7">
        <v>95</v>
      </c>
    </row>
    <row r="96" spans="1:3">
      <c r="A96" s="1">
        <f t="shared" si="1"/>
        <v>0.192</v>
      </c>
      <c r="B96" s="7">
        <v>-10250</v>
      </c>
      <c r="C96" s="7">
        <v>96</v>
      </c>
    </row>
    <row r="97" spans="1:3">
      <c r="A97" s="1">
        <f t="shared" si="1"/>
        <v>0.19400000000000001</v>
      </c>
      <c r="B97" s="7">
        <v>-10241.5</v>
      </c>
      <c r="C97" s="7">
        <v>97</v>
      </c>
    </row>
    <row r="98" spans="1:3">
      <c r="A98" s="1">
        <f t="shared" si="1"/>
        <v>0.19600000000000001</v>
      </c>
      <c r="B98" s="7">
        <v>-10240</v>
      </c>
      <c r="C98" s="7">
        <v>98</v>
      </c>
    </row>
    <row r="99" spans="1:3">
      <c r="A99" s="1">
        <f t="shared" si="1"/>
        <v>0.19800000000000001</v>
      </c>
      <c r="B99" s="7">
        <v>-10216.199999999997</v>
      </c>
      <c r="C99" s="7">
        <v>99</v>
      </c>
    </row>
    <row r="100" spans="1:3">
      <c r="A100" s="1">
        <f t="shared" si="1"/>
        <v>0.2</v>
      </c>
      <c r="B100" s="7">
        <v>-10185.050000000003</v>
      </c>
      <c r="C100" s="7">
        <v>100</v>
      </c>
    </row>
    <row r="101" spans="1:3">
      <c r="A101" s="1">
        <f t="shared" si="1"/>
        <v>0.20200000000000001</v>
      </c>
      <c r="B101" s="7">
        <v>-10180.479999999996</v>
      </c>
      <c r="C101" s="7">
        <v>101</v>
      </c>
    </row>
    <row r="102" spans="1:3">
      <c r="A102" s="1">
        <f t="shared" si="1"/>
        <v>0.20399999999999999</v>
      </c>
      <c r="B102" s="7">
        <v>-10179.5</v>
      </c>
      <c r="C102" s="7">
        <v>102</v>
      </c>
    </row>
    <row r="103" spans="1:3">
      <c r="A103" s="1">
        <f t="shared" si="1"/>
        <v>0.20599999999999999</v>
      </c>
      <c r="B103" s="7">
        <v>-10167.5</v>
      </c>
      <c r="C103" s="7">
        <v>103</v>
      </c>
    </row>
    <row r="104" spans="1:3">
      <c r="A104" s="1">
        <f t="shared" si="1"/>
        <v>0.20799999999999999</v>
      </c>
      <c r="B104" s="7">
        <v>-10139.600000000006</v>
      </c>
      <c r="C104" s="7">
        <v>104</v>
      </c>
    </row>
    <row r="105" spans="1:3">
      <c r="A105" s="1">
        <f t="shared" si="1"/>
        <v>0.21</v>
      </c>
      <c r="B105" s="7">
        <v>-10137.600000000006</v>
      </c>
      <c r="C105" s="7">
        <v>105</v>
      </c>
    </row>
    <row r="106" spans="1:3">
      <c r="A106" s="1">
        <f t="shared" si="1"/>
        <v>0.21199999999999999</v>
      </c>
      <c r="B106" s="7">
        <v>-10121.199999999997</v>
      </c>
      <c r="C106" s="7">
        <v>106</v>
      </c>
    </row>
    <row r="107" spans="1:3">
      <c r="A107" s="1">
        <f t="shared" si="1"/>
        <v>0.214</v>
      </c>
      <c r="B107" s="7">
        <v>-10106.399999999994</v>
      </c>
      <c r="C107" s="7">
        <v>107</v>
      </c>
    </row>
    <row r="108" spans="1:3">
      <c r="A108" s="1">
        <f t="shared" si="1"/>
        <v>0.216</v>
      </c>
      <c r="B108" s="7">
        <v>-10099.600000000006</v>
      </c>
      <c r="C108" s="7">
        <v>108</v>
      </c>
    </row>
    <row r="109" spans="1:3">
      <c r="A109" s="1">
        <f t="shared" si="1"/>
        <v>0.218</v>
      </c>
      <c r="B109" s="7">
        <v>-10094.199999999997</v>
      </c>
      <c r="C109" s="7">
        <v>109</v>
      </c>
    </row>
    <row r="110" spans="1:3">
      <c r="A110" s="1">
        <f t="shared" si="1"/>
        <v>0.22</v>
      </c>
      <c r="B110" s="7">
        <v>-10087.5</v>
      </c>
      <c r="C110" s="7">
        <v>110</v>
      </c>
    </row>
    <row r="111" spans="1:3">
      <c r="A111" s="1">
        <f t="shared" si="1"/>
        <v>0.222</v>
      </c>
      <c r="B111" s="7">
        <v>-10087.399999999994</v>
      </c>
      <c r="C111" s="7">
        <v>111</v>
      </c>
    </row>
    <row r="112" spans="1:3">
      <c r="A112" s="1">
        <f t="shared" si="1"/>
        <v>0.224</v>
      </c>
      <c r="B112" s="7">
        <v>-10066.25</v>
      </c>
      <c r="C112" s="7">
        <v>112</v>
      </c>
    </row>
    <row r="113" spans="1:3">
      <c r="A113" s="1">
        <f t="shared" si="1"/>
        <v>0.22600000000000001</v>
      </c>
      <c r="B113" s="7">
        <v>-10065.989999999991</v>
      </c>
      <c r="C113" s="7">
        <v>113</v>
      </c>
    </row>
    <row r="114" spans="1:3">
      <c r="A114" s="1">
        <f t="shared" si="1"/>
        <v>0.22800000000000001</v>
      </c>
      <c r="B114" s="7">
        <v>-10050</v>
      </c>
      <c r="C114" s="7">
        <v>114</v>
      </c>
    </row>
    <row r="115" spans="1:3">
      <c r="A115" s="1">
        <f t="shared" si="1"/>
        <v>0.23</v>
      </c>
      <c r="B115" s="7">
        <v>-10049.5</v>
      </c>
      <c r="C115" s="7">
        <v>115</v>
      </c>
    </row>
    <row r="116" spans="1:3">
      <c r="A116" s="1">
        <f t="shared" si="1"/>
        <v>0.23200000000000001</v>
      </c>
      <c r="B116" s="7">
        <v>-10033.75</v>
      </c>
      <c r="C116" s="7">
        <v>116</v>
      </c>
    </row>
    <row r="117" spans="1:3">
      <c r="A117" s="1">
        <f t="shared" si="1"/>
        <v>0.23400000000000001</v>
      </c>
      <c r="B117" s="7">
        <v>-10032.5</v>
      </c>
      <c r="C117" s="7">
        <v>117</v>
      </c>
    </row>
    <row r="118" spans="1:3">
      <c r="A118" s="1">
        <f t="shared" si="1"/>
        <v>0.23599999999999999</v>
      </c>
      <c r="B118" s="7">
        <v>-10030.479999999996</v>
      </c>
      <c r="C118" s="7">
        <v>118</v>
      </c>
    </row>
    <row r="119" spans="1:3">
      <c r="A119" s="1">
        <f t="shared" si="1"/>
        <v>0.23799999999999999</v>
      </c>
      <c r="B119" s="7">
        <v>-10025</v>
      </c>
      <c r="C119" s="7">
        <v>119</v>
      </c>
    </row>
    <row r="120" spans="1:3">
      <c r="A120" s="1">
        <f t="shared" si="1"/>
        <v>0.24</v>
      </c>
      <c r="B120" s="7">
        <v>-10025</v>
      </c>
      <c r="C120" s="7">
        <v>120</v>
      </c>
    </row>
    <row r="121" spans="1:3">
      <c r="A121" s="1">
        <f t="shared" si="1"/>
        <v>0.24199999999999999</v>
      </c>
      <c r="B121" s="7">
        <v>-10019.009999999995</v>
      </c>
      <c r="C121" s="7">
        <v>121</v>
      </c>
    </row>
    <row r="122" spans="1:3">
      <c r="A122" s="1">
        <f t="shared" si="1"/>
        <v>0.24399999999999999</v>
      </c>
      <c r="B122" s="7">
        <v>-10009.699999999997</v>
      </c>
      <c r="C122" s="7">
        <v>122</v>
      </c>
    </row>
    <row r="123" spans="1:3">
      <c r="A123" s="1">
        <f t="shared" si="1"/>
        <v>0.246</v>
      </c>
      <c r="B123" s="7">
        <v>-8975.6300000000047</v>
      </c>
      <c r="C123" s="7">
        <v>123</v>
      </c>
    </row>
    <row r="124" spans="1:3">
      <c r="A124" s="1">
        <f t="shared" si="1"/>
        <v>0.248</v>
      </c>
      <c r="B124" s="7">
        <v>-6843.929999999993</v>
      </c>
      <c r="C124" s="7">
        <v>124</v>
      </c>
    </row>
    <row r="125" spans="1:3">
      <c r="A125" s="1">
        <f t="shared" si="1"/>
        <v>0.25</v>
      </c>
      <c r="B125" s="7">
        <v>-6329.5800000000017</v>
      </c>
      <c r="C125" s="7">
        <v>125</v>
      </c>
    </row>
    <row r="126" spans="1:3">
      <c r="A126" s="1">
        <f t="shared" si="1"/>
        <v>0.252</v>
      </c>
      <c r="B126" s="7">
        <v>-5791.0599999999831</v>
      </c>
      <c r="C126" s="7">
        <v>126</v>
      </c>
    </row>
    <row r="127" spans="1:3">
      <c r="A127" s="1">
        <f t="shared" si="1"/>
        <v>0.254</v>
      </c>
      <c r="B127" s="7">
        <v>-4206.1200000000099</v>
      </c>
      <c r="C127" s="7">
        <v>127</v>
      </c>
    </row>
    <row r="128" spans="1:3">
      <c r="A128" s="1">
        <f t="shared" si="1"/>
        <v>0.25600000000000001</v>
      </c>
      <c r="B128" s="7">
        <v>-4159</v>
      </c>
      <c r="C128" s="7">
        <v>128</v>
      </c>
    </row>
    <row r="129" spans="1:3">
      <c r="A129" s="1">
        <f t="shared" si="1"/>
        <v>0.25800000000000001</v>
      </c>
      <c r="B129" s="7">
        <v>-4032.3999999999942</v>
      </c>
      <c r="C129" s="7">
        <v>129</v>
      </c>
    </row>
    <row r="130" spans="1:3">
      <c r="A130" s="1">
        <f t="shared" ref="A130:A193" si="2">C130/500</f>
        <v>0.26</v>
      </c>
      <c r="B130" s="7">
        <v>-3707.0200000000041</v>
      </c>
      <c r="C130" s="7">
        <v>130</v>
      </c>
    </row>
    <row r="131" spans="1:3">
      <c r="A131" s="1">
        <f t="shared" si="2"/>
        <v>0.26200000000000001</v>
      </c>
      <c r="B131" s="7">
        <v>-3269</v>
      </c>
      <c r="C131" s="7">
        <v>131</v>
      </c>
    </row>
    <row r="132" spans="1:3">
      <c r="A132" s="1">
        <f t="shared" si="2"/>
        <v>0.26400000000000001</v>
      </c>
      <c r="B132" s="7">
        <v>-3248.8000000000029</v>
      </c>
      <c r="C132" s="7">
        <v>132</v>
      </c>
    </row>
    <row r="133" spans="1:3">
      <c r="A133" s="1">
        <f t="shared" si="2"/>
        <v>0.26600000000000001</v>
      </c>
      <c r="B133" s="7">
        <v>-2616.5999999999913</v>
      </c>
      <c r="C133" s="7">
        <v>133</v>
      </c>
    </row>
    <row r="134" spans="1:3">
      <c r="A134" s="1">
        <f t="shared" si="2"/>
        <v>0.26800000000000002</v>
      </c>
      <c r="B134" s="7">
        <v>-2250.6999999999971</v>
      </c>
      <c r="C134" s="7">
        <v>134</v>
      </c>
    </row>
    <row r="135" spans="1:3">
      <c r="A135" s="1">
        <f t="shared" si="2"/>
        <v>0.27</v>
      </c>
      <c r="B135" s="7">
        <v>-1517.7299999999959</v>
      </c>
      <c r="C135" s="7">
        <v>135</v>
      </c>
    </row>
    <row r="136" spans="1:3">
      <c r="A136" s="1">
        <f t="shared" si="2"/>
        <v>0.27200000000000002</v>
      </c>
      <c r="B136" s="7">
        <v>-1258.75</v>
      </c>
      <c r="C136" s="7">
        <v>136</v>
      </c>
    </row>
    <row r="137" spans="1:3">
      <c r="A137" s="1">
        <f t="shared" si="2"/>
        <v>0.27400000000000002</v>
      </c>
      <c r="B137" s="7">
        <v>198.19999999999709</v>
      </c>
      <c r="C137" s="7">
        <v>137</v>
      </c>
    </row>
    <row r="138" spans="1:3">
      <c r="A138" s="1">
        <f t="shared" si="2"/>
        <v>0.27600000000000002</v>
      </c>
      <c r="B138" s="7">
        <v>295.39000000001397</v>
      </c>
      <c r="C138" s="7">
        <v>138</v>
      </c>
    </row>
    <row r="139" spans="1:3">
      <c r="A139" s="1">
        <f t="shared" si="2"/>
        <v>0.27800000000000002</v>
      </c>
      <c r="B139" s="7">
        <v>379.17999999999302</v>
      </c>
      <c r="C139" s="7">
        <v>139</v>
      </c>
    </row>
    <row r="140" spans="1:3">
      <c r="A140" s="1">
        <f t="shared" si="2"/>
        <v>0.28000000000000003</v>
      </c>
      <c r="B140" s="7">
        <v>470.08999999999651</v>
      </c>
      <c r="C140" s="7">
        <v>140</v>
      </c>
    </row>
    <row r="141" spans="1:3">
      <c r="A141" s="1">
        <f t="shared" si="2"/>
        <v>0.28199999999999997</v>
      </c>
      <c r="B141" s="7">
        <v>591.00000000001455</v>
      </c>
      <c r="C141" s="7">
        <v>141</v>
      </c>
    </row>
    <row r="142" spans="1:3">
      <c r="A142" s="1">
        <f t="shared" si="2"/>
        <v>0.28399999999999997</v>
      </c>
      <c r="B142" s="7">
        <v>640.10000000000582</v>
      </c>
      <c r="C142" s="7">
        <v>142</v>
      </c>
    </row>
    <row r="143" spans="1:3">
      <c r="A143" s="1">
        <f t="shared" si="2"/>
        <v>0.28599999999999998</v>
      </c>
      <c r="B143" s="7">
        <v>1403.0800000000017</v>
      </c>
      <c r="C143" s="7">
        <v>143</v>
      </c>
    </row>
    <row r="144" spans="1:3">
      <c r="A144" s="1">
        <f t="shared" si="2"/>
        <v>0.28799999999999998</v>
      </c>
      <c r="B144" s="7">
        <v>2113.7200000000012</v>
      </c>
      <c r="C144" s="7">
        <v>144</v>
      </c>
    </row>
    <row r="145" spans="1:3">
      <c r="A145" s="1">
        <f t="shared" si="2"/>
        <v>0.28999999999999998</v>
      </c>
      <c r="B145" s="7">
        <v>2489.109999999986</v>
      </c>
      <c r="C145" s="7">
        <v>145</v>
      </c>
    </row>
    <row r="146" spans="1:3">
      <c r="A146" s="1">
        <f t="shared" si="2"/>
        <v>0.29199999999999998</v>
      </c>
      <c r="B146" s="7">
        <v>2900.3099999999977</v>
      </c>
      <c r="C146" s="7">
        <v>146</v>
      </c>
    </row>
    <row r="147" spans="1:3">
      <c r="A147" s="1">
        <f t="shared" si="2"/>
        <v>0.29399999999999998</v>
      </c>
      <c r="B147" s="7">
        <v>3976.3000000000029</v>
      </c>
      <c r="C147" s="7">
        <v>147</v>
      </c>
    </row>
    <row r="148" spans="1:3">
      <c r="A148" s="1">
        <f t="shared" si="2"/>
        <v>0.29599999999999999</v>
      </c>
      <c r="B148" s="7">
        <v>4230.5</v>
      </c>
      <c r="C148" s="7">
        <v>148</v>
      </c>
    </row>
    <row r="149" spans="1:3">
      <c r="A149" s="1">
        <f t="shared" si="2"/>
        <v>0.29799999999999999</v>
      </c>
      <c r="B149" s="7">
        <v>4309.6000000000058</v>
      </c>
      <c r="C149" s="7">
        <v>149</v>
      </c>
    </row>
    <row r="150" spans="1:3">
      <c r="A150" s="1">
        <f t="shared" si="2"/>
        <v>0.3</v>
      </c>
      <c r="B150" s="7">
        <v>4421.5</v>
      </c>
      <c r="C150" s="7">
        <v>150</v>
      </c>
    </row>
    <row r="151" spans="1:3">
      <c r="A151" s="1">
        <f t="shared" si="2"/>
        <v>0.30199999999999999</v>
      </c>
      <c r="B151" s="7">
        <v>4553.9000000000087</v>
      </c>
      <c r="C151" s="7">
        <v>151</v>
      </c>
    </row>
    <row r="152" spans="1:3">
      <c r="A152" s="1">
        <f t="shared" si="2"/>
        <v>0.30399999999999999</v>
      </c>
      <c r="B152" s="7">
        <v>4633.8000000000029</v>
      </c>
      <c r="C152" s="7">
        <v>152</v>
      </c>
    </row>
    <row r="153" spans="1:3">
      <c r="A153" s="1">
        <f t="shared" si="2"/>
        <v>0.30599999999999999</v>
      </c>
      <c r="B153" s="7">
        <v>4735.6199999999953</v>
      </c>
      <c r="C153" s="7">
        <v>153</v>
      </c>
    </row>
    <row r="154" spans="1:3">
      <c r="A154" s="1">
        <f t="shared" si="2"/>
        <v>0.308</v>
      </c>
      <c r="B154" s="7">
        <v>4826.3500000000058</v>
      </c>
      <c r="C154" s="7">
        <v>154</v>
      </c>
    </row>
    <row r="155" spans="1:3">
      <c r="A155" s="1">
        <f t="shared" si="2"/>
        <v>0.31</v>
      </c>
      <c r="B155" s="7">
        <v>5181.679999999993</v>
      </c>
      <c r="C155" s="7">
        <v>155</v>
      </c>
    </row>
    <row r="156" spans="1:3">
      <c r="A156" s="1">
        <f t="shared" si="2"/>
        <v>0.312</v>
      </c>
      <c r="B156" s="7">
        <v>5427.1999999999971</v>
      </c>
      <c r="C156" s="7">
        <v>156</v>
      </c>
    </row>
    <row r="157" spans="1:3">
      <c r="A157" s="1">
        <f t="shared" si="2"/>
        <v>0.314</v>
      </c>
      <c r="B157" s="7">
        <v>5602.820000000007</v>
      </c>
      <c r="C157" s="7">
        <v>157</v>
      </c>
    </row>
    <row r="158" spans="1:3">
      <c r="A158" s="1">
        <f t="shared" si="2"/>
        <v>0.316</v>
      </c>
      <c r="B158" s="7">
        <v>5613.7599999999948</v>
      </c>
      <c r="C158" s="7">
        <v>158</v>
      </c>
    </row>
    <row r="159" spans="1:3">
      <c r="A159" s="1">
        <f t="shared" si="2"/>
        <v>0.318</v>
      </c>
      <c r="B159" s="7">
        <v>6255.0200000000041</v>
      </c>
      <c r="C159" s="7">
        <v>159</v>
      </c>
    </row>
    <row r="160" spans="1:3">
      <c r="A160" s="1">
        <f t="shared" si="2"/>
        <v>0.32</v>
      </c>
      <c r="B160" s="7">
        <v>6369.4199999999983</v>
      </c>
      <c r="C160" s="7">
        <v>160</v>
      </c>
    </row>
    <row r="161" spans="1:3">
      <c r="A161" s="1">
        <f t="shared" si="2"/>
        <v>0.32200000000000001</v>
      </c>
      <c r="B161" s="7">
        <v>8043.0900000000111</v>
      </c>
      <c r="C161" s="7">
        <v>161</v>
      </c>
    </row>
    <row r="162" spans="1:3">
      <c r="A162" s="1">
        <f t="shared" si="2"/>
        <v>0.32400000000000001</v>
      </c>
      <c r="B162" s="7">
        <v>8110.8999999999942</v>
      </c>
      <c r="C162" s="7">
        <v>162</v>
      </c>
    </row>
    <row r="163" spans="1:3">
      <c r="A163" s="1">
        <f t="shared" si="2"/>
        <v>0.32600000000000001</v>
      </c>
      <c r="B163" s="7">
        <v>8366.25</v>
      </c>
      <c r="C163" s="7">
        <v>163</v>
      </c>
    </row>
    <row r="164" spans="1:3">
      <c r="A164" s="1">
        <f t="shared" si="2"/>
        <v>0.32800000000000001</v>
      </c>
      <c r="B164" s="7">
        <v>8497.3700000000099</v>
      </c>
      <c r="C164" s="7">
        <v>164</v>
      </c>
    </row>
    <row r="165" spans="1:3">
      <c r="A165" s="1">
        <f t="shared" si="2"/>
        <v>0.33</v>
      </c>
      <c r="B165" s="7">
        <v>8909.1000000000058</v>
      </c>
      <c r="C165" s="7">
        <v>165</v>
      </c>
    </row>
    <row r="166" spans="1:3">
      <c r="A166" s="1">
        <f t="shared" si="2"/>
        <v>0.33200000000000002</v>
      </c>
      <c r="B166" s="7">
        <v>9007.3999999999942</v>
      </c>
      <c r="C166" s="7">
        <v>166</v>
      </c>
    </row>
    <row r="167" spans="1:3">
      <c r="A167" s="1">
        <f t="shared" si="2"/>
        <v>0.33400000000000002</v>
      </c>
      <c r="B167" s="7">
        <v>9508.8000000000029</v>
      </c>
      <c r="C167" s="7">
        <v>167</v>
      </c>
    </row>
    <row r="168" spans="1:3">
      <c r="A168" s="1">
        <f t="shared" si="2"/>
        <v>0.33600000000000002</v>
      </c>
      <c r="B168" s="7">
        <v>9770.3000000000029</v>
      </c>
      <c r="C168" s="7">
        <v>168</v>
      </c>
    </row>
    <row r="169" spans="1:3">
      <c r="A169" s="1">
        <f t="shared" si="2"/>
        <v>0.33800000000000002</v>
      </c>
      <c r="B169" s="7">
        <v>9802.1500000000087</v>
      </c>
      <c r="C169" s="7">
        <v>169</v>
      </c>
    </row>
    <row r="170" spans="1:3">
      <c r="A170" s="1">
        <f t="shared" si="2"/>
        <v>0.34</v>
      </c>
      <c r="B170" s="7">
        <v>10353.649999999994</v>
      </c>
      <c r="C170" s="7">
        <v>170</v>
      </c>
    </row>
    <row r="171" spans="1:3">
      <c r="A171" s="1">
        <f t="shared" si="2"/>
        <v>0.34200000000000003</v>
      </c>
      <c r="B171" s="7">
        <v>10404.600000000006</v>
      </c>
      <c r="C171" s="7">
        <v>171</v>
      </c>
    </row>
    <row r="172" spans="1:3">
      <c r="A172" s="1">
        <f t="shared" si="2"/>
        <v>0.34399999999999997</v>
      </c>
      <c r="B172" s="7">
        <v>10804.679999999993</v>
      </c>
      <c r="C172" s="7">
        <v>172</v>
      </c>
    </row>
    <row r="173" spans="1:3">
      <c r="A173" s="1">
        <f t="shared" si="2"/>
        <v>0.34599999999999997</v>
      </c>
      <c r="B173" s="7">
        <v>10841.25999999998</v>
      </c>
      <c r="C173" s="7">
        <v>173</v>
      </c>
    </row>
    <row r="174" spans="1:3">
      <c r="A174" s="1">
        <f t="shared" si="2"/>
        <v>0.34799999999999998</v>
      </c>
      <c r="B174" s="7">
        <v>10849.190000000002</v>
      </c>
      <c r="C174" s="7">
        <v>174</v>
      </c>
    </row>
    <row r="175" spans="1:3">
      <c r="A175" s="1">
        <f t="shared" si="2"/>
        <v>0.35</v>
      </c>
      <c r="B175" s="7">
        <v>10910.520000000004</v>
      </c>
      <c r="C175" s="7">
        <v>175</v>
      </c>
    </row>
    <row r="176" spans="1:3">
      <c r="A176" s="1">
        <f t="shared" si="2"/>
        <v>0.35199999999999998</v>
      </c>
      <c r="B176" s="7">
        <v>11005.820000000007</v>
      </c>
      <c r="C176" s="7">
        <v>176</v>
      </c>
    </row>
    <row r="177" spans="1:3">
      <c r="A177" s="1">
        <f t="shared" si="2"/>
        <v>0.35399999999999998</v>
      </c>
      <c r="B177" s="7">
        <v>11379.899999999994</v>
      </c>
      <c r="C177" s="7">
        <v>177</v>
      </c>
    </row>
    <row r="178" spans="1:3">
      <c r="A178" s="1">
        <f t="shared" si="2"/>
        <v>0.35599999999999998</v>
      </c>
      <c r="B178" s="7">
        <v>11563.5</v>
      </c>
      <c r="C178" s="7">
        <v>178</v>
      </c>
    </row>
    <row r="179" spans="1:3">
      <c r="A179" s="1">
        <f t="shared" si="2"/>
        <v>0.35799999999999998</v>
      </c>
      <c r="B179" s="7">
        <v>12322.290000000008</v>
      </c>
      <c r="C179" s="7">
        <v>179</v>
      </c>
    </row>
    <row r="180" spans="1:3">
      <c r="A180" s="1">
        <f t="shared" si="2"/>
        <v>0.36</v>
      </c>
      <c r="B180" s="7">
        <v>13072.270000000004</v>
      </c>
      <c r="C180" s="7">
        <v>180</v>
      </c>
    </row>
    <row r="181" spans="1:3">
      <c r="A181" s="1">
        <f t="shared" si="2"/>
        <v>0.36199999999999999</v>
      </c>
      <c r="B181" s="7">
        <v>13361.75</v>
      </c>
      <c r="C181" s="7">
        <v>181</v>
      </c>
    </row>
    <row r="182" spans="1:3">
      <c r="A182" s="1">
        <f t="shared" si="2"/>
        <v>0.36399999999999999</v>
      </c>
      <c r="B182" s="7">
        <v>13630.800000000017</v>
      </c>
      <c r="C182" s="7">
        <v>182</v>
      </c>
    </row>
    <row r="183" spans="1:3">
      <c r="A183" s="1">
        <f t="shared" si="2"/>
        <v>0.36599999999999999</v>
      </c>
      <c r="B183" s="7">
        <v>13854.899999999994</v>
      </c>
      <c r="C183" s="7">
        <v>183</v>
      </c>
    </row>
    <row r="184" spans="1:3">
      <c r="A184" s="1">
        <f t="shared" si="2"/>
        <v>0.36799999999999999</v>
      </c>
      <c r="B184" s="7">
        <v>14171.62999999999</v>
      </c>
      <c r="C184" s="7">
        <v>184</v>
      </c>
    </row>
    <row r="185" spans="1:3">
      <c r="A185" s="1">
        <f t="shared" si="2"/>
        <v>0.37</v>
      </c>
      <c r="B185" s="7">
        <v>14228.300000000003</v>
      </c>
      <c r="C185" s="7">
        <v>185</v>
      </c>
    </row>
    <row r="186" spans="1:3">
      <c r="A186" s="1">
        <f t="shared" si="2"/>
        <v>0.372</v>
      </c>
      <c r="B186" s="7">
        <v>14524.199999999997</v>
      </c>
      <c r="C186" s="7">
        <v>186</v>
      </c>
    </row>
    <row r="187" spans="1:3">
      <c r="A187" s="1">
        <f t="shared" si="2"/>
        <v>0.374</v>
      </c>
      <c r="B187" s="7">
        <v>14541.800000000003</v>
      </c>
      <c r="C187" s="7">
        <v>187</v>
      </c>
    </row>
    <row r="188" spans="1:3">
      <c r="A188" s="1">
        <f t="shared" si="2"/>
        <v>0.376</v>
      </c>
      <c r="B188" s="7">
        <v>14558.070000000007</v>
      </c>
      <c r="C188" s="7">
        <v>188</v>
      </c>
    </row>
    <row r="189" spans="1:3">
      <c r="A189" s="1">
        <f t="shared" si="2"/>
        <v>0.378</v>
      </c>
      <c r="B189" s="7">
        <v>14668.540000000008</v>
      </c>
      <c r="C189" s="7">
        <v>189</v>
      </c>
    </row>
    <row r="190" spans="1:3">
      <c r="A190" s="1">
        <f t="shared" si="2"/>
        <v>0.38</v>
      </c>
      <c r="B190" s="7">
        <v>15598.300000000003</v>
      </c>
      <c r="C190" s="7">
        <v>190</v>
      </c>
    </row>
    <row r="191" spans="1:3">
      <c r="A191" s="1">
        <f t="shared" si="2"/>
        <v>0.38200000000000001</v>
      </c>
      <c r="B191" s="7">
        <v>15694.390000000014</v>
      </c>
      <c r="C191" s="7">
        <v>191</v>
      </c>
    </row>
    <row r="192" spans="1:3">
      <c r="A192" s="1">
        <f t="shared" si="2"/>
        <v>0.38400000000000001</v>
      </c>
      <c r="B192" s="7">
        <v>15884.809999999998</v>
      </c>
      <c r="C192" s="7">
        <v>192</v>
      </c>
    </row>
    <row r="193" spans="1:3">
      <c r="A193" s="1">
        <f t="shared" si="2"/>
        <v>0.38600000000000001</v>
      </c>
      <c r="B193" s="7">
        <v>15922.020000000004</v>
      </c>
      <c r="C193" s="7">
        <v>193</v>
      </c>
    </row>
    <row r="194" spans="1:3">
      <c r="A194" s="1">
        <f t="shared" ref="A194:A257" si="3">C194/500</f>
        <v>0.38800000000000001</v>
      </c>
      <c r="B194" s="7">
        <v>15955.020000000019</v>
      </c>
      <c r="C194" s="7">
        <v>194</v>
      </c>
    </row>
    <row r="195" spans="1:3">
      <c r="A195" s="1">
        <f t="shared" si="3"/>
        <v>0.39</v>
      </c>
      <c r="B195" s="7">
        <v>16046.099999999991</v>
      </c>
      <c r="C195" s="7">
        <v>195</v>
      </c>
    </row>
    <row r="196" spans="1:3">
      <c r="A196" s="1">
        <f t="shared" si="3"/>
        <v>0.39200000000000002</v>
      </c>
      <c r="B196" s="7">
        <v>16081.050000000003</v>
      </c>
      <c r="C196" s="7">
        <v>196</v>
      </c>
    </row>
    <row r="197" spans="1:3">
      <c r="A197" s="1">
        <f t="shared" si="3"/>
        <v>0.39400000000000002</v>
      </c>
      <c r="B197" s="7">
        <v>16571.100000000006</v>
      </c>
      <c r="C197" s="7">
        <v>197</v>
      </c>
    </row>
    <row r="198" spans="1:3">
      <c r="A198" s="1">
        <f t="shared" si="3"/>
        <v>0.39600000000000002</v>
      </c>
      <c r="B198" s="7">
        <v>16763.47</v>
      </c>
      <c r="C198" s="7">
        <v>198</v>
      </c>
    </row>
    <row r="199" spans="1:3">
      <c r="A199" s="1">
        <f t="shared" si="3"/>
        <v>0.39800000000000002</v>
      </c>
      <c r="B199" s="7">
        <v>16981.75</v>
      </c>
      <c r="C199" s="7">
        <v>199</v>
      </c>
    </row>
    <row r="200" spans="1:3">
      <c r="A200" s="1">
        <f t="shared" si="3"/>
        <v>0.4</v>
      </c>
      <c r="B200" s="7">
        <v>17620.300000000003</v>
      </c>
      <c r="C200" s="7">
        <v>200</v>
      </c>
    </row>
    <row r="201" spans="1:3">
      <c r="A201" s="1">
        <f t="shared" si="3"/>
        <v>0.40200000000000002</v>
      </c>
      <c r="B201" s="7">
        <v>17755.690000000002</v>
      </c>
      <c r="C201" s="7">
        <v>201</v>
      </c>
    </row>
    <row r="202" spans="1:3">
      <c r="A202" s="1">
        <f t="shared" si="3"/>
        <v>0.40400000000000003</v>
      </c>
      <c r="B202" s="7">
        <v>17864.070000000007</v>
      </c>
      <c r="C202" s="7">
        <v>202</v>
      </c>
    </row>
    <row r="203" spans="1:3">
      <c r="A203" s="1">
        <f t="shared" si="3"/>
        <v>0.40600000000000003</v>
      </c>
      <c r="B203" s="7">
        <v>17924.479999999996</v>
      </c>
      <c r="C203" s="7">
        <v>203</v>
      </c>
    </row>
    <row r="204" spans="1:3">
      <c r="A204" s="1">
        <f t="shared" si="3"/>
        <v>0.40799999999999997</v>
      </c>
      <c r="B204" s="7">
        <v>17986.01999999999</v>
      </c>
      <c r="C204" s="7">
        <v>204</v>
      </c>
    </row>
    <row r="205" spans="1:3">
      <c r="A205" s="1">
        <f t="shared" si="3"/>
        <v>0.41</v>
      </c>
      <c r="B205" s="7">
        <v>18112.869999999981</v>
      </c>
      <c r="C205" s="7">
        <v>205</v>
      </c>
    </row>
    <row r="206" spans="1:3">
      <c r="A206" s="1">
        <f t="shared" si="3"/>
        <v>0.41199999999999998</v>
      </c>
      <c r="B206" s="7">
        <v>18145.150000000009</v>
      </c>
      <c r="C206" s="7">
        <v>206</v>
      </c>
    </row>
    <row r="207" spans="1:3">
      <c r="A207" s="1">
        <f t="shared" si="3"/>
        <v>0.41399999999999998</v>
      </c>
      <c r="B207" s="7">
        <v>18367.22</v>
      </c>
      <c r="C207" s="7">
        <v>207</v>
      </c>
    </row>
    <row r="208" spans="1:3">
      <c r="A208" s="1">
        <f t="shared" si="3"/>
        <v>0.41599999999999998</v>
      </c>
      <c r="B208" s="7">
        <v>18407.5</v>
      </c>
      <c r="C208" s="7">
        <v>208</v>
      </c>
    </row>
    <row r="209" spans="1:3">
      <c r="A209" s="1">
        <f t="shared" si="3"/>
        <v>0.41799999999999998</v>
      </c>
      <c r="B209" s="7">
        <v>18706.300000000003</v>
      </c>
      <c r="C209" s="7">
        <v>209</v>
      </c>
    </row>
    <row r="210" spans="1:3">
      <c r="A210" s="1">
        <f t="shared" si="3"/>
        <v>0.42</v>
      </c>
      <c r="B210" s="7">
        <v>18721.300000000003</v>
      </c>
      <c r="C210" s="7">
        <v>210</v>
      </c>
    </row>
    <row r="211" spans="1:3">
      <c r="A211" s="1">
        <f t="shared" si="3"/>
        <v>0.42199999999999999</v>
      </c>
      <c r="B211" s="7">
        <v>18955.099999999991</v>
      </c>
      <c r="C211" s="7">
        <v>211</v>
      </c>
    </row>
    <row r="212" spans="1:3">
      <c r="A212" s="1">
        <f t="shared" si="3"/>
        <v>0.42399999999999999</v>
      </c>
      <c r="B212" s="7">
        <v>18963.399999999994</v>
      </c>
      <c r="C212" s="7">
        <v>212</v>
      </c>
    </row>
    <row r="213" spans="1:3">
      <c r="A213" s="1">
        <f t="shared" si="3"/>
        <v>0.42599999999999999</v>
      </c>
      <c r="B213" s="7">
        <v>19040.75</v>
      </c>
      <c r="C213" s="7">
        <v>213</v>
      </c>
    </row>
    <row r="214" spans="1:3">
      <c r="A214" s="1">
        <f t="shared" si="3"/>
        <v>0.42799999999999999</v>
      </c>
      <c r="B214" s="7">
        <v>19185.050000000003</v>
      </c>
      <c r="C214" s="7">
        <v>214</v>
      </c>
    </row>
    <row r="215" spans="1:3">
      <c r="A215" s="1">
        <f t="shared" si="3"/>
        <v>0.43</v>
      </c>
      <c r="B215" s="7">
        <v>19382.800000000003</v>
      </c>
      <c r="C215" s="7">
        <v>215</v>
      </c>
    </row>
    <row r="216" spans="1:3">
      <c r="A216" s="1">
        <f t="shared" si="3"/>
        <v>0.432</v>
      </c>
      <c r="B216" s="7">
        <v>19572.449999999997</v>
      </c>
      <c r="C216" s="7">
        <v>216</v>
      </c>
    </row>
    <row r="217" spans="1:3">
      <c r="A217" s="1">
        <f t="shared" si="3"/>
        <v>0.434</v>
      </c>
      <c r="B217" s="7">
        <v>19698.12000000001</v>
      </c>
      <c r="C217" s="7">
        <v>217</v>
      </c>
    </row>
    <row r="218" spans="1:3">
      <c r="A218" s="1">
        <f t="shared" si="3"/>
        <v>0.436</v>
      </c>
      <c r="B218" s="7">
        <v>19800.169999999984</v>
      </c>
      <c r="C218" s="7">
        <v>218</v>
      </c>
    </row>
    <row r="219" spans="1:3">
      <c r="A219" s="1">
        <f t="shared" si="3"/>
        <v>0.438</v>
      </c>
      <c r="B219" s="7">
        <v>19830.78</v>
      </c>
      <c r="C219" s="7">
        <v>219</v>
      </c>
    </row>
    <row r="220" spans="1:3">
      <c r="A220" s="1">
        <f t="shared" si="3"/>
        <v>0.44</v>
      </c>
      <c r="B220" s="7">
        <v>19891.300000000003</v>
      </c>
      <c r="C220" s="7">
        <v>220</v>
      </c>
    </row>
    <row r="221" spans="1:3">
      <c r="A221" s="1">
        <f t="shared" si="3"/>
        <v>0.442</v>
      </c>
      <c r="B221" s="7">
        <v>19911.699999999997</v>
      </c>
      <c r="C221" s="7">
        <v>221</v>
      </c>
    </row>
    <row r="222" spans="1:3">
      <c r="A222" s="1">
        <f t="shared" si="3"/>
        <v>0.44400000000000001</v>
      </c>
      <c r="B222" s="7">
        <v>19990.050000000003</v>
      </c>
      <c r="C222" s="7">
        <v>222</v>
      </c>
    </row>
    <row r="223" spans="1:3">
      <c r="A223" s="1">
        <f t="shared" si="3"/>
        <v>0.44600000000000001</v>
      </c>
      <c r="B223" s="7">
        <v>20048.72</v>
      </c>
      <c r="C223" s="7">
        <v>223</v>
      </c>
    </row>
    <row r="224" spans="1:3">
      <c r="A224" s="1">
        <f t="shared" si="3"/>
        <v>0.44800000000000001</v>
      </c>
      <c r="B224" s="7">
        <v>20121.479999999996</v>
      </c>
      <c r="C224" s="7">
        <v>224</v>
      </c>
    </row>
    <row r="225" spans="1:3">
      <c r="A225" s="1">
        <f t="shared" si="3"/>
        <v>0.45</v>
      </c>
      <c r="B225" s="7">
        <v>20483.020000000004</v>
      </c>
      <c r="C225" s="7">
        <v>225</v>
      </c>
    </row>
    <row r="226" spans="1:3">
      <c r="A226" s="1">
        <f t="shared" si="3"/>
        <v>0.45200000000000001</v>
      </c>
      <c r="B226" s="7">
        <v>20795.72</v>
      </c>
      <c r="C226" s="7">
        <v>226</v>
      </c>
    </row>
    <row r="227" spans="1:3">
      <c r="A227" s="1">
        <f t="shared" si="3"/>
        <v>0.45400000000000001</v>
      </c>
      <c r="B227" s="7">
        <v>20800.830000000002</v>
      </c>
      <c r="C227" s="7">
        <v>227</v>
      </c>
    </row>
    <row r="228" spans="1:3">
      <c r="A228" s="1">
        <f t="shared" si="3"/>
        <v>0.45600000000000002</v>
      </c>
      <c r="B228" s="7">
        <v>20828.900000000009</v>
      </c>
      <c r="C228" s="7">
        <v>228</v>
      </c>
    </row>
    <row r="229" spans="1:3">
      <c r="A229" s="1">
        <f t="shared" si="3"/>
        <v>0.45800000000000002</v>
      </c>
      <c r="B229" s="7">
        <v>20844.270000000004</v>
      </c>
      <c r="C229" s="7">
        <v>229</v>
      </c>
    </row>
    <row r="230" spans="1:3">
      <c r="A230" s="1">
        <f t="shared" si="3"/>
        <v>0.46</v>
      </c>
      <c r="B230" s="7">
        <v>21188.020000000004</v>
      </c>
      <c r="C230" s="7">
        <v>230</v>
      </c>
    </row>
    <row r="231" spans="1:3">
      <c r="A231" s="1">
        <f t="shared" si="3"/>
        <v>0.46200000000000002</v>
      </c>
      <c r="B231" s="7">
        <v>21223.480000000025</v>
      </c>
      <c r="C231" s="7">
        <v>231</v>
      </c>
    </row>
    <row r="232" spans="1:3">
      <c r="A232" s="1">
        <f t="shared" si="3"/>
        <v>0.46400000000000002</v>
      </c>
      <c r="B232" s="7">
        <v>21250.859999999986</v>
      </c>
      <c r="C232" s="7">
        <v>232</v>
      </c>
    </row>
    <row r="233" spans="1:3">
      <c r="A233" s="1">
        <f t="shared" si="3"/>
        <v>0.46600000000000003</v>
      </c>
      <c r="B233" s="7">
        <v>21734.899999999994</v>
      </c>
      <c r="C233" s="7">
        <v>233</v>
      </c>
    </row>
    <row r="234" spans="1:3">
      <c r="A234" s="1">
        <f t="shared" si="3"/>
        <v>0.46800000000000003</v>
      </c>
      <c r="B234" s="7">
        <v>21755.350000000006</v>
      </c>
      <c r="C234" s="7">
        <v>234</v>
      </c>
    </row>
    <row r="235" spans="1:3">
      <c r="A235" s="1">
        <f t="shared" si="3"/>
        <v>0.47</v>
      </c>
      <c r="B235" s="7">
        <v>21981.25</v>
      </c>
      <c r="C235" s="7">
        <v>235</v>
      </c>
    </row>
    <row r="236" spans="1:3">
      <c r="A236" s="1">
        <f t="shared" si="3"/>
        <v>0.47199999999999998</v>
      </c>
      <c r="B236" s="7">
        <v>22041.099999999991</v>
      </c>
      <c r="C236" s="7">
        <v>236</v>
      </c>
    </row>
    <row r="237" spans="1:3">
      <c r="A237" s="1">
        <f t="shared" si="3"/>
        <v>0.47399999999999998</v>
      </c>
      <c r="B237" s="7">
        <v>22053.100000000006</v>
      </c>
      <c r="C237" s="7">
        <v>237</v>
      </c>
    </row>
    <row r="238" spans="1:3">
      <c r="A238" s="1">
        <f t="shared" si="3"/>
        <v>0.47599999999999998</v>
      </c>
      <c r="B238" s="7">
        <v>22205.979999999996</v>
      </c>
      <c r="C238" s="7">
        <v>238</v>
      </c>
    </row>
    <row r="239" spans="1:3">
      <c r="A239" s="1">
        <f t="shared" si="3"/>
        <v>0.47799999999999998</v>
      </c>
      <c r="B239" s="7">
        <v>22305.849999999991</v>
      </c>
      <c r="C239" s="7">
        <v>239</v>
      </c>
    </row>
    <row r="240" spans="1:3">
      <c r="A240" s="1">
        <f t="shared" si="3"/>
        <v>0.48</v>
      </c>
      <c r="B240" s="7">
        <v>22880.570000000007</v>
      </c>
      <c r="C240" s="7">
        <v>240</v>
      </c>
    </row>
    <row r="241" spans="1:3">
      <c r="A241" s="1">
        <f t="shared" si="3"/>
        <v>0.48199999999999998</v>
      </c>
      <c r="B241" s="7">
        <v>22906.459999999992</v>
      </c>
      <c r="C241" s="7">
        <v>241</v>
      </c>
    </row>
    <row r="242" spans="1:3">
      <c r="A242" s="1">
        <f t="shared" si="3"/>
        <v>0.48399999999999999</v>
      </c>
      <c r="B242" s="7">
        <v>22925.450000000012</v>
      </c>
      <c r="C242" s="7">
        <v>242</v>
      </c>
    </row>
    <row r="243" spans="1:3">
      <c r="A243" s="1">
        <f t="shared" si="3"/>
        <v>0.48599999999999999</v>
      </c>
      <c r="B243" s="7">
        <v>22929.699999999983</v>
      </c>
      <c r="C243" s="7">
        <v>243</v>
      </c>
    </row>
    <row r="244" spans="1:3">
      <c r="A244" s="1">
        <f t="shared" si="3"/>
        <v>0.48799999999999999</v>
      </c>
      <c r="B244" s="7">
        <v>23189.550000000003</v>
      </c>
      <c r="C244" s="7">
        <v>244</v>
      </c>
    </row>
    <row r="245" spans="1:3">
      <c r="A245" s="1">
        <f t="shared" si="3"/>
        <v>0.49</v>
      </c>
      <c r="B245" s="7">
        <v>23337.099999999991</v>
      </c>
      <c r="C245" s="7">
        <v>245</v>
      </c>
    </row>
    <row r="246" spans="1:3">
      <c r="A246" s="1">
        <f t="shared" si="3"/>
        <v>0.49199999999999999</v>
      </c>
      <c r="B246" s="7">
        <v>23567.820000000007</v>
      </c>
      <c r="C246" s="7">
        <v>246</v>
      </c>
    </row>
    <row r="247" spans="1:3">
      <c r="A247" s="1">
        <f t="shared" si="3"/>
        <v>0.49399999999999999</v>
      </c>
      <c r="B247" s="7">
        <v>23626.949999999997</v>
      </c>
      <c r="C247" s="7">
        <v>247</v>
      </c>
    </row>
    <row r="248" spans="1:3">
      <c r="A248" s="1">
        <f t="shared" si="3"/>
        <v>0.496</v>
      </c>
      <c r="B248" s="7">
        <v>23857.600000000006</v>
      </c>
      <c r="C248" s="7">
        <v>248</v>
      </c>
    </row>
    <row r="249" spans="1:3">
      <c r="A249" s="1">
        <f t="shared" si="3"/>
        <v>0.498</v>
      </c>
      <c r="B249" s="7">
        <v>23863.320000000007</v>
      </c>
      <c r="C249" s="7">
        <v>249</v>
      </c>
    </row>
    <row r="250" spans="1:3">
      <c r="A250" s="1">
        <f t="shared" si="3"/>
        <v>0.5</v>
      </c>
      <c r="B250" s="7">
        <v>24015</v>
      </c>
      <c r="C250" s="7">
        <v>250</v>
      </c>
    </row>
    <row r="251" spans="1:3">
      <c r="A251" s="1">
        <f t="shared" si="3"/>
        <v>0.502</v>
      </c>
      <c r="B251" s="7">
        <v>24107.399999999994</v>
      </c>
      <c r="C251" s="7">
        <v>251</v>
      </c>
    </row>
    <row r="252" spans="1:3">
      <c r="A252" s="1">
        <f t="shared" si="3"/>
        <v>0.504</v>
      </c>
      <c r="B252" s="7">
        <v>24212.979999999996</v>
      </c>
      <c r="C252" s="7">
        <v>252</v>
      </c>
    </row>
    <row r="253" spans="1:3">
      <c r="A253" s="1">
        <f t="shared" si="3"/>
        <v>0.50600000000000001</v>
      </c>
      <c r="B253" s="7">
        <v>24375</v>
      </c>
      <c r="C253" s="7">
        <v>253</v>
      </c>
    </row>
    <row r="254" spans="1:3">
      <c r="A254" s="1">
        <f t="shared" si="3"/>
        <v>0.50800000000000001</v>
      </c>
      <c r="B254" s="7">
        <v>24445.300000000003</v>
      </c>
      <c r="C254" s="7">
        <v>254</v>
      </c>
    </row>
    <row r="255" spans="1:3">
      <c r="A255" s="1">
        <f t="shared" si="3"/>
        <v>0.51</v>
      </c>
      <c r="B255" s="7">
        <v>24648.050000000003</v>
      </c>
      <c r="C255" s="7">
        <v>255</v>
      </c>
    </row>
    <row r="256" spans="1:3">
      <c r="A256" s="1">
        <f t="shared" si="3"/>
        <v>0.51200000000000001</v>
      </c>
      <c r="B256" s="7">
        <v>24665.78</v>
      </c>
      <c r="C256" s="7">
        <v>256</v>
      </c>
    </row>
    <row r="257" spans="1:3">
      <c r="A257" s="1">
        <f t="shared" si="3"/>
        <v>0.51400000000000001</v>
      </c>
      <c r="B257" s="7">
        <v>24677.5</v>
      </c>
      <c r="C257" s="7">
        <v>257</v>
      </c>
    </row>
    <row r="258" spans="1:3">
      <c r="A258" s="1">
        <f t="shared" ref="A258:A321" si="4">C258/500</f>
        <v>0.51600000000000001</v>
      </c>
      <c r="B258" s="7">
        <v>25153.5</v>
      </c>
      <c r="C258" s="7">
        <v>258</v>
      </c>
    </row>
    <row r="259" spans="1:3">
      <c r="A259" s="1">
        <f t="shared" si="4"/>
        <v>0.51800000000000002</v>
      </c>
      <c r="B259" s="7">
        <v>25529.229999999981</v>
      </c>
      <c r="C259" s="7">
        <v>259</v>
      </c>
    </row>
    <row r="260" spans="1:3">
      <c r="A260" s="1">
        <f t="shared" si="4"/>
        <v>0.52</v>
      </c>
      <c r="B260" s="7">
        <v>25665.900000000023</v>
      </c>
      <c r="C260" s="7">
        <v>260</v>
      </c>
    </row>
    <row r="261" spans="1:3">
      <c r="A261" s="1">
        <f t="shared" si="4"/>
        <v>0.52200000000000002</v>
      </c>
      <c r="B261" s="7">
        <v>25770.78</v>
      </c>
      <c r="C261" s="7">
        <v>261</v>
      </c>
    </row>
    <row r="262" spans="1:3">
      <c r="A262" s="1">
        <f t="shared" si="4"/>
        <v>0.52400000000000002</v>
      </c>
      <c r="B262" s="7">
        <v>25949.380000000005</v>
      </c>
      <c r="C262" s="7">
        <v>262</v>
      </c>
    </row>
    <row r="263" spans="1:3">
      <c r="A263" s="1">
        <f t="shared" si="4"/>
        <v>0.52600000000000002</v>
      </c>
      <c r="B263" s="7">
        <v>26252.820000000007</v>
      </c>
      <c r="C263" s="7">
        <v>263</v>
      </c>
    </row>
    <row r="264" spans="1:3">
      <c r="A264" s="1">
        <f t="shared" si="4"/>
        <v>0.52800000000000002</v>
      </c>
      <c r="B264" s="7">
        <v>26306.25</v>
      </c>
      <c r="C264" s="7">
        <v>264</v>
      </c>
    </row>
    <row r="265" spans="1:3">
      <c r="A265" s="1">
        <f t="shared" si="4"/>
        <v>0.53</v>
      </c>
      <c r="B265" s="7">
        <v>26433.320000000007</v>
      </c>
      <c r="C265" s="7">
        <v>265</v>
      </c>
    </row>
    <row r="266" spans="1:3">
      <c r="A266" s="1">
        <f t="shared" si="4"/>
        <v>0.53200000000000003</v>
      </c>
      <c r="B266" s="7">
        <v>26641.42</v>
      </c>
      <c r="C266" s="7">
        <v>266</v>
      </c>
    </row>
    <row r="267" spans="1:3">
      <c r="A267" s="1">
        <f t="shared" si="4"/>
        <v>0.53400000000000003</v>
      </c>
      <c r="B267" s="7">
        <v>26886.810000000012</v>
      </c>
      <c r="C267" s="7">
        <v>267</v>
      </c>
    </row>
    <row r="268" spans="1:3">
      <c r="A268" s="1">
        <f t="shared" si="4"/>
        <v>0.53600000000000003</v>
      </c>
      <c r="B268" s="7">
        <v>27092.399999999994</v>
      </c>
      <c r="C268" s="7">
        <v>268</v>
      </c>
    </row>
    <row r="269" spans="1:3">
      <c r="A269" s="1">
        <f t="shared" si="4"/>
        <v>0.53800000000000003</v>
      </c>
      <c r="B269" s="7">
        <v>27224.190000000002</v>
      </c>
      <c r="C269" s="7">
        <v>269</v>
      </c>
    </row>
    <row r="270" spans="1:3">
      <c r="A270" s="1">
        <f t="shared" si="4"/>
        <v>0.54</v>
      </c>
      <c r="B270" s="7">
        <v>27258.980000000025</v>
      </c>
      <c r="C270" s="7">
        <v>270</v>
      </c>
    </row>
    <row r="271" spans="1:3">
      <c r="A271" s="1">
        <f t="shared" si="4"/>
        <v>0.54200000000000004</v>
      </c>
      <c r="B271" s="7">
        <v>27296.599999999977</v>
      </c>
      <c r="C271" s="7">
        <v>271</v>
      </c>
    </row>
    <row r="272" spans="1:3">
      <c r="A272" s="1">
        <f t="shared" si="4"/>
        <v>0.54400000000000004</v>
      </c>
      <c r="B272" s="7">
        <v>27349.14999999998</v>
      </c>
      <c r="C272" s="7">
        <v>272</v>
      </c>
    </row>
    <row r="273" spans="1:3">
      <c r="A273" s="1">
        <f t="shared" si="4"/>
        <v>0.54600000000000004</v>
      </c>
      <c r="B273" s="7">
        <v>27400.979999999996</v>
      </c>
      <c r="C273" s="7">
        <v>273</v>
      </c>
    </row>
    <row r="274" spans="1:3">
      <c r="A274" s="1">
        <f t="shared" si="4"/>
        <v>0.54800000000000004</v>
      </c>
      <c r="B274" s="7">
        <v>27431.170000000013</v>
      </c>
      <c r="C274" s="7">
        <v>274</v>
      </c>
    </row>
    <row r="275" spans="1:3">
      <c r="A275" s="1">
        <f t="shared" si="4"/>
        <v>0.55000000000000004</v>
      </c>
      <c r="B275" s="7">
        <v>27839.300000000003</v>
      </c>
      <c r="C275" s="7">
        <v>275</v>
      </c>
    </row>
    <row r="276" spans="1:3">
      <c r="A276" s="1">
        <f t="shared" si="4"/>
        <v>0.55200000000000005</v>
      </c>
      <c r="B276" s="7">
        <v>27948.650000000009</v>
      </c>
      <c r="C276" s="7">
        <v>276</v>
      </c>
    </row>
    <row r="277" spans="1:3">
      <c r="A277" s="1">
        <f t="shared" si="4"/>
        <v>0.55400000000000005</v>
      </c>
      <c r="B277" s="7">
        <v>28036.180000000022</v>
      </c>
      <c r="C277" s="7">
        <v>277</v>
      </c>
    </row>
    <row r="278" spans="1:3">
      <c r="A278" s="1">
        <f t="shared" si="4"/>
        <v>0.55600000000000005</v>
      </c>
      <c r="B278" s="7">
        <v>28224.400000000009</v>
      </c>
      <c r="C278" s="7">
        <v>278</v>
      </c>
    </row>
    <row r="279" spans="1:3">
      <c r="A279" s="1">
        <f t="shared" si="4"/>
        <v>0.55800000000000005</v>
      </c>
      <c r="B279" s="7">
        <v>28430.679999999993</v>
      </c>
      <c r="C279" s="7">
        <v>279</v>
      </c>
    </row>
    <row r="280" spans="1:3">
      <c r="A280" s="1">
        <f t="shared" si="4"/>
        <v>0.56000000000000005</v>
      </c>
      <c r="B280" s="7">
        <v>28609.97000000003</v>
      </c>
      <c r="C280" s="7">
        <v>280</v>
      </c>
    </row>
    <row r="281" spans="1:3">
      <c r="A281" s="1">
        <f t="shared" si="4"/>
        <v>0.56200000000000006</v>
      </c>
      <c r="B281" s="7">
        <v>29821.100000000006</v>
      </c>
      <c r="C281" s="7">
        <v>281</v>
      </c>
    </row>
    <row r="282" spans="1:3">
      <c r="A282" s="1">
        <f t="shared" si="4"/>
        <v>0.56399999999999995</v>
      </c>
      <c r="B282" s="7">
        <v>29884.949999999997</v>
      </c>
      <c r="C282" s="7">
        <v>282</v>
      </c>
    </row>
    <row r="283" spans="1:3">
      <c r="A283" s="1">
        <f t="shared" si="4"/>
        <v>0.56599999999999995</v>
      </c>
      <c r="B283" s="7">
        <v>30086.400000000023</v>
      </c>
      <c r="C283" s="7">
        <v>283</v>
      </c>
    </row>
    <row r="284" spans="1:3">
      <c r="A284" s="1">
        <f t="shared" si="4"/>
        <v>0.56799999999999995</v>
      </c>
      <c r="B284" s="7">
        <v>30091.599999999977</v>
      </c>
      <c r="C284" s="7">
        <v>284</v>
      </c>
    </row>
    <row r="285" spans="1:3">
      <c r="A285" s="1">
        <f t="shared" si="4"/>
        <v>0.56999999999999995</v>
      </c>
      <c r="B285" s="7">
        <v>30301.350000000006</v>
      </c>
      <c r="C285" s="7">
        <v>285</v>
      </c>
    </row>
    <row r="286" spans="1:3">
      <c r="A286" s="1">
        <f t="shared" si="4"/>
        <v>0.57199999999999995</v>
      </c>
      <c r="B286" s="7">
        <v>30551.899999999994</v>
      </c>
      <c r="C286" s="7">
        <v>286</v>
      </c>
    </row>
    <row r="287" spans="1:3">
      <c r="A287" s="1">
        <f t="shared" si="4"/>
        <v>0.57399999999999995</v>
      </c>
      <c r="B287" s="7">
        <v>31002.27999999997</v>
      </c>
      <c r="C287" s="7">
        <v>287</v>
      </c>
    </row>
    <row r="288" spans="1:3">
      <c r="A288" s="1">
        <f t="shared" si="4"/>
        <v>0.57599999999999996</v>
      </c>
      <c r="B288" s="7">
        <v>31060.320000000007</v>
      </c>
      <c r="C288" s="7">
        <v>288</v>
      </c>
    </row>
    <row r="289" spans="1:3">
      <c r="A289" s="1">
        <f t="shared" si="4"/>
        <v>0.57799999999999996</v>
      </c>
      <c r="B289" s="7">
        <v>31210.989999999991</v>
      </c>
      <c r="C289" s="7">
        <v>289</v>
      </c>
    </row>
    <row r="290" spans="1:3">
      <c r="A290" s="1">
        <f t="shared" si="4"/>
        <v>0.57999999999999996</v>
      </c>
      <c r="B290" s="7">
        <v>31243.889999999985</v>
      </c>
      <c r="C290" s="7">
        <v>290</v>
      </c>
    </row>
    <row r="291" spans="1:3">
      <c r="A291" s="1">
        <f t="shared" si="4"/>
        <v>0.58199999999999996</v>
      </c>
      <c r="B291" s="7">
        <v>31247.600000000006</v>
      </c>
      <c r="C291" s="7">
        <v>291</v>
      </c>
    </row>
    <row r="292" spans="1:3">
      <c r="A292" s="1">
        <f t="shared" si="4"/>
        <v>0.58399999999999996</v>
      </c>
      <c r="B292" s="7">
        <v>31344.229999999981</v>
      </c>
      <c r="C292" s="7">
        <v>292</v>
      </c>
    </row>
    <row r="293" spans="1:3">
      <c r="A293" s="1">
        <f t="shared" si="4"/>
        <v>0.58599999999999997</v>
      </c>
      <c r="B293" s="7">
        <v>31668.020000000019</v>
      </c>
      <c r="C293" s="7">
        <v>293</v>
      </c>
    </row>
    <row r="294" spans="1:3">
      <c r="A294" s="1">
        <f t="shared" si="4"/>
        <v>0.58799999999999997</v>
      </c>
      <c r="B294" s="7">
        <v>32337.880000000005</v>
      </c>
      <c r="C294" s="7">
        <v>294</v>
      </c>
    </row>
    <row r="295" spans="1:3">
      <c r="A295" s="1">
        <f t="shared" si="4"/>
        <v>0.59</v>
      </c>
      <c r="B295" s="7">
        <v>32422.399999999994</v>
      </c>
      <c r="C295" s="7">
        <v>295</v>
      </c>
    </row>
    <row r="296" spans="1:3">
      <c r="A296" s="1">
        <f t="shared" si="4"/>
        <v>0.59199999999999997</v>
      </c>
      <c r="B296" s="7">
        <v>32935</v>
      </c>
      <c r="C296" s="7">
        <v>296</v>
      </c>
    </row>
    <row r="297" spans="1:3">
      <c r="A297" s="1">
        <f t="shared" si="4"/>
        <v>0.59399999999999997</v>
      </c>
      <c r="B297" s="7">
        <v>33020.28</v>
      </c>
      <c r="C297" s="7">
        <v>297</v>
      </c>
    </row>
    <row r="298" spans="1:3">
      <c r="A298" s="1">
        <f t="shared" si="4"/>
        <v>0.59599999999999997</v>
      </c>
      <c r="B298" s="7">
        <v>33218.549999999988</v>
      </c>
      <c r="C298" s="7">
        <v>298</v>
      </c>
    </row>
    <row r="299" spans="1:3">
      <c r="A299" s="1">
        <f t="shared" si="4"/>
        <v>0.59799999999999998</v>
      </c>
      <c r="B299" s="7">
        <v>33404.739999999962</v>
      </c>
      <c r="C299" s="7">
        <v>299</v>
      </c>
    </row>
    <row r="300" spans="1:3">
      <c r="A300" s="1">
        <f t="shared" si="4"/>
        <v>0.6</v>
      </c>
      <c r="B300" s="7">
        <v>33429.320000000007</v>
      </c>
      <c r="C300" s="7">
        <v>300</v>
      </c>
    </row>
    <row r="301" spans="1:3">
      <c r="A301" s="1">
        <f t="shared" si="4"/>
        <v>0.60199999999999998</v>
      </c>
      <c r="B301" s="7">
        <v>33473.440000000002</v>
      </c>
      <c r="C301" s="7">
        <v>301</v>
      </c>
    </row>
    <row r="302" spans="1:3">
      <c r="A302" s="1">
        <f t="shared" si="4"/>
        <v>0.60399999999999998</v>
      </c>
      <c r="B302" s="7">
        <v>33545.520000000019</v>
      </c>
      <c r="C302" s="7">
        <v>302</v>
      </c>
    </row>
    <row r="303" spans="1:3">
      <c r="A303" s="1">
        <f t="shared" si="4"/>
        <v>0.60599999999999998</v>
      </c>
      <c r="B303" s="7">
        <v>33545.820000000007</v>
      </c>
      <c r="C303" s="7">
        <v>303</v>
      </c>
    </row>
    <row r="304" spans="1:3">
      <c r="A304" s="1">
        <f t="shared" si="4"/>
        <v>0.60799999999999998</v>
      </c>
      <c r="B304" s="7">
        <v>33950.020000000019</v>
      </c>
      <c r="C304" s="7">
        <v>304</v>
      </c>
    </row>
    <row r="305" spans="1:3">
      <c r="A305" s="1">
        <f t="shared" si="4"/>
        <v>0.61</v>
      </c>
      <c r="B305" s="7">
        <v>33963.19</v>
      </c>
      <c r="C305" s="7">
        <v>305</v>
      </c>
    </row>
    <row r="306" spans="1:3">
      <c r="A306" s="1">
        <f t="shared" si="4"/>
        <v>0.61199999999999999</v>
      </c>
      <c r="B306" s="7">
        <v>34222.599999999977</v>
      </c>
      <c r="C306" s="7">
        <v>306</v>
      </c>
    </row>
    <row r="307" spans="1:3">
      <c r="A307" s="1">
        <f t="shared" si="4"/>
        <v>0.61399999999999999</v>
      </c>
      <c r="B307" s="7">
        <v>34235.97</v>
      </c>
      <c r="C307" s="7">
        <v>307</v>
      </c>
    </row>
    <row r="308" spans="1:3">
      <c r="A308" s="1">
        <f t="shared" si="4"/>
        <v>0.61599999999999999</v>
      </c>
      <c r="B308" s="7">
        <v>34377.5</v>
      </c>
      <c r="C308" s="7">
        <v>308</v>
      </c>
    </row>
    <row r="309" spans="1:3">
      <c r="A309" s="1">
        <f t="shared" si="4"/>
        <v>0.61799999999999999</v>
      </c>
      <c r="B309" s="7">
        <v>34393.429999999993</v>
      </c>
      <c r="C309" s="7">
        <v>309</v>
      </c>
    </row>
    <row r="310" spans="1:3">
      <c r="A310" s="1">
        <f t="shared" si="4"/>
        <v>0.62</v>
      </c>
      <c r="B310" s="7">
        <v>34484.950000000012</v>
      </c>
      <c r="C310" s="7">
        <v>310</v>
      </c>
    </row>
    <row r="311" spans="1:3">
      <c r="A311" s="1">
        <f t="shared" si="4"/>
        <v>0.622</v>
      </c>
      <c r="B311" s="7">
        <v>34520.989999999991</v>
      </c>
      <c r="C311" s="7">
        <v>311</v>
      </c>
    </row>
    <row r="312" spans="1:3">
      <c r="A312" s="1">
        <f t="shared" si="4"/>
        <v>0.624</v>
      </c>
      <c r="B312" s="7">
        <v>34715.75</v>
      </c>
      <c r="C312" s="7">
        <v>312</v>
      </c>
    </row>
    <row r="313" spans="1:3">
      <c r="A313" s="1">
        <f t="shared" si="4"/>
        <v>0.626</v>
      </c>
      <c r="B313" s="7">
        <v>35015</v>
      </c>
      <c r="C313" s="7">
        <v>313</v>
      </c>
    </row>
    <row r="314" spans="1:3">
      <c r="A314" s="1">
        <f t="shared" si="4"/>
        <v>0.628</v>
      </c>
      <c r="B314" s="7">
        <v>35390.200000000012</v>
      </c>
      <c r="C314" s="7">
        <v>314</v>
      </c>
    </row>
    <row r="315" spans="1:3">
      <c r="A315" s="1">
        <f t="shared" si="4"/>
        <v>0.63</v>
      </c>
      <c r="B315" s="7">
        <v>35543.5</v>
      </c>
      <c r="C315" s="7">
        <v>315</v>
      </c>
    </row>
    <row r="316" spans="1:3">
      <c r="A316" s="1">
        <f t="shared" si="4"/>
        <v>0.63200000000000001</v>
      </c>
      <c r="B316" s="7">
        <v>35553.649999999994</v>
      </c>
      <c r="C316" s="7">
        <v>316</v>
      </c>
    </row>
    <row r="317" spans="1:3">
      <c r="A317" s="1">
        <f t="shared" si="4"/>
        <v>0.63400000000000001</v>
      </c>
      <c r="B317" s="7">
        <v>35602.28</v>
      </c>
      <c r="C317" s="7">
        <v>317</v>
      </c>
    </row>
    <row r="318" spans="1:3">
      <c r="A318" s="1">
        <f t="shared" si="4"/>
        <v>0.63600000000000001</v>
      </c>
      <c r="B318" s="7">
        <v>35900.020000000019</v>
      </c>
      <c r="C318" s="7">
        <v>318</v>
      </c>
    </row>
    <row r="319" spans="1:3">
      <c r="A319" s="1">
        <f t="shared" si="4"/>
        <v>0.63800000000000001</v>
      </c>
      <c r="B319" s="7">
        <v>35953.5</v>
      </c>
      <c r="C319" s="7">
        <v>319</v>
      </c>
    </row>
    <row r="320" spans="1:3">
      <c r="A320" s="1">
        <f t="shared" si="4"/>
        <v>0.64</v>
      </c>
      <c r="B320" s="7">
        <v>36284.489999999991</v>
      </c>
      <c r="C320" s="7">
        <v>320</v>
      </c>
    </row>
    <row r="321" spans="1:3">
      <c r="A321" s="1">
        <f t="shared" si="4"/>
        <v>0.64200000000000002</v>
      </c>
      <c r="B321" s="7">
        <v>36345.200000000012</v>
      </c>
      <c r="C321" s="7">
        <v>321</v>
      </c>
    </row>
    <row r="322" spans="1:3">
      <c r="A322" s="1">
        <f t="shared" ref="A322:A385" si="5">C322/500</f>
        <v>0.64400000000000002</v>
      </c>
      <c r="B322" s="7">
        <v>36361.369999999995</v>
      </c>
      <c r="C322" s="7">
        <v>322</v>
      </c>
    </row>
    <row r="323" spans="1:3">
      <c r="A323" s="1">
        <f t="shared" si="5"/>
        <v>0.64600000000000002</v>
      </c>
      <c r="B323" s="7">
        <v>36583.700000000012</v>
      </c>
      <c r="C323" s="7">
        <v>323</v>
      </c>
    </row>
    <row r="324" spans="1:3">
      <c r="A324" s="1">
        <f t="shared" si="5"/>
        <v>0.64800000000000002</v>
      </c>
      <c r="B324" s="7">
        <v>36672.080000000016</v>
      </c>
      <c r="C324" s="7">
        <v>324</v>
      </c>
    </row>
    <row r="325" spans="1:3">
      <c r="A325" s="1">
        <f t="shared" si="5"/>
        <v>0.65</v>
      </c>
      <c r="B325" s="7">
        <v>36676.159999999974</v>
      </c>
      <c r="C325" s="7">
        <v>325</v>
      </c>
    </row>
    <row r="326" spans="1:3">
      <c r="A326" s="1">
        <f t="shared" si="5"/>
        <v>0.65200000000000002</v>
      </c>
      <c r="B326" s="7">
        <v>36767</v>
      </c>
      <c r="C326" s="7">
        <v>326</v>
      </c>
    </row>
    <row r="327" spans="1:3">
      <c r="A327" s="1">
        <f t="shared" si="5"/>
        <v>0.65400000000000003</v>
      </c>
      <c r="B327" s="7">
        <v>36975.5</v>
      </c>
      <c r="C327" s="7">
        <v>327</v>
      </c>
    </row>
    <row r="328" spans="1:3">
      <c r="A328" s="1">
        <f t="shared" si="5"/>
        <v>0.65600000000000003</v>
      </c>
      <c r="B328" s="7">
        <v>37307.640000000014</v>
      </c>
      <c r="C328" s="7">
        <v>328</v>
      </c>
    </row>
    <row r="329" spans="1:3">
      <c r="A329" s="1">
        <f t="shared" si="5"/>
        <v>0.65800000000000003</v>
      </c>
      <c r="B329" s="7">
        <v>37311.900000000023</v>
      </c>
      <c r="C329" s="7">
        <v>329</v>
      </c>
    </row>
    <row r="330" spans="1:3">
      <c r="A330" s="1">
        <f t="shared" si="5"/>
        <v>0.66</v>
      </c>
      <c r="B330" s="7">
        <v>37356.299999999988</v>
      </c>
      <c r="C330" s="7">
        <v>330</v>
      </c>
    </row>
    <row r="331" spans="1:3">
      <c r="A331" s="1">
        <f t="shared" si="5"/>
        <v>0.66200000000000003</v>
      </c>
      <c r="B331" s="7">
        <v>37551.520000000019</v>
      </c>
      <c r="C331" s="7">
        <v>331</v>
      </c>
    </row>
    <row r="332" spans="1:3">
      <c r="A332" s="1">
        <f t="shared" si="5"/>
        <v>0.66400000000000003</v>
      </c>
      <c r="B332" s="7">
        <v>37648.419999999984</v>
      </c>
      <c r="C332" s="7">
        <v>332</v>
      </c>
    </row>
    <row r="333" spans="1:3">
      <c r="A333" s="1">
        <f t="shared" si="5"/>
        <v>0.66600000000000004</v>
      </c>
      <c r="B333" s="7">
        <v>37711.299999999988</v>
      </c>
      <c r="C333" s="7">
        <v>333</v>
      </c>
    </row>
    <row r="334" spans="1:3">
      <c r="A334" s="1">
        <f t="shared" si="5"/>
        <v>0.66800000000000004</v>
      </c>
      <c r="B334" s="7">
        <v>37990.900000000023</v>
      </c>
      <c r="C334" s="7">
        <v>334</v>
      </c>
    </row>
    <row r="335" spans="1:3">
      <c r="A335" s="1">
        <f t="shared" si="5"/>
        <v>0.67</v>
      </c>
      <c r="B335" s="7">
        <v>38088.839999999997</v>
      </c>
      <c r="C335" s="7">
        <v>335</v>
      </c>
    </row>
    <row r="336" spans="1:3">
      <c r="A336" s="1">
        <f t="shared" si="5"/>
        <v>0.67200000000000004</v>
      </c>
      <c r="B336" s="7">
        <v>38110.700000000012</v>
      </c>
      <c r="C336" s="7">
        <v>336</v>
      </c>
    </row>
    <row r="337" spans="1:3">
      <c r="A337" s="1">
        <f t="shared" si="5"/>
        <v>0.67400000000000004</v>
      </c>
      <c r="B337" s="7">
        <v>38416.630000000005</v>
      </c>
      <c r="C337" s="7">
        <v>337</v>
      </c>
    </row>
    <row r="338" spans="1:3">
      <c r="A338" s="1">
        <f t="shared" si="5"/>
        <v>0.67600000000000005</v>
      </c>
      <c r="B338" s="7">
        <v>38575.479999999981</v>
      </c>
      <c r="C338" s="7">
        <v>338</v>
      </c>
    </row>
    <row r="339" spans="1:3">
      <c r="A339" s="1">
        <f t="shared" si="5"/>
        <v>0.67800000000000005</v>
      </c>
      <c r="B339" s="7">
        <v>38696.699999999924</v>
      </c>
      <c r="C339" s="7">
        <v>339</v>
      </c>
    </row>
    <row r="340" spans="1:3">
      <c r="A340" s="1">
        <f t="shared" si="5"/>
        <v>0.68</v>
      </c>
      <c r="B340" s="7">
        <v>38775.23000000001</v>
      </c>
      <c r="C340" s="7">
        <v>340</v>
      </c>
    </row>
    <row r="341" spans="1:3">
      <c r="A341" s="1">
        <f t="shared" si="5"/>
        <v>0.68200000000000005</v>
      </c>
      <c r="B341" s="7">
        <v>39516.149999999994</v>
      </c>
      <c r="C341" s="7">
        <v>341</v>
      </c>
    </row>
    <row r="342" spans="1:3">
      <c r="A342" s="1">
        <f t="shared" si="5"/>
        <v>0.68400000000000005</v>
      </c>
      <c r="B342" s="7">
        <v>39559.349999999977</v>
      </c>
      <c r="C342" s="7">
        <v>342</v>
      </c>
    </row>
    <row r="343" spans="1:3">
      <c r="A343" s="1">
        <f t="shared" si="5"/>
        <v>0.68600000000000005</v>
      </c>
      <c r="B343" s="7">
        <v>39739.299999999988</v>
      </c>
      <c r="C343" s="7">
        <v>343</v>
      </c>
    </row>
    <row r="344" spans="1:3">
      <c r="A344" s="1">
        <f t="shared" si="5"/>
        <v>0.68799999999999994</v>
      </c>
      <c r="B344" s="7">
        <v>40049.5</v>
      </c>
      <c r="C344" s="7">
        <v>344</v>
      </c>
    </row>
    <row r="345" spans="1:3">
      <c r="A345" s="1">
        <f t="shared" si="5"/>
        <v>0.69</v>
      </c>
      <c r="B345" s="7">
        <v>40158.959999999992</v>
      </c>
      <c r="C345" s="7">
        <v>345</v>
      </c>
    </row>
    <row r="346" spans="1:3">
      <c r="A346" s="1">
        <f t="shared" si="5"/>
        <v>0.69199999999999995</v>
      </c>
      <c r="B346" s="7">
        <v>40309.369999999995</v>
      </c>
      <c r="C346" s="7">
        <v>346</v>
      </c>
    </row>
    <row r="347" spans="1:3">
      <c r="A347" s="1">
        <f t="shared" si="5"/>
        <v>0.69399999999999995</v>
      </c>
      <c r="B347" s="7">
        <v>40709.409999999974</v>
      </c>
      <c r="C347" s="7">
        <v>347</v>
      </c>
    </row>
    <row r="348" spans="1:3">
      <c r="A348" s="1">
        <f t="shared" si="5"/>
        <v>0.69599999999999995</v>
      </c>
      <c r="B348" s="7">
        <v>40783.449999999983</v>
      </c>
      <c r="C348" s="7">
        <v>348</v>
      </c>
    </row>
    <row r="349" spans="1:3">
      <c r="A349" s="1">
        <f t="shared" si="5"/>
        <v>0.69799999999999995</v>
      </c>
      <c r="B349" s="7">
        <v>41059.130000000005</v>
      </c>
      <c r="C349" s="7">
        <v>349</v>
      </c>
    </row>
    <row r="350" spans="1:3">
      <c r="A350" s="1">
        <f t="shared" si="5"/>
        <v>0.7</v>
      </c>
      <c r="B350" s="7">
        <v>41165.180000000022</v>
      </c>
      <c r="C350" s="7">
        <v>350</v>
      </c>
    </row>
    <row r="351" spans="1:3">
      <c r="A351" s="1">
        <f t="shared" si="5"/>
        <v>0.70199999999999996</v>
      </c>
      <c r="B351" s="7">
        <v>41169.270000000019</v>
      </c>
      <c r="C351" s="7">
        <v>351</v>
      </c>
    </row>
    <row r="352" spans="1:3">
      <c r="A352" s="1">
        <f t="shared" si="5"/>
        <v>0.70399999999999996</v>
      </c>
      <c r="B352" s="7">
        <v>41258.150000000023</v>
      </c>
      <c r="C352" s="7">
        <v>352</v>
      </c>
    </row>
    <row r="353" spans="1:3">
      <c r="A353" s="1">
        <f t="shared" si="5"/>
        <v>0.70599999999999996</v>
      </c>
      <c r="B353" s="7">
        <v>41479.520000000019</v>
      </c>
      <c r="C353" s="7">
        <v>353</v>
      </c>
    </row>
    <row r="354" spans="1:3">
      <c r="A354" s="1">
        <f t="shared" si="5"/>
        <v>0.70799999999999996</v>
      </c>
      <c r="B354" s="7">
        <v>41675.200000000012</v>
      </c>
      <c r="C354" s="7">
        <v>354</v>
      </c>
    </row>
    <row r="355" spans="1:3">
      <c r="A355" s="1">
        <f t="shared" si="5"/>
        <v>0.71</v>
      </c>
      <c r="B355" s="7">
        <v>41716.76999999999</v>
      </c>
      <c r="C355" s="7">
        <v>355</v>
      </c>
    </row>
    <row r="356" spans="1:3">
      <c r="A356" s="1">
        <f t="shared" si="5"/>
        <v>0.71199999999999997</v>
      </c>
      <c r="B356" s="7">
        <v>41950.280000000028</v>
      </c>
      <c r="C356" s="7">
        <v>356</v>
      </c>
    </row>
    <row r="357" spans="1:3">
      <c r="A357" s="1">
        <f t="shared" si="5"/>
        <v>0.71399999999999997</v>
      </c>
      <c r="B357" s="7">
        <v>42107.680000000022</v>
      </c>
      <c r="C357" s="7">
        <v>357</v>
      </c>
    </row>
    <row r="358" spans="1:3">
      <c r="A358" s="1">
        <f t="shared" si="5"/>
        <v>0.71599999999999997</v>
      </c>
      <c r="B358" s="7">
        <v>42635.100000000006</v>
      </c>
      <c r="C358" s="7">
        <v>358</v>
      </c>
    </row>
    <row r="359" spans="1:3">
      <c r="A359" s="1">
        <f t="shared" si="5"/>
        <v>0.71799999999999997</v>
      </c>
      <c r="B359" s="7">
        <v>42811.619999999995</v>
      </c>
      <c r="C359" s="7">
        <v>359</v>
      </c>
    </row>
    <row r="360" spans="1:3">
      <c r="A360" s="1">
        <f t="shared" si="5"/>
        <v>0.72</v>
      </c>
      <c r="B360" s="7">
        <v>42980.179999999993</v>
      </c>
      <c r="C360" s="7">
        <v>360</v>
      </c>
    </row>
    <row r="361" spans="1:3">
      <c r="A361" s="1">
        <f t="shared" si="5"/>
        <v>0.72199999999999998</v>
      </c>
      <c r="B361" s="7">
        <v>43039.880000000005</v>
      </c>
      <c r="C361" s="7">
        <v>361</v>
      </c>
    </row>
    <row r="362" spans="1:3">
      <c r="A362" s="1">
        <f t="shared" si="5"/>
        <v>0.72399999999999998</v>
      </c>
      <c r="B362" s="7">
        <v>43101.049999999988</v>
      </c>
      <c r="C362" s="7">
        <v>362</v>
      </c>
    </row>
    <row r="363" spans="1:3">
      <c r="A363" s="1">
        <f t="shared" si="5"/>
        <v>0.72599999999999998</v>
      </c>
      <c r="B363" s="7">
        <v>43256.080000000016</v>
      </c>
      <c r="C363" s="7">
        <v>363</v>
      </c>
    </row>
    <row r="364" spans="1:3">
      <c r="A364" s="1">
        <f t="shared" si="5"/>
        <v>0.72799999999999998</v>
      </c>
      <c r="B364" s="7">
        <v>43355.180000000022</v>
      </c>
      <c r="C364" s="7">
        <v>364</v>
      </c>
    </row>
    <row r="365" spans="1:3">
      <c r="A365" s="1">
        <f t="shared" si="5"/>
        <v>0.73</v>
      </c>
      <c r="B365" s="7">
        <v>43386.979999999981</v>
      </c>
      <c r="C365" s="7">
        <v>365</v>
      </c>
    </row>
    <row r="366" spans="1:3">
      <c r="A366" s="1">
        <f t="shared" si="5"/>
        <v>0.73199999999999998</v>
      </c>
      <c r="B366" s="7">
        <v>43616.899999999994</v>
      </c>
      <c r="C366" s="7">
        <v>366</v>
      </c>
    </row>
    <row r="367" spans="1:3">
      <c r="A367" s="1">
        <f t="shared" si="5"/>
        <v>0.73399999999999999</v>
      </c>
      <c r="B367" s="7">
        <v>43617.5</v>
      </c>
      <c r="C367" s="7">
        <v>367</v>
      </c>
    </row>
    <row r="368" spans="1:3">
      <c r="A368" s="1">
        <f t="shared" si="5"/>
        <v>0.73599999999999999</v>
      </c>
      <c r="B368" s="7">
        <v>43896.699999999983</v>
      </c>
      <c r="C368" s="7">
        <v>368</v>
      </c>
    </row>
    <row r="369" spans="1:3">
      <c r="A369" s="1">
        <f t="shared" si="5"/>
        <v>0.73799999999999999</v>
      </c>
      <c r="B369" s="7">
        <v>43939.75</v>
      </c>
      <c r="C369" s="7">
        <v>369</v>
      </c>
    </row>
    <row r="370" spans="1:3">
      <c r="A370" s="1">
        <f t="shared" si="5"/>
        <v>0.74</v>
      </c>
      <c r="B370" s="7">
        <v>44093.799999999988</v>
      </c>
      <c r="C370" s="7">
        <v>370</v>
      </c>
    </row>
    <row r="371" spans="1:3">
      <c r="A371" s="1">
        <f t="shared" si="5"/>
        <v>0.74199999999999999</v>
      </c>
      <c r="B371" s="7">
        <v>44142.919999999984</v>
      </c>
      <c r="C371" s="7">
        <v>371</v>
      </c>
    </row>
    <row r="372" spans="1:3">
      <c r="A372" s="1">
        <f t="shared" si="5"/>
        <v>0.74399999999999999</v>
      </c>
      <c r="B372" s="7">
        <v>44403.299999999988</v>
      </c>
      <c r="C372" s="7">
        <v>372</v>
      </c>
    </row>
    <row r="373" spans="1:3">
      <c r="A373" s="1">
        <f t="shared" si="5"/>
        <v>0.746</v>
      </c>
      <c r="B373" s="7">
        <v>44485.700000000012</v>
      </c>
      <c r="C373" s="7">
        <v>373</v>
      </c>
    </row>
    <row r="374" spans="1:3">
      <c r="A374" s="1">
        <f t="shared" si="5"/>
        <v>0.748</v>
      </c>
      <c r="B374" s="7">
        <v>44527.299999999988</v>
      </c>
      <c r="C374" s="7">
        <v>374</v>
      </c>
    </row>
    <row r="375" spans="1:3">
      <c r="A375" s="1">
        <f t="shared" si="5"/>
        <v>0.75</v>
      </c>
      <c r="B375" s="7">
        <v>44566.099999999977</v>
      </c>
      <c r="C375" s="7">
        <v>375</v>
      </c>
    </row>
    <row r="376" spans="1:3">
      <c r="A376" s="1">
        <f t="shared" si="5"/>
        <v>0.752</v>
      </c>
      <c r="B376" s="7">
        <v>44626.51999999999</v>
      </c>
      <c r="C376" s="7">
        <v>376</v>
      </c>
    </row>
    <row r="377" spans="1:3">
      <c r="A377" s="1">
        <f t="shared" si="5"/>
        <v>0.754</v>
      </c>
      <c r="B377" s="7">
        <v>44711.75</v>
      </c>
      <c r="C377" s="7">
        <v>377</v>
      </c>
    </row>
    <row r="378" spans="1:3">
      <c r="A378" s="1">
        <f t="shared" si="5"/>
        <v>0.75600000000000001</v>
      </c>
      <c r="B378" s="7">
        <v>44765.98000000001</v>
      </c>
      <c r="C378" s="7">
        <v>378</v>
      </c>
    </row>
    <row r="379" spans="1:3">
      <c r="A379" s="1">
        <f t="shared" si="5"/>
        <v>0.75800000000000001</v>
      </c>
      <c r="B379" s="7">
        <v>45173</v>
      </c>
      <c r="C379" s="7">
        <v>379</v>
      </c>
    </row>
    <row r="380" spans="1:3">
      <c r="A380" s="1">
        <f t="shared" si="5"/>
        <v>0.76</v>
      </c>
      <c r="B380" s="7">
        <v>45186.959999999992</v>
      </c>
      <c r="C380" s="7">
        <v>380</v>
      </c>
    </row>
    <row r="381" spans="1:3">
      <c r="A381" s="1">
        <f t="shared" si="5"/>
        <v>0.76200000000000001</v>
      </c>
      <c r="B381" s="7">
        <v>45319.200000000012</v>
      </c>
      <c r="C381" s="7">
        <v>381</v>
      </c>
    </row>
    <row r="382" spans="1:3">
      <c r="A382" s="1">
        <f t="shared" si="5"/>
        <v>0.76400000000000001</v>
      </c>
      <c r="B382" s="7">
        <v>45352.979999999981</v>
      </c>
      <c r="C382" s="7">
        <v>382</v>
      </c>
    </row>
    <row r="383" spans="1:3">
      <c r="A383" s="1">
        <f t="shared" si="5"/>
        <v>0.76600000000000001</v>
      </c>
      <c r="B383" s="7">
        <v>45515.100000000006</v>
      </c>
      <c r="C383" s="7">
        <v>383</v>
      </c>
    </row>
    <row r="384" spans="1:3">
      <c r="A384" s="1">
        <f t="shared" si="5"/>
        <v>0.76800000000000002</v>
      </c>
      <c r="B384" s="7">
        <v>45587.75</v>
      </c>
      <c r="C384" s="7">
        <v>384</v>
      </c>
    </row>
    <row r="385" spans="1:3">
      <c r="A385" s="1">
        <f t="shared" si="5"/>
        <v>0.77</v>
      </c>
      <c r="B385" s="7">
        <v>45698.820000000007</v>
      </c>
      <c r="C385" s="7">
        <v>385</v>
      </c>
    </row>
    <row r="386" spans="1:3">
      <c r="A386" s="1">
        <f t="shared" ref="A386:A449" si="6">C386/500</f>
        <v>0.77200000000000002</v>
      </c>
      <c r="B386" s="7">
        <v>45928.51999999999</v>
      </c>
      <c r="C386" s="7">
        <v>386</v>
      </c>
    </row>
    <row r="387" spans="1:3">
      <c r="A387" s="1">
        <f t="shared" si="6"/>
        <v>0.77400000000000002</v>
      </c>
      <c r="B387" s="7">
        <v>46115.089999999967</v>
      </c>
      <c r="C387" s="7">
        <v>387</v>
      </c>
    </row>
    <row r="388" spans="1:3">
      <c r="A388" s="1">
        <f t="shared" si="6"/>
        <v>0.77600000000000002</v>
      </c>
      <c r="B388" s="7">
        <v>46218.53</v>
      </c>
      <c r="C388" s="7">
        <v>388</v>
      </c>
    </row>
    <row r="389" spans="1:3">
      <c r="A389" s="1">
        <f t="shared" si="6"/>
        <v>0.77800000000000002</v>
      </c>
      <c r="B389" s="7">
        <v>46358.47000000003</v>
      </c>
      <c r="C389" s="7">
        <v>389</v>
      </c>
    </row>
    <row r="390" spans="1:3">
      <c r="A390" s="1">
        <f t="shared" si="6"/>
        <v>0.78</v>
      </c>
      <c r="B390" s="7">
        <v>46556.699999999983</v>
      </c>
      <c r="C390" s="7">
        <v>390</v>
      </c>
    </row>
    <row r="391" spans="1:3">
      <c r="A391" s="1">
        <f t="shared" si="6"/>
        <v>0.78200000000000003</v>
      </c>
      <c r="B391" s="7">
        <v>46734.799999999988</v>
      </c>
      <c r="C391" s="7">
        <v>391</v>
      </c>
    </row>
    <row r="392" spans="1:3">
      <c r="A392" s="1">
        <f t="shared" si="6"/>
        <v>0.78400000000000003</v>
      </c>
      <c r="B392" s="7">
        <v>46851.899999999994</v>
      </c>
      <c r="C392" s="7">
        <v>392</v>
      </c>
    </row>
    <row r="393" spans="1:3">
      <c r="A393" s="1">
        <f t="shared" si="6"/>
        <v>0.78600000000000003</v>
      </c>
      <c r="B393" s="7">
        <v>46971.200000000012</v>
      </c>
      <c r="C393" s="7">
        <v>393</v>
      </c>
    </row>
    <row r="394" spans="1:3">
      <c r="A394" s="1">
        <f t="shared" si="6"/>
        <v>0.78800000000000003</v>
      </c>
      <c r="B394" s="7">
        <v>46986.119999999966</v>
      </c>
      <c r="C394" s="7">
        <v>394</v>
      </c>
    </row>
    <row r="395" spans="1:3">
      <c r="A395" s="1">
        <f t="shared" si="6"/>
        <v>0.79</v>
      </c>
      <c r="B395" s="7">
        <v>46999.149999999994</v>
      </c>
      <c r="C395" s="7">
        <v>395</v>
      </c>
    </row>
    <row r="396" spans="1:3">
      <c r="A396" s="1">
        <f t="shared" si="6"/>
        <v>0.79200000000000004</v>
      </c>
      <c r="B396" s="7">
        <v>47181.330000000016</v>
      </c>
      <c r="C396" s="7">
        <v>396</v>
      </c>
    </row>
    <row r="397" spans="1:3">
      <c r="A397" s="1">
        <f t="shared" si="6"/>
        <v>0.79400000000000004</v>
      </c>
      <c r="B397" s="7">
        <v>47250.630000000005</v>
      </c>
      <c r="C397" s="7">
        <v>397</v>
      </c>
    </row>
    <row r="398" spans="1:3">
      <c r="A398" s="1">
        <f t="shared" si="6"/>
        <v>0.79600000000000004</v>
      </c>
      <c r="B398" s="7">
        <v>47932.270000000019</v>
      </c>
      <c r="C398" s="7">
        <v>398</v>
      </c>
    </row>
    <row r="399" spans="1:3">
      <c r="A399" s="1">
        <f t="shared" si="6"/>
        <v>0.79800000000000004</v>
      </c>
      <c r="B399" s="7">
        <v>47989.25</v>
      </c>
      <c r="C399" s="7">
        <v>399</v>
      </c>
    </row>
    <row r="400" spans="1:3">
      <c r="A400" s="1">
        <f t="shared" si="6"/>
        <v>0.8</v>
      </c>
      <c r="B400" s="7">
        <v>48688.06</v>
      </c>
      <c r="C400" s="7">
        <v>400</v>
      </c>
    </row>
    <row r="401" spans="1:3">
      <c r="A401" s="1">
        <f t="shared" si="6"/>
        <v>0.80200000000000005</v>
      </c>
      <c r="B401" s="7">
        <v>49081.77999999997</v>
      </c>
      <c r="C401" s="7">
        <v>401</v>
      </c>
    </row>
    <row r="402" spans="1:3">
      <c r="A402" s="1">
        <f t="shared" si="6"/>
        <v>0.80400000000000005</v>
      </c>
      <c r="B402" s="7">
        <v>49319.850000000035</v>
      </c>
      <c r="C402" s="7">
        <v>402</v>
      </c>
    </row>
    <row r="403" spans="1:3">
      <c r="A403" s="1">
        <f t="shared" si="6"/>
        <v>0.80600000000000005</v>
      </c>
      <c r="B403" s="7">
        <v>49622.400000000023</v>
      </c>
      <c r="C403" s="7">
        <v>403</v>
      </c>
    </row>
    <row r="404" spans="1:3">
      <c r="A404" s="1">
        <f t="shared" si="6"/>
        <v>0.80800000000000005</v>
      </c>
      <c r="B404" s="7">
        <v>49725.119999999966</v>
      </c>
      <c r="C404" s="7">
        <v>404</v>
      </c>
    </row>
    <row r="405" spans="1:3">
      <c r="A405" s="1">
        <f t="shared" si="6"/>
        <v>0.81</v>
      </c>
      <c r="B405" s="7">
        <v>49725.880000000005</v>
      </c>
      <c r="C405" s="7">
        <v>405</v>
      </c>
    </row>
    <row r="406" spans="1:3">
      <c r="A406" s="1">
        <f t="shared" si="6"/>
        <v>0.81200000000000006</v>
      </c>
      <c r="B406" s="7">
        <v>49910.369999999966</v>
      </c>
      <c r="C406" s="7">
        <v>406</v>
      </c>
    </row>
    <row r="407" spans="1:3">
      <c r="A407" s="1">
        <f t="shared" si="6"/>
        <v>0.81399999999999995</v>
      </c>
      <c r="B407" s="7">
        <v>50090.26999999999</v>
      </c>
      <c r="C407" s="7">
        <v>407</v>
      </c>
    </row>
    <row r="408" spans="1:3">
      <c r="A408" s="1">
        <f t="shared" si="6"/>
        <v>0.81599999999999995</v>
      </c>
      <c r="B408" s="7">
        <v>50274.599999999977</v>
      </c>
      <c r="C408" s="7">
        <v>408</v>
      </c>
    </row>
    <row r="409" spans="1:3">
      <c r="A409" s="1">
        <f t="shared" si="6"/>
        <v>0.81799999999999995</v>
      </c>
      <c r="B409" s="7">
        <v>50328.91</v>
      </c>
      <c r="C409" s="7">
        <v>409</v>
      </c>
    </row>
    <row r="410" spans="1:3">
      <c r="A410" s="1">
        <f t="shared" si="6"/>
        <v>0.82</v>
      </c>
      <c r="B410" s="7">
        <v>50676.079999999987</v>
      </c>
      <c r="C410" s="7">
        <v>410</v>
      </c>
    </row>
    <row r="411" spans="1:3">
      <c r="A411" s="1">
        <f t="shared" si="6"/>
        <v>0.82199999999999995</v>
      </c>
      <c r="B411" s="7">
        <v>50730.700000000041</v>
      </c>
      <c r="C411" s="7">
        <v>411</v>
      </c>
    </row>
    <row r="412" spans="1:3">
      <c r="A412" s="1">
        <f t="shared" si="6"/>
        <v>0.82399999999999995</v>
      </c>
      <c r="B412" s="7">
        <v>50908.799999999988</v>
      </c>
      <c r="C412" s="7">
        <v>412</v>
      </c>
    </row>
    <row r="413" spans="1:3">
      <c r="A413" s="1">
        <f t="shared" si="6"/>
        <v>0.82599999999999996</v>
      </c>
      <c r="B413" s="7">
        <v>51006.820000000007</v>
      </c>
      <c r="C413" s="7">
        <v>413</v>
      </c>
    </row>
    <row r="414" spans="1:3">
      <c r="A414" s="1">
        <f t="shared" si="6"/>
        <v>0.82799999999999996</v>
      </c>
      <c r="B414" s="7">
        <v>51896.200000000012</v>
      </c>
      <c r="C414" s="7">
        <v>414</v>
      </c>
    </row>
    <row r="415" spans="1:3">
      <c r="A415" s="1">
        <f t="shared" si="6"/>
        <v>0.83</v>
      </c>
      <c r="B415" s="7">
        <v>52623.799999999988</v>
      </c>
      <c r="C415" s="7">
        <v>415</v>
      </c>
    </row>
    <row r="416" spans="1:3">
      <c r="A416" s="1">
        <f t="shared" si="6"/>
        <v>0.83199999999999996</v>
      </c>
      <c r="B416" s="7">
        <v>52830.100000000006</v>
      </c>
      <c r="C416" s="7">
        <v>416</v>
      </c>
    </row>
    <row r="417" spans="1:3">
      <c r="A417" s="1">
        <f t="shared" si="6"/>
        <v>0.83399999999999996</v>
      </c>
      <c r="B417" s="7">
        <v>52962.5</v>
      </c>
      <c r="C417" s="7">
        <v>417</v>
      </c>
    </row>
    <row r="418" spans="1:3">
      <c r="A418" s="1">
        <f t="shared" si="6"/>
        <v>0.83599999999999997</v>
      </c>
      <c r="B418" s="7">
        <v>53072.770000000048</v>
      </c>
      <c r="C418" s="7">
        <v>418</v>
      </c>
    </row>
    <row r="419" spans="1:3">
      <c r="A419" s="1">
        <f t="shared" si="6"/>
        <v>0.83799999999999997</v>
      </c>
      <c r="B419" s="7">
        <v>53982.820000000007</v>
      </c>
      <c r="C419" s="7">
        <v>419</v>
      </c>
    </row>
    <row r="420" spans="1:3">
      <c r="A420" s="1">
        <f t="shared" si="6"/>
        <v>0.84</v>
      </c>
      <c r="B420" s="7">
        <v>55197.370000000024</v>
      </c>
      <c r="C420" s="7">
        <v>420</v>
      </c>
    </row>
    <row r="421" spans="1:3">
      <c r="A421" s="1">
        <f t="shared" si="6"/>
        <v>0.84199999999999997</v>
      </c>
      <c r="B421" s="7">
        <v>55237.100000000006</v>
      </c>
      <c r="C421" s="7">
        <v>421</v>
      </c>
    </row>
    <row r="422" spans="1:3">
      <c r="A422" s="1">
        <f t="shared" si="6"/>
        <v>0.84399999999999997</v>
      </c>
      <c r="B422" s="7">
        <v>55426.700000000012</v>
      </c>
      <c r="C422" s="7">
        <v>422</v>
      </c>
    </row>
    <row r="423" spans="1:3">
      <c r="A423" s="1">
        <f t="shared" si="6"/>
        <v>0.84599999999999997</v>
      </c>
      <c r="B423" s="7">
        <v>55543.180000000022</v>
      </c>
      <c r="C423" s="7">
        <v>423</v>
      </c>
    </row>
    <row r="424" spans="1:3">
      <c r="A424" s="1">
        <f t="shared" si="6"/>
        <v>0.84799999999999998</v>
      </c>
      <c r="B424" s="7">
        <v>55726.999999999971</v>
      </c>
      <c r="C424" s="7">
        <v>424</v>
      </c>
    </row>
    <row r="425" spans="1:3">
      <c r="A425" s="1">
        <f t="shared" si="6"/>
        <v>0.85</v>
      </c>
      <c r="B425" s="7">
        <v>56633.249999999971</v>
      </c>
      <c r="C425" s="7">
        <v>425</v>
      </c>
    </row>
    <row r="426" spans="1:3">
      <c r="A426" s="1">
        <f t="shared" si="6"/>
        <v>0.85199999999999998</v>
      </c>
      <c r="B426" s="7">
        <v>56781.979999999981</v>
      </c>
      <c r="C426" s="7">
        <v>426</v>
      </c>
    </row>
    <row r="427" spans="1:3">
      <c r="A427" s="1">
        <f t="shared" si="6"/>
        <v>0.85399999999999998</v>
      </c>
      <c r="B427" s="7">
        <v>56967</v>
      </c>
      <c r="C427" s="7">
        <v>427</v>
      </c>
    </row>
    <row r="428" spans="1:3">
      <c r="A428" s="1">
        <f t="shared" si="6"/>
        <v>0.85599999999999998</v>
      </c>
      <c r="B428" s="7">
        <v>56967.549999999988</v>
      </c>
      <c r="C428" s="7">
        <v>428</v>
      </c>
    </row>
    <row r="429" spans="1:3">
      <c r="A429" s="1">
        <f t="shared" si="6"/>
        <v>0.85799999999999998</v>
      </c>
      <c r="B429" s="7">
        <v>57169.860000000015</v>
      </c>
      <c r="C429" s="7">
        <v>429</v>
      </c>
    </row>
    <row r="430" spans="1:3">
      <c r="A430" s="1">
        <f t="shared" si="6"/>
        <v>0.86</v>
      </c>
      <c r="B430" s="7">
        <v>57541.73000000001</v>
      </c>
      <c r="C430" s="7">
        <v>430</v>
      </c>
    </row>
    <row r="431" spans="1:3">
      <c r="A431" s="1">
        <f t="shared" si="6"/>
        <v>0.86199999999999999</v>
      </c>
      <c r="B431" s="7">
        <v>57597.170000000013</v>
      </c>
      <c r="C431" s="7">
        <v>431</v>
      </c>
    </row>
    <row r="432" spans="1:3">
      <c r="A432" s="1">
        <f t="shared" si="6"/>
        <v>0.86399999999999999</v>
      </c>
      <c r="B432" s="7">
        <v>57633.699999999983</v>
      </c>
      <c r="C432" s="7">
        <v>432</v>
      </c>
    </row>
    <row r="433" spans="1:3">
      <c r="A433" s="1">
        <f t="shared" si="6"/>
        <v>0.86599999999999999</v>
      </c>
      <c r="B433" s="7">
        <v>58144.630000000005</v>
      </c>
      <c r="C433" s="7">
        <v>433</v>
      </c>
    </row>
    <row r="434" spans="1:3">
      <c r="A434" s="1">
        <f t="shared" si="6"/>
        <v>0.86799999999999999</v>
      </c>
      <c r="B434" s="7">
        <v>58369.199999999983</v>
      </c>
      <c r="C434" s="7">
        <v>434</v>
      </c>
    </row>
    <row r="435" spans="1:3">
      <c r="A435" s="1">
        <f t="shared" si="6"/>
        <v>0.87</v>
      </c>
      <c r="B435" s="7">
        <v>58813.119999999995</v>
      </c>
      <c r="C435" s="7">
        <v>435</v>
      </c>
    </row>
    <row r="436" spans="1:3">
      <c r="A436" s="1">
        <f t="shared" si="6"/>
        <v>0.872</v>
      </c>
      <c r="B436" s="7">
        <v>58840.020000000019</v>
      </c>
      <c r="C436" s="7">
        <v>436</v>
      </c>
    </row>
    <row r="437" spans="1:3">
      <c r="A437" s="1">
        <f t="shared" si="6"/>
        <v>0.874</v>
      </c>
      <c r="B437" s="7">
        <v>58902.5</v>
      </c>
      <c r="C437" s="7">
        <v>437</v>
      </c>
    </row>
    <row r="438" spans="1:3">
      <c r="A438" s="1">
        <f t="shared" si="6"/>
        <v>0.876</v>
      </c>
      <c r="B438" s="7">
        <v>58904.920000000013</v>
      </c>
      <c r="C438" s="7">
        <v>438</v>
      </c>
    </row>
    <row r="439" spans="1:3">
      <c r="A439" s="1">
        <f t="shared" si="6"/>
        <v>0.878</v>
      </c>
      <c r="B439" s="7">
        <v>59148.239999999991</v>
      </c>
      <c r="C439" s="7">
        <v>439</v>
      </c>
    </row>
    <row r="440" spans="1:3">
      <c r="A440" s="1">
        <f t="shared" si="6"/>
        <v>0.88</v>
      </c>
      <c r="B440" s="7">
        <v>59387.200000000012</v>
      </c>
      <c r="C440" s="7">
        <v>440</v>
      </c>
    </row>
    <row r="441" spans="1:3">
      <c r="A441" s="1">
        <f t="shared" si="6"/>
        <v>0.88200000000000001</v>
      </c>
      <c r="B441" s="7">
        <v>59573.799999999988</v>
      </c>
      <c r="C441" s="7">
        <v>441</v>
      </c>
    </row>
    <row r="442" spans="1:3">
      <c r="A442" s="1">
        <f t="shared" si="6"/>
        <v>0.88400000000000001</v>
      </c>
      <c r="B442" s="7">
        <v>59598.289999999979</v>
      </c>
      <c r="C442" s="7">
        <v>442</v>
      </c>
    </row>
    <row r="443" spans="1:3">
      <c r="A443" s="1">
        <f t="shared" si="6"/>
        <v>0.88600000000000001</v>
      </c>
      <c r="B443" s="7">
        <v>59835.649999999994</v>
      </c>
      <c r="C443" s="7">
        <v>443</v>
      </c>
    </row>
    <row r="444" spans="1:3">
      <c r="A444" s="1">
        <f t="shared" si="6"/>
        <v>0.88800000000000001</v>
      </c>
      <c r="B444" s="7">
        <v>60216.450000000012</v>
      </c>
      <c r="C444" s="7">
        <v>444</v>
      </c>
    </row>
    <row r="445" spans="1:3">
      <c r="A445" s="1">
        <f t="shared" si="6"/>
        <v>0.89</v>
      </c>
      <c r="B445" s="7">
        <v>61580.479999999981</v>
      </c>
      <c r="C445" s="7">
        <v>445</v>
      </c>
    </row>
    <row r="446" spans="1:3">
      <c r="A446" s="1">
        <f t="shared" si="6"/>
        <v>0.89200000000000002</v>
      </c>
      <c r="B446" s="7">
        <v>61752.699999999983</v>
      </c>
      <c r="C446" s="7">
        <v>446</v>
      </c>
    </row>
    <row r="447" spans="1:3">
      <c r="A447" s="1">
        <f t="shared" si="6"/>
        <v>0.89400000000000002</v>
      </c>
      <c r="B447" s="7">
        <v>61823.920000000013</v>
      </c>
      <c r="C447" s="7">
        <v>447</v>
      </c>
    </row>
    <row r="448" spans="1:3">
      <c r="A448" s="1">
        <f t="shared" si="6"/>
        <v>0.89600000000000002</v>
      </c>
      <c r="B448" s="7">
        <v>61904.47</v>
      </c>
      <c r="C448" s="7">
        <v>448</v>
      </c>
    </row>
    <row r="449" spans="1:3">
      <c r="A449" s="1">
        <f t="shared" si="6"/>
        <v>0.89800000000000002</v>
      </c>
      <c r="B449" s="7">
        <v>62190.669999999984</v>
      </c>
      <c r="C449" s="7">
        <v>449</v>
      </c>
    </row>
    <row r="450" spans="1:3">
      <c r="A450" s="1">
        <f t="shared" ref="A450:A500" si="7">C450/500</f>
        <v>0.9</v>
      </c>
      <c r="B450" s="7">
        <v>62621.799999999988</v>
      </c>
      <c r="C450" s="7">
        <v>450</v>
      </c>
    </row>
    <row r="451" spans="1:3">
      <c r="A451" s="1">
        <f t="shared" si="7"/>
        <v>0.90200000000000002</v>
      </c>
      <c r="B451" s="7">
        <v>63226.209999999992</v>
      </c>
      <c r="C451" s="7">
        <v>451</v>
      </c>
    </row>
    <row r="452" spans="1:3">
      <c r="A452" s="1">
        <f t="shared" si="7"/>
        <v>0.90400000000000003</v>
      </c>
      <c r="B452" s="7">
        <v>63407.350000000006</v>
      </c>
      <c r="C452" s="7">
        <v>452</v>
      </c>
    </row>
    <row r="453" spans="1:3">
      <c r="A453" s="1">
        <f t="shared" si="7"/>
        <v>0.90600000000000003</v>
      </c>
      <c r="B453" s="7">
        <v>64218.510000000009</v>
      </c>
      <c r="C453" s="7">
        <v>453</v>
      </c>
    </row>
    <row r="454" spans="1:3">
      <c r="A454" s="1">
        <f t="shared" si="7"/>
        <v>0.90800000000000003</v>
      </c>
      <c r="B454" s="7">
        <v>65388.899999999994</v>
      </c>
      <c r="C454" s="7">
        <v>454</v>
      </c>
    </row>
    <row r="455" spans="1:3">
      <c r="A455" s="1">
        <f t="shared" si="7"/>
        <v>0.91</v>
      </c>
      <c r="B455" s="7">
        <v>65636.87</v>
      </c>
      <c r="C455" s="7">
        <v>455</v>
      </c>
    </row>
    <row r="456" spans="1:3">
      <c r="A456" s="1">
        <f t="shared" si="7"/>
        <v>0.91200000000000003</v>
      </c>
      <c r="B456" s="7">
        <v>65945.580000000016</v>
      </c>
      <c r="C456" s="7">
        <v>456</v>
      </c>
    </row>
    <row r="457" spans="1:3">
      <c r="A457" s="1">
        <f t="shared" si="7"/>
        <v>0.91400000000000003</v>
      </c>
      <c r="B457" s="7">
        <v>67358.75</v>
      </c>
      <c r="C457" s="7">
        <v>457</v>
      </c>
    </row>
    <row r="458" spans="1:3">
      <c r="A458" s="1">
        <f t="shared" si="7"/>
        <v>0.91600000000000004</v>
      </c>
      <c r="B458" s="7">
        <v>67708.5</v>
      </c>
      <c r="C458" s="7">
        <v>458</v>
      </c>
    </row>
    <row r="459" spans="1:3">
      <c r="A459" s="1">
        <f t="shared" si="7"/>
        <v>0.91800000000000004</v>
      </c>
      <c r="B459" s="7">
        <v>68426.819999999978</v>
      </c>
      <c r="C459" s="7">
        <v>459</v>
      </c>
    </row>
    <row r="460" spans="1:3">
      <c r="A460" s="1">
        <f t="shared" si="7"/>
        <v>0.92</v>
      </c>
      <c r="B460" s="7">
        <v>69583.49000000002</v>
      </c>
      <c r="C460" s="7">
        <v>460</v>
      </c>
    </row>
    <row r="461" spans="1:3">
      <c r="A461" s="1">
        <f t="shared" si="7"/>
        <v>0.92200000000000004</v>
      </c>
      <c r="B461" s="7">
        <v>69900.700000000012</v>
      </c>
      <c r="C461" s="7">
        <v>461</v>
      </c>
    </row>
    <row r="462" spans="1:3">
      <c r="A462" s="1">
        <f t="shared" si="7"/>
        <v>0.92400000000000004</v>
      </c>
      <c r="B462" s="7">
        <v>70079.500000000029</v>
      </c>
      <c r="C462" s="7">
        <v>462</v>
      </c>
    </row>
    <row r="463" spans="1:3">
      <c r="A463" s="1">
        <f t="shared" si="7"/>
        <v>0.92600000000000005</v>
      </c>
      <c r="B463" s="7">
        <v>70181.5</v>
      </c>
      <c r="C463" s="7">
        <v>463</v>
      </c>
    </row>
    <row r="464" spans="1:3">
      <c r="A464" s="1">
        <f t="shared" si="7"/>
        <v>0.92800000000000005</v>
      </c>
      <c r="B464" s="7">
        <v>70736.56</v>
      </c>
      <c r="C464" s="7">
        <v>464</v>
      </c>
    </row>
    <row r="465" spans="1:3">
      <c r="A465" s="1">
        <f t="shared" si="7"/>
        <v>0.93</v>
      </c>
      <c r="B465" s="7">
        <v>71091.979999999981</v>
      </c>
      <c r="C465" s="7">
        <v>465</v>
      </c>
    </row>
    <row r="466" spans="1:3">
      <c r="A466" s="1">
        <f t="shared" si="7"/>
        <v>0.93200000000000005</v>
      </c>
      <c r="B466" s="7">
        <v>71181.549999999988</v>
      </c>
      <c r="C466" s="7">
        <v>466</v>
      </c>
    </row>
    <row r="467" spans="1:3">
      <c r="A467" s="1">
        <f t="shared" si="7"/>
        <v>0.93400000000000005</v>
      </c>
      <c r="B467" s="7">
        <v>72557.799999999988</v>
      </c>
      <c r="C467" s="7">
        <v>467</v>
      </c>
    </row>
    <row r="468" spans="1:3">
      <c r="A468" s="1">
        <f t="shared" si="7"/>
        <v>0.93600000000000005</v>
      </c>
      <c r="B468" s="7">
        <v>72574.999999999971</v>
      </c>
      <c r="C468" s="7">
        <v>468</v>
      </c>
    </row>
    <row r="469" spans="1:3">
      <c r="A469" s="1">
        <f t="shared" si="7"/>
        <v>0.93799999999999994</v>
      </c>
      <c r="B469" s="7">
        <v>72576.520000000019</v>
      </c>
      <c r="C469" s="7">
        <v>469</v>
      </c>
    </row>
    <row r="470" spans="1:3">
      <c r="A470" s="1">
        <f t="shared" si="7"/>
        <v>0.94</v>
      </c>
      <c r="B470" s="7">
        <v>72900.750000000029</v>
      </c>
      <c r="C470" s="7">
        <v>470</v>
      </c>
    </row>
    <row r="471" spans="1:3">
      <c r="A471" s="1">
        <f t="shared" si="7"/>
        <v>0.94199999999999995</v>
      </c>
      <c r="B471" s="7">
        <v>73065.170000000013</v>
      </c>
      <c r="C471" s="7">
        <v>471</v>
      </c>
    </row>
    <row r="472" spans="1:3">
      <c r="A472" s="1">
        <f t="shared" si="7"/>
        <v>0.94399999999999995</v>
      </c>
      <c r="B472" s="7">
        <v>74305.150000000023</v>
      </c>
      <c r="C472" s="7">
        <v>472</v>
      </c>
    </row>
    <row r="473" spans="1:3">
      <c r="A473" s="1">
        <f t="shared" si="7"/>
        <v>0.94599999999999995</v>
      </c>
      <c r="B473" s="7">
        <v>75235.499999999971</v>
      </c>
      <c r="C473" s="7">
        <v>473</v>
      </c>
    </row>
    <row r="474" spans="1:3">
      <c r="A474" s="1">
        <f t="shared" si="7"/>
        <v>0.94799999999999995</v>
      </c>
      <c r="B474" s="7">
        <v>75502.700000000012</v>
      </c>
      <c r="C474" s="7">
        <v>474</v>
      </c>
    </row>
    <row r="475" spans="1:3">
      <c r="A475" s="1">
        <f t="shared" si="7"/>
        <v>0.95</v>
      </c>
      <c r="B475" s="7">
        <v>76193.610000000015</v>
      </c>
      <c r="C475" s="7">
        <v>475</v>
      </c>
    </row>
    <row r="476" spans="1:3">
      <c r="A476" s="1">
        <f t="shared" si="7"/>
        <v>0.95199999999999996</v>
      </c>
      <c r="B476" s="7">
        <v>76696</v>
      </c>
      <c r="C476" s="7">
        <v>476</v>
      </c>
    </row>
    <row r="477" spans="1:3">
      <c r="A477" s="1">
        <f t="shared" si="7"/>
        <v>0.95399999999999996</v>
      </c>
      <c r="B477" s="7">
        <v>77526.399999999994</v>
      </c>
      <c r="C477" s="7">
        <v>477</v>
      </c>
    </row>
    <row r="478" spans="1:3">
      <c r="A478" s="1">
        <f t="shared" si="7"/>
        <v>0.95599999999999996</v>
      </c>
      <c r="B478" s="7">
        <v>77531.75</v>
      </c>
      <c r="C478" s="7">
        <v>478</v>
      </c>
    </row>
    <row r="479" spans="1:3">
      <c r="A479" s="1">
        <f t="shared" si="7"/>
        <v>0.95799999999999996</v>
      </c>
      <c r="B479" s="7">
        <v>77986.770000000019</v>
      </c>
      <c r="C479" s="7">
        <v>479</v>
      </c>
    </row>
    <row r="480" spans="1:3">
      <c r="A480" s="1">
        <f t="shared" si="7"/>
        <v>0.96</v>
      </c>
      <c r="B480" s="7">
        <v>78365.700000000012</v>
      </c>
      <c r="C480" s="7">
        <v>480</v>
      </c>
    </row>
    <row r="481" spans="1:3">
      <c r="A481" s="1">
        <f t="shared" si="7"/>
        <v>0.96199999999999997</v>
      </c>
      <c r="B481" s="7">
        <v>79505.51999999999</v>
      </c>
      <c r="C481" s="7">
        <v>481</v>
      </c>
    </row>
    <row r="482" spans="1:3">
      <c r="A482" s="1">
        <f t="shared" si="7"/>
        <v>0.96399999999999997</v>
      </c>
      <c r="B482" s="7">
        <v>80375.5</v>
      </c>
      <c r="C482" s="7">
        <v>482</v>
      </c>
    </row>
    <row r="483" spans="1:3">
      <c r="A483" s="1">
        <f t="shared" si="7"/>
        <v>0.96599999999999997</v>
      </c>
      <c r="B483" s="7">
        <v>81080.789999999979</v>
      </c>
      <c r="C483" s="7">
        <v>483</v>
      </c>
    </row>
    <row r="484" spans="1:3">
      <c r="A484" s="1">
        <f t="shared" si="7"/>
        <v>0.96799999999999997</v>
      </c>
      <c r="B484" s="7">
        <v>81370.600000000035</v>
      </c>
      <c r="C484" s="7">
        <v>484</v>
      </c>
    </row>
    <row r="485" spans="1:3">
      <c r="A485" s="1">
        <f t="shared" si="7"/>
        <v>0.97</v>
      </c>
      <c r="B485" s="7">
        <v>81577.799999999988</v>
      </c>
      <c r="C485" s="7">
        <v>485</v>
      </c>
    </row>
    <row r="486" spans="1:3">
      <c r="A486" s="1">
        <f t="shared" si="7"/>
        <v>0.97199999999999998</v>
      </c>
      <c r="B486" s="7">
        <v>82869.099999999977</v>
      </c>
      <c r="C486" s="7">
        <v>486</v>
      </c>
    </row>
    <row r="487" spans="1:3">
      <c r="A487" s="1">
        <f t="shared" si="7"/>
        <v>0.97399999999999998</v>
      </c>
      <c r="B487" s="7">
        <v>83059</v>
      </c>
      <c r="C487" s="7">
        <v>487</v>
      </c>
    </row>
    <row r="488" spans="1:3">
      <c r="A488" s="1">
        <f t="shared" si="7"/>
        <v>0.97599999999999998</v>
      </c>
      <c r="B488" s="7">
        <v>83170.640000000014</v>
      </c>
      <c r="C488" s="7">
        <v>488</v>
      </c>
    </row>
    <row r="489" spans="1:3">
      <c r="A489" s="1">
        <f t="shared" si="7"/>
        <v>0.97799999999999998</v>
      </c>
      <c r="B489" s="7">
        <v>83583.51999999999</v>
      </c>
      <c r="C489" s="7">
        <v>489</v>
      </c>
    </row>
    <row r="490" spans="1:3">
      <c r="A490" s="1">
        <f t="shared" si="7"/>
        <v>0.98</v>
      </c>
      <c r="B490" s="7">
        <v>83777.080000000016</v>
      </c>
      <c r="C490" s="7">
        <v>490</v>
      </c>
    </row>
    <row r="491" spans="1:3">
      <c r="A491" s="1">
        <f t="shared" si="7"/>
        <v>0.98199999999999998</v>
      </c>
      <c r="B491" s="7">
        <v>85328.219999999972</v>
      </c>
      <c r="C491" s="7">
        <v>491</v>
      </c>
    </row>
    <row r="492" spans="1:3">
      <c r="A492" s="1">
        <f t="shared" si="7"/>
        <v>0.98399999999999999</v>
      </c>
      <c r="B492" s="7">
        <v>85562.040000000008</v>
      </c>
      <c r="C492" s="7">
        <v>492</v>
      </c>
    </row>
    <row r="493" spans="1:3">
      <c r="A493" s="1">
        <f t="shared" si="7"/>
        <v>0.98599999999999999</v>
      </c>
      <c r="B493" s="7">
        <v>87197.82</v>
      </c>
      <c r="C493" s="7">
        <v>493</v>
      </c>
    </row>
    <row r="494" spans="1:3">
      <c r="A494" s="1">
        <f t="shared" si="7"/>
        <v>0.98799999999999999</v>
      </c>
      <c r="B494" s="7">
        <v>88553.919999999984</v>
      </c>
      <c r="C494" s="7">
        <v>494</v>
      </c>
    </row>
    <row r="495" spans="1:3">
      <c r="A495" s="1">
        <f t="shared" si="7"/>
        <v>0.99</v>
      </c>
      <c r="B495" s="7">
        <v>90229.02999999997</v>
      </c>
      <c r="C495" s="7">
        <v>495</v>
      </c>
    </row>
    <row r="496" spans="1:3">
      <c r="A496" s="1">
        <f t="shared" si="7"/>
        <v>0.99199999999999999</v>
      </c>
      <c r="B496" s="7">
        <v>94986.989999999991</v>
      </c>
      <c r="C496" s="7">
        <v>496</v>
      </c>
    </row>
    <row r="497" spans="1:3">
      <c r="A497" s="1">
        <f t="shared" si="7"/>
        <v>0.99399999999999999</v>
      </c>
      <c r="B497" s="7">
        <v>97368.799999999988</v>
      </c>
      <c r="C497" s="7">
        <v>497</v>
      </c>
    </row>
    <row r="498" spans="1:3">
      <c r="A498" s="1">
        <f t="shared" si="7"/>
        <v>0.996</v>
      </c>
      <c r="B498" s="7">
        <v>107109.91999999998</v>
      </c>
      <c r="C498" s="7">
        <v>498</v>
      </c>
    </row>
    <row r="499" spans="1:3">
      <c r="A499" s="1">
        <f t="shared" si="7"/>
        <v>0.998</v>
      </c>
      <c r="B499" s="7">
        <v>117690.69999999998</v>
      </c>
      <c r="C499" s="7">
        <v>499</v>
      </c>
    </row>
    <row r="500" spans="1:3">
      <c r="A500" s="1">
        <f t="shared" si="7"/>
        <v>1</v>
      </c>
      <c r="B500" s="7">
        <v>132559.95000000004</v>
      </c>
      <c r="C500" s="7">
        <v>500</v>
      </c>
    </row>
  </sheetData>
  <sortState ref="B1:B500">
    <sortCondition ref="B1:B500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6"/>
  <dimension ref="A1:M500"/>
  <sheetViews>
    <sheetView workbookViewId="0">
      <selection activeCell="B1" sqref="B1:B500"/>
    </sheetView>
  </sheetViews>
  <sheetFormatPr baseColWidth="10" defaultRowHeight="12.3"/>
  <cols>
    <col min="1" max="1" width="7.71875" style="1" customWidth="1"/>
  </cols>
  <sheetData>
    <row r="1" spans="1:3">
      <c r="A1" s="1">
        <f>C1/500</f>
        <v>2E-3</v>
      </c>
      <c r="B1" s="7">
        <v>-14953.125</v>
      </c>
      <c r="C1" s="7">
        <v>1</v>
      </c>
    </row>
    <row r="2" spans="1:3">
      <c r="A2" s="1">
        <f t="shared" ref="A2:A65" si="0">C2/500</f>
        <v>4.0000000000000001E-3</v>
      </c>
      <c r="B2" s="7">
        <v>-12849.299999999988</v>
      </c>
      <c r="C2" s="7">
        <v>2</v>
      </c>
    </row>
    <row r="3" spans="1:3">
      <c r="A3" s="1">
        <f t="shared" si="0"/>
        <v>6.0000000000000001E-3</v>
      </c>
      <c r="B3" s="7">
        <v>-12101.790000000008</v>
      </c>
      <c r="C3" s="7">
        <v>3</v>
      </c>
    </row>
    <row r="4" spans="1:3">
      <c r="A4" s="1">
        <f t="shared" si="0"/>
        <v>8.0000000000000002E-3</v>
      </c>
      <c r="B4" s="7">
        <v>-11701.225000000006</v>
      </c>
      <c r="C4" s="7">
        <v>4</v>
      </c>
    </row>
    <row r="5" spans="1:3">
      <c r="A5" s="1">
        <f t="shared" si="0"/>
        <v>0.01</v>
      </c>
      <c r="B5" s="7">
        <v>-11544.324999999997</v>
      </c>
      <c r="C5" s="7">
        <v>5</v>
      </c>
    </row>
    <row r="6" spans="1:3">
      <c r="A6" s="1">
        <f t="shared" si="0"/>
        <v>1.2E-2</v>
      </c>
      <c r="B6" s="7">
        <v>-11330.399999999994</v>
      </c>
      <c r="C6" s="7">
        <v>6</v>
      </c>
    </row>
    <row r="7" spans="1:3">
      <c r="A7" s="1">
        <f t="shared" si="0"/>
        <v>1.4E-2</v>
      </c>
      <c r="B7" s="7">
        <v>-11188</v>
      </c>
      <c r="C7" s="7">
        <v>7</v>
      </c>
    </row>
    <row r="8" spans="1:3">
      <c r="A8" s="1">
        <f t="shared" si="0"/>
        <v>1.6E-2</v>
      </c>
      <c r="B8" s="7">
        <v>-11177.5</v>
      </c>
      <c r="C8" s="7">
        <v>8</v>
      </c>
    </row>
    <row r="9" spans="1:3">
      <c r="A9" s="1">
        <f t="shared" si="0"/>
        <v>1.7999999999999999E-2</v>
      </c>
      <c r="B9" s="7">
        <v>-11135.925000000003</v>
      </c>
      <c r="C9" s="7">
        <v>9</v>
      </c>
    </row>
    <row r="10" spans="1:3">
      <c r="A10" s="1">
        <f t="shared" si="0"/>
        <v>0.02</v>
      </c>
      <c r="B10" s="7">
        <v>-11079.400000000009</v>
      </c>
      <c r="C10" s="7">
        <v>10</v>
      </c>
    </row>
    <row r="11" spans="1:3">
      <c r="A11" s="1">
        <f t="shared" si="0"/>
        <v>2.1999999999999999E-2</v>
      </c>
      <c r="B11" s="7">
        <v>-11072.5</v>
      </c>
      <c r="C11" s="7">
        <v>11</v>
      </c>
    </row>
    <row r="12" spans="1:3">
      <c r="A12" s="1">
        <f t="shared" si="0"/>
        <v>2.4E-2</v>
      </c>
      <c r="B12" s="7">
        <v>-11001.490000000005</v>
      </c>
      <c r="C12" s="7">
        <v>12</v>
      </c>
    </row>
    <row r="13" spans="1:3">
      <c r="A13" s="1">
        <f t="shared" si="0"/>
        <v>2.5999999999999999E-2</v>
      </c>
      <c r="B13" s="7">
        <v>-10961.494999999995</v>
      </c>
      <c r="C13" s="7">
        <v>13</v>
      </c>
    </row>
    <row r="14" spans="1:3">
      <c r="A14" s="1">
        <f t="shared" si="0"/>
        <v>2.8000000000000001E-2</v>
      </c>
      <c r="B14" s="7">
        <v>-10881.75</v>
      </c>
      <c r="C14" s="7">
        <v>14</v>
      </c>
    </row>
    <row r="15" spans="1:3">
      <c r="A15" s="1">
        <f t="shared" si="0"/>
        <v>0.03</v>
      </c>
      <c r="B15" s="7">
        <v>-10814.235000000001</v>
      </c>
      <c r="C15" s="7">
        <v>15</v>
      </c>
    </row>
    <row r="16" spans="1:3">
      <c r="A16" s="1">
        <f t="shared" si="0"/>
        <v>3.2000000000000001E-2</v>
      </c>
      <c r="B16" s="7">
        <v>-10790</v>
      </c>
      <c r="C16" s="7">
        <v>16</v>
      </c>
    </row>
    <row r="17" spans="1:13">
      <c r="A17" s="1">
        <f t="shared" si="0"/>
        <v>3.4000000000000002E-2</v>
      </c>
      <c r="B17" s="7">
        <v>-10777.865000000005</v>
      </c>
      <c r="C17" s="7">
        <v>17</v>
      </c>
    </row>
    <row r="18" spans="1:13">
      <c r="A18" s="1">
        <f t="shared" si="0"/>
        <v>3.5999999999999997E-2</v>
      </c>
      <c r="B18" s="7">
        <v>-10760.25</v>
      </c>
      <c r="C18" s="7">
        <v>18</v>
      </c>
    </row>
    <row r="19" spans="1:13">
      <c r="A19" s="1">
        <f t="shared" si="0"/>
        <v>3.7999999999999999E-2</v>
      </c>
      <c r="B19" s="7">
        <v>-10738.645000000004</v>
      </c>
      <c r="C19" s="7">
        <v>19</v>
      </c>
    </row>
    <row r="20" spans="1:13">
      <c r="A20" s="1">
        <f t="shared" si="0"/>
        <v>0.04</v>
      </c>
      <c r="B20" s="7">
        <v>-10715.800000000003</v>
      </c>
      <c r="C20" s="7">
        <v>20</v>
      </c>
    </row>
    <row r="21" spans="1:13">
      <c r="A21" s="1">
        <f t="shared" si="0"/>
        <v>4.2000000000000003E-2</v>
      </c>
      <c r="B21" s="7">
        <v>-10680.199999999997</v>
      </c>
      <c r="C21" s="7">
        <v>21</v>
      </c>
    </row>
    <row r="22" spans="1:13">
      <c r="A22" s="1">
        <f t="shared" si="0"/>
        <v>4.3999999999999997E-2</v>
      </c>
      <c r="B22" s="7">
        <v>-10675.5</v>
      </c>
      <c r="C22" s="7">
        <v>22</v>
      </c>
    </row>
    <row r="23" spans="1:13">
      <c r="A23" s="1">
        <f t="shared" si="0"/>
        <v>4.5999999999999999E-2</v>
      </c>
      <c r="B23" s="7">
        <v>-10641.25</v>
      </c>
      <c r="C23" s="7">
        <v>23</v>
      </c>
    </row>
    <row r="24" spans="1:13">
      <c r="A24" s="1">
        <f t="shared" si="0"/>
        <v>4.8000000000000001E-2</v>
      </c>
      <c r="B24" s="7">
        <v>-10614.009999999995</v>
      </c>
      <c r="C24" s="7">
        <v>24</v>
      </c>
      <c r="E24" s="13" t="s">
        <v>8</v>
      </c>
      <c r="F24" s="14" t="s">
        <v>9</v>
      </c>
      <c r="H24" s="2" t="s">
        <v>10</v>
      </c>
      <c r="J24" s="20">
        <f>F25</f>
        <v>14886.419999999998</v>
      </c>
      <c r="K24" s="2" t="s">
        <v>11</v>
      </c>
    </row>
    <row r="25" spans="1:13">
      <c r="A25" s="1">
        <f t="shared" si="0"/>
        <v>0.05</v>
      </c>
      <c r="B25" s="7">
        <v>-10605</v>
      </c>
      <c r="C25" s="7">
        <v>25</v>
      </c>
      <c r="E25" s="15">
        <v>0.5</v>
      </c>
      <c r="F25" s="16">
        <f>VLOOKUP(E25,$A$1:$B$500,2,TRUE)</f>
        <v>14886.419999999998</v>
      </c>
      <c r="H25" s="2" t="s">
        <v>12</v>
      </c>
      <c r="L25" s="20">
        <f>F26</f>
        <v>-10605</v>
      </c>
      <c r="M25" s="2" t="s">
        <v>11</v>
      </c>
    </row>
    <row r="26" spans="1:13">
      <c r="A26" s="1">
        <f t="shared" si="0"/>
        <v>5.1999999999999998E-2</v>
      </c>
      <c r="B26" s="7">
        <v>-10593.800000000003</v>
      </c>
      <c r="C26" s="7">
        <v>26</v>
      </c>
      <c r="E26" s="17">
        <v>0.05</v>
      </c>
      <c r="F26" s="16">
        <f>VLOOKUP(E26,$A$1:$B$500,2,TRUE)</f>
        <v>-10605</v>
      </c>
      <c r="H26" s="2" t="s">
        <v>13</v>
      </c>
      <c r="L26" s="20">
        <f>F27</f>
        <v>61254.75</v>
      </c>
      <c r="M26" s="2" t="s">
        <v>11</v>
      </c>
    </row>
    <row r="27" spans="1:13">
      <c r="A27" s="1">
        <f t="shared" si="0"/>
        <v>5.3999999999999999E-2</v>
      </c>
      <c r="B27" s="7">
        <v>-10564.239999999991</v>
      </c>
      <c r="C27" s="7">
        <v>27</v>
      </c>
      <c r="E27" s="18">
        <v>0.95</v>
      </c>
      <c r="F27" s="19">
        <f>VLOOKUP(E27,$A$1:$B$500,2,TRUE)</f>
        <v>61254.75</v>
      </c>
      <c r="H27" s="2" t="s">
        <v>21</v>
      </c>
      <c r="J27" s="20">
        <f>datos!$S$5</f>
        <v>100000</v>
      </c>
      <c r="K27" s="27" t="s">
        <v>20</v>
      </c>
      <c r="L27" s="21">
        <f ca="1">1-OFFSET($A$1,VLOOKUP($J$27,$B$1:$C$500,2,TRUE),0)</f>
        <v>2.0000000000000018E-3</v>
      </c>
    </row>
    <row r="28" spans="1:13">
      <c r="A28" s="1">
        <f t="shared" si="0"/>
        <v>5.6000000000000001E-2</v>
      </c>
      <c r="B28" s="7">
        <v>-10561.225000000006</v>
      </c>
      <c r="C28" s="7">
        <v>28</v>
      </c>
      <c r="H28" s="2" t="s">
        <v>21</v>
      </c>
      <c r="J28" s="20">
        <f>datos!$S$5/2</f>
        <v>50000</v>
      </c>
      <c r="K28" s="27" t="s">
        <v>20</v>
      </c>
      <c r="L28" s="21">
        <f ca="1">1-OFFSET($A$1,VLOOKUP($J$28,$B$1:$C$500,2,TRUE),0)</f>
        <v>9.7999999999999976E-2</v>
      </c>
    </row>
    <row r="29" spans="1:13">
      <c r="A29" s="1">
        <f t="shared" si="0"/>
        <v>5.8000000000000003E-2</v>
      </c>
      <c r="B29" s="7">
        <v>-10519.399999999994</v>
      </c>
      <c r="C29" s="7">
        <v>29</v>
      </c>
      <c r="H29" s="2" t="s">
        <v>18</v>
      </c>
      <c r="L29" s="21">
        <f ca="1">OFFSET($A$1,VLOOKUP(0,$B$1:$C$500,2,TRUE),0)</f>
        <v>0.222</v>
      </c>
    </row>
    <row r="30" spans="1:13">
      <c r="A30" s="1">
        <f t="shared" si="0"/>
        <v>0.06</v>
      </c>
      <c r="B30" s="7">
        <v>-10504.229999999996</v>
      </c>
      <c r="C30" s="7">
        <v>30</v>
      </c>
    </row>
    <row r="31" spans="1:13">
      <c r="A31" s="1">
        <f t="shared" si="0"/>
        <v>6.2E-2</v>
      </c>
      <c r="B31" s="7">
        <v>-10497.625</v>
      </c>
      <c r="C31" s="7">
        <v>31</v>
      </c>
    </row>
    <row r="32" spans="1:13">
      <c r="A32" s="1">
        <f t="shared" si="0"/>
        <v>6.4000000000000001E-2</v>
      </c>
      <c r="B32" s="7">
        <v>-10470.205000000016</v>
      </c>
      <c r="C32" s="7">
        <v>32</v>
      </c>
    </row>
    <row r="33" spans="1:3">
      <c r="A33" s="1">
        <f t="shared" si="0"/>
        <v>6.6000000000000003E-2</v>
      </c>
      <c r="B33" s="7">
        <v>-10467.600000000006</v>
      </c>
      <c r="C33" s="7">
        <v>33</v>
      </c>
    </row>
    <row r="34" spans="1:3">
      <c r="A34" s="1">
        <f t="shared" si="0"/>
        <v>6.8000000000000005E-2</v>
      </c>
      <c r="B34" s="7">
        <v>-10460.199999999997</v>
      </c>
      <c r="C34" s="7">
        <v>34</v>
      </c>
    </row>
    <row r="35" spans="1:3">
      <c r="A35" s="1">
        <f t="shared" si="0"/>
        <v>7.0000000000000007E-2</v>
      </c>
      <c r="B35" s="7">
        <v>-10454.274999999994</v>
      </c>
      <c r="C35" s="7">
        <v>35</v>
      </c>
    </row>
    <row r="36" spans="1:3">
      <c r="A36" s="1">
        <f t="shared" si="0"/>
        <v>7.1999999999999995E-2</v>
      </c>
      <c r="B36" s="7">
        <v>-10396.25</v>
      </c>
      <c r="C36" s="7">
        <v>36</v>
      </c>
    </row>
    <row r="37" spans="1:3">
      <c r="A37" s="1">
        <f t="shared" si="0"/>
        <v>7.3999999999999996E-2</v>
      </c>
      <c r="B37" s="7">
        <v>-10379.505000000005</v>
      </c>
      <c r="C37" s="7">
        <v>37</v>
      </c>
    </row>
    <row r="38" spans="1:3">
      <c r="A38" s="1">
        <f t="shared" si="0"/>
        <v>7.5999999999999998E-2</v>
      </c>
      <c r="B38" s="7">
        <v>-10367.049999999988</v>
      </c>
      <c r="C38" s="7">
        <v>38</v>
      </c>
    </row>
    <row r="39" spans="1:3">
      <c r="A39" s="1">
        <f t="shared" si="0"/>
        <v>7.8E-2</v>
      </c>
      <c r="B39" s="7">
        <v>-10365.400000000009</v>
      </c>
      <c r="C39" s="7">
        <v>39</v>
      </c>
    </row>
    <row r="40" spans="1:3">
      <c r="A40" s="1">
        <f t="shared" si="0"/>
        <v>0.08</v>
      </c>
      <c r="B40" s="7">
        <v>-10355.574999999997</v>
      </c>
      <c r="C40" s="7">
        <v>40</v>
      </c>
    </row>
    <row r="41" spans="1:3">
      <c r="A41" s="1">
        <f t="shared" si="0"/>
        <v>8.2000000000000003E-2</v>
      </c>
      <c r="B41" s="7">
        <v>-10348.125</v>
      </c>
      <c r="C41" s="7">
        <v>41</v>
      </c>
    </row>
    <row r="42" spans="1:3">
      <c r="A42" s="1">
        <f t="shared" si="0"/>
        <v>8.4000000000000005E-2</v>
      </c>
      <c r="B42" s="7">
        <v>-10343.279999999999</v>
      </c>
      <c r="C42" s="7">
        <v>42</v>
      </c>
    </row>
    <row r="43" spans="1:3">
      <c r="A43" s="1">
        <f t="shared" si="0"/>
        <v>8.5999999999999993E-2</v>
      </c>
      <c r="B43" s="7">
        <v>-10322.599999999991</v>
      </c>
      <c r="C43" s="7">
        <v>43</v>
      </c>
    </row>
    <row r="44" spans="1:3">
      <c r="A44" s="1">
        <f t="shared" si="0"/>
        <v>8.7999999999999995E-2</v>
      </c>
      <c r="B44" s="7">
        <v>-10313.875</v>
      </c>
      <c r="C44" s="7">
        <v>44</v>
      </c>
    </row>
    <row r="45" spans="1:3">
      <c r="A45" s="1">
        <f t="shared" si="0"/>
        <v>0.09</v>
      </c>
      <c r="B45" s="7">
        <v>-10311.074999999997</v>
      </c>
      <c r="C45" s="7">
        <v>45</v>
      </c>
    </row>
    <row r="46" spans="1:3">
      <c r="A46" s="1">
        <f t="shared" si="0"/>
        <v>9.1999999999999998E-2</v>
      </c>
      <c r="B46" s="7">
        <v>-10297.5</v>
      </c>
      <c r="C46" s="7">
        <v>46</v>
      </c>
    </row>
    <row r="47" spans="1:3">
      <c r="A47" s="1">
        <f t="shared" si="0"/>
        <v>9.4E-2</v>
      </c>
      <c r="B47" s="7">
        <v>-10278</v>
      </c>
      <c r="C47" s="7">
        <v>47</v>
      </c>
    </row>
    <row r="48" spans="1:3">
      <c r="A48" s="1">
        <f t="shared" si="0"/>
        <v>9.6000000000000002E-2</v>
      </c>
      <c r="B48" s="7">
        <v>-10264.5</v>
      </c>
      <c r="C48" s="7">
        <v>48</v>
      </c>
    </row>
    <row r="49" spans="1:3">
      <c r="A49" s="1">
        <f t="shared" si="0"/>
        <v>9.8000000000000004E-2</v>
      </c>
      <c r="B49" s="7">
        <v>-10256.149999999994</v>
      </c>
      <c r="C49" s="7">
        <v>49</v>
      </c>
    </row>
    <row r="50" spans="1:3">
      <c r="A50" s="1">
        <f t="shared" si="0"/>
        <v>0.1</v>
      </c>
      <c r="B50" s="7">
        <v>-10248.255000000005</v>
      </c>
      <c r="C50" s="7">
        <v>50</v>
      </c>
    </row>
    <row r="51" spans="1:3">
      <c r="A51" s="1">
        <f t="shared" si="0"/>
        <v>0.10199999999999999</v>
      </c>
      <c r="B51" s="7">
        <v>-10214.950000000012</v>
      </c>
      <c r="C51" s="7">
        <v>51</v>
      </c>
    </row>
    <row r="52" spans="1:3">
      <c r="A52" s="1">
        <f t="shared" si="0"/>
        <v>0.104</v>
      </c>
      <c r="B52" s="7">
        <v>-10210.074999999997</v>
      </c>
      <c r="C52" s="7">
        <v>52</v>
      </c>
    </row>
    <row r="53" spans="1:3">
      <c r="A53" s="1">
        <f t="shared" si="0"/>
        <v>0.106</v>
      </c>
      <c r="B53" s="7">
        <v>-10196.01999999999</v>
      </c>
      <c r="C53" s="7">
        <v>53</v>
      </c>
    </row>
    <row r="54" spans="1:3">
      <c r="A54" s="1">
        <f t="shared" si="0"/>
        <v>0.108</v>
      </c>
      <c r="B54" s="7">
        <v>-10191.350000000006</v>
      </c>
      <c r="C54" s="7">
        <v>54</v>
      </c>
    </row>
    <row r="55" spans="1:3">
      <c r="A55" s="1">
        <f t="shared" si="0"/>
        <v>0.11</v>
      </c>
      <c r="B55" s="7">
        <v>-10164.869999999995</v>
      </c>
      <c r="C55" s="7">
        <v>55</v>
      </c>
    </row>
    <row r="56" spans="1:3">
      <c r="A56" s="1">
        <f t="shared" si="0"/>
        <v>0.112</v>
      </c>
      <c r="B56" s="7">
        <v>-10156.25</v>
      </c>
      <c r="C56" s="7">
        <v>56</v>
      </c>
    </row>
    <row r="57" spans="1:3">
      <c r="A57" s="1">
        <f t="shared" si="0"/>
        <v>0.114</v>
      </c>
      <c r="B57" s="7">
        <v>-10118.75</v>
      </c>
      <c r="C57" s="7">
        <v>57</v>
      </c>
    </row>
    <row r="58" spans="1:3">
      <c r="A58" s="1">
        <f t="shared" si="0"/>
        <v>0.11600000000000001</v>
      </c>
      <c r="B58" s="7">
        <v>-10111.949999999997</v>
      </c>
      <c r="C58" s="7">
        <v>58</v>
      </c>
    </row>
    <row r="59" spans="1:3">
      <c r="A59" s="1">
        <f t="shared" si="0"/>
        <v>0.11799999999999999</v>
      </c>
      <c r="B59" s="7">
        <v>-10087.850000000006</v>
      </c>
      <c r="C59" s="7">
        <v>59</v>
      </c>
    </row>
    <row r="60" spans="1:3">
      <c r="A60" s="1">
        <f t="shared" si="0"/>
        <v>0.12</v>
      </c>
      <c r="B60" s="7">
        <v>-10074.375</v>
      </c>
      <c r="C60" s="7">
        <v>60</v>
      </c>
    </row>
    <row r="61" spans="1:3">
      <c r="A61" s="1">
        <f t="shared" si="0"/>
        <v>0.122</v>
      </c>
      <c r="B61" s="7">
        <v>-10062.524999999994</v>
      </c>
      <c r="C61" s="7">
        <v>61</v>
      </c>
    </row>
    <row r="62" spans="1:3">
      <c r="A62" s="1">
        <f t="shared" si="0"/>
        <v>0.124</v>
      </c>
      <c r="B62" s="7">
        <v>-10025.75</v>
      </c>
      <c r="C62" s="7">
        <v>62</v>
      </c>
    </row>
    <row r="63" spans="1:3">
      <c r="A63" s="1">
        <f t="shared" si="0"/>
        <v>0.126</v>
      </c>
      <c r="B63" s="7">
        <v>-10016.25</v>
      </c>
      <c r="C63" s="7">
        <v>63</v>
      </c>
    </row>
    <row r="64" spans="1:3">
      <c r="A64" s="1">
        <f t="shared" si="0"/>
        <v>0.128</v>
      </c>
      <c r="B64" s="7">
        <v>-10006.350000000006</v>
      </c>
      <c r="C64" s="7">
        <v>64</v>
      </c>
    </row>
    <row r="65" spans="1:3">
      <c r="A65" s="1">
        <f t="shared" si="0"/>
        <v>0.13</v>
      </c>
      <c r="B65" s="7">
        <v>-8234.375</v>
      </c>
      <c r="C65" s="7">
        <v>65</v>
      </c>
    </row>
    <row r="66" spans="1:3">
      <c r="A66" s="1">
        <f t="shared" ref="A66:A129" si="1">C66/500</f>
        <v>0.13200000000000001</v>
      </c>
      <c r="B66" s="7">
        <v>-8139.6150000000198</v>
      </c>
      <c r="C66" s="7">
        <v>66</v>
      </c>
    </row>
    <row r="67" spans="1:3">
      <c r="A67" s="1">
        <f t="shared" si="1"/>
        <v>0.13400000000000001</v>
      </c>
      <c r="B67" s="7">
        <v>-6767.0299999999988</v>
      </c>
      <c r="C67" s="7">
        <v>67</v>
      </c>
    </row>
    <row r="68" spans="1:3">
      <c r="A68" s="1">
        <f t="shared" si="1"/>
        <v>0.13600000000000001</v>
      </c>
      <c r="B68" s="7">
        <v>-6451.5900000000111</v>
      </c>
      <c r="C68" s="7">
        <v>68</v>
      </c>
    </row>
    <row r="69" spans="1:3">
      <c r="A69" s="1">
        <f t="shared" si="1"/>
        <v>0.13800000000000001</v>
      </c>
      <c r="B69" s="7">
        <v>-6394.6399999999849</v>
      </c>
      <c r="C69" s="7">
        <v>69</v>
      </c>
    </row>
    <row r="70" spans="1:3">
      <c r="A70" s="1">
        <f t="shared" si="1"/>
        <v>0.14000000000000001</v>
      </c>
      <c r="B70" s="7">
        <v>-6025.0499999999884</v>
      </c>
      <c r="C70" s="7">
        <v>70</v>
      </c>
    </row>
    <row r="71" spans="1:3">
      <c r="A71" s="1">
        <f t="shared" si="1"/>
        <v>0.14199999999999999</v>
      </c>
      <c r="B71" s="7">
        <v>-5762.1500000000087</v>
      </c>
      <c r="C71" s="7">
        <v>71</v>
      </c>
    </row>
    <row r="72" spans="1:3">
      <c r="A72" s="1">
        <f t="shared" si="1"/>
        <v>0.14399999999999999</v>
      </c>
      <c r="B72" s="7">
        <v>-5687.5599999999977</v>
      </c>
      <c r="C72" s="7">
        <v>72</v>
      </c>
    </row>
    <row r="73" spans="1:3">
      <c r="A73" s="1">
        <f t="shared" si="1"/>
        <v>0.14599999999999999</v>
      </c>
      <c r="B73" s="7">
        <v>-5529.8000000000029</v>
      </c>
      <c r="C73" s="7">
        <v>73</v>
      </c>
    </row>
    <row r="74" spans="1:3">
      <c r="A74" s="1">
        <f t="shared" si="1"/>
        <v>0.14799999999999999</v>
      </c>
      <c r="B74" s="7">
        <v>-5187.4349999999977</v>
      </c>
      <c r="C74" s="7">
        <v>74</v>
      </c>
    </row>
    <row r="75" spans="1:3">
      <c r="A75" s="1">
        <f t="shared" si="1"/>
        <v>0.15</v>
      </c>
      <c r="B75" s="7">
        <v>-5051.1900000000023</v>
      </c>
      <c r="C75" s="7">
        <v>75</v>
      </c>
    </row>
    <row r="76" spans="1:3">
      <c r="A76" s="1">
        <f t="shared" si="1"/>
        <v>0.152</v>
      </c>
      <c r="B76" s="7">
        <v>-4821.75</v>
      </c>
      <c r="C76" s="7">
        <v>76</v>
      </c>
    </row>
    <row r="77" spans="1:3">
      <c r="A77" s="1">
        <f t="shared" si="1"/>
        <v>0.154</v>
      </c>
      <c r="B77" s="7">
        <v>-4701.875</v>
      </c>
      <c r="C77" s="7">
        <v>77</v>
      </c>
    </row>
    <row r="78" spans="1:3">
      <c r="A78" s="1">
        <f t="shared" si="1"/>
        <v>0.156</v>
      </c>
      <c r="B78" s="7">
        <v>-4693.8000000000029</v>
      </c>
      <c r="C78" s="7">
        <v>78</v>
      </c>
    </row>
    <row r="79" spans="1:3">
      <c r="A79" s="1">
        <f t="shared" si="1"/>
        <v>0.158</v>
      </c>
      <c r="B79" s="7">
        <v>-4505.7799999999988</v>
      </c>
      <c r="C79" s="7">
        <v>79</v>
      </c>
    </row>
    <row r="80" spans="1:3">
      <c r="A80" s="1">
        <f t="shared" si="1"/>
        <v>0.16</v>
      </c>
      <c r="B80" s="7">
        <v>-4411.8899999999994</v>
      </c>
      <c r="C80" s="7">
        <v>80</v>
      </c>
    </row>
    <row r="81" spans="1:3">
      <c r="A81" s="1">
        <f t="shared" si="1"/>
        <v>0.16200000000000001</v>
      </c>
      <c r="B81" s="7">
        <v>-4069.0650000000023</v>
      </c>
      <c r="C81" s="7">
        <v>81</v>
      </c>
    </row>
    <row r="82" spans="1:3">
      <c r="A82" s="1">
        <f t="shared" si="1"/>
        <v>0.16400000000000001</v>
      </c>
      <c r="B82" s="7">
        <v>-3986.8000000000029</v>
      </c>
      <c r="C82" s="7">
        <v>82</v>
      </c>
    </row>
    <row r="83" spans="1:3">
      <c r="A83" s="1">
        <f t="shared" si="1"/>
        <v>0.16600000000000001</v>
      </c>
      <c r="B83" s="7">
        <v>-3964.6750000000029</v>
      </c>
      <c r="C83" s="7">
        <v>83</v>
      </c>
    </row>
    <row r="84" spans="1:3">
      <c r="A84" s="1">
        <f t="shared" si="1"/>
        <v>0.16800000000000001</v>
      </c>
      <c r="B84" s="7">
        <v>-3868.5500000000029</v>
      </c>
      <c r="C84" s="7">
        <v>84</v>
      </c>
    </row>
    <row r="85" spans="1:3">
      <c r="A85" s="1">
        <f t="shared" si="1"/>
        <v>0.17</v>
      </c>
      <c r="B85" s="7">
        <v>-3687.4700000000012</v>
      </c>
      <c r="C85" s="7">
        <v>85</v>
      </c>
    </row>
    <row r="86" spans="1:3">
      <c r="A86" s="1">
        <f t="shared" si="1"/>
        <v>0.17199999999999999</v>
      </c>
      <c r="B86" s="7">
        <v>-3272.5500000000029</v>
      </c>
      <c r="C86" s="7">
        <v>86</v>
      </c>
    </row>
    <row r="87" spans="1:3">
      <c r="A87" s="1">
        <f t="shared" si="1"/>
        <v>0.17399999999999999</v>
      </c>
      <c r="B87" s="7">
        <v>-3046.1349999999948</v>
      </c>
      <c r="C87" s="7">
        <v>87</v>
      </c>
    </row>
    <row r="88" spans="1:3">
      <c r="A88" s="1">
        <f t="shared" si="1"/>
        <v>0.17599999999999999</v>
      </c>
      <c r="B88" s="7">
        <v>-2983.0750000000116</v>
      </c>
      <c r="C88" s="7">
        <v>88</v>
      </c>
    </row>
    <row r="89" spans="1:3">
      <c r="A89" s="1">
        <f t="shared" si="1"/>
        <v>0.17799999999999999</v>
      </c>
      <c r="B89" s="7">
        <v>-2715.8899999999994</v>
      </c>
      <c r="C89" s="7">
        <v>89</v>
      </c>
    </row>
    <row r="90" spans="1:3">
      <c r="A90" s="1">
        <f t="shared" si="1"/>
        <v>0.18</v>
      </c>
      <c r="B90" s="7">
        <v>-2678.2999999999884</v>
      </c>
      <c r="C90" s="7">
        <v>90</v>
      </c>
    </row>
    <row r="91" spans="1:3">
      <c r="A91" s="1">
        <f t="shared" si="1"/>
        <v>0.182</v>
      </c>
      <c r="B91" s="7">
        <v>-2666.0099999999948</v>
      </c>
      <c r="C91" s="7">
        <v>91</v>
      </c>
    </row>
    <row r="92" spans="1:3">
      <c r="A92" s="1">
        <f t="shared" si="1"/>
        <v>0.184</v>
      </c>
      <c r="B92" s="7">
        <v>-2571.7299999999959</v>
      </c>
      <c r="C92" s="7">
        <v>92</v>
      </c>
    </row>
    <row r="93" spans="1:3">
      <c r="A93" s="1">
        <f t="shared" si="1"/>
        <v>0.186</v>
      </c>
      <c r="B93" s="7">
        <v>-2460.5250000000087</v>
      </c>
      <c r="C93" s="7">
        <v>93</v>
      </c>
    </row>
    <row r="94" spans="1:3">
      <c r="A94" s="1">
        <f t="shared" si="1"/>
        <v>0.188</v>
      </c>
      <c r="B94" s="7">
        <v>-2448.2249999999913</v>
      </c>
      <c r="C94" s="7">
        <v>94</v>
      </c>
    </row>
    <row r="95" spans="1:3">
      <c r="A95" s="1">
        <f t="shared" si="1"/>
        <v>0.19</v>
      </c>
      <c r="B95" s="7">
        <v>-2317.3550000000105</v>
      </c>
      <c r="C95" s="7">
        <v>95</v>
      </c>
    </row>
    <row r="96" spans="1:3">
      <c r="A96" s="1">
        <f t="shared" si="1"/>
        <v>0.192</v>
      </c>
      <c r="B96" s="7">
        <v>-2087.1000000000058</v>
      </c>
      <c r="C96" s="7">
        <v>96</v>
      </c>
    </row>
    <row r="97" spans="1:3">
      <c r="A97" s="1">
        <f t="shared" si="1"/>
        <v>0.19400000000000001</v>
      </c>
      <c r="B97" s="7">
        <v>-2009.8600000000006</v>
      </c>
      <c r="C97" s="7">
        <v>97</v>
      </c>
    </row>
    <row r="98" spans="1:3">
      <c r="A98" s="1">
        <f t="shared" si="1"/>
        <v>0.19600000000000001</v>
      </c>
      <c r="B98" s="7">
        <v>-1741.8500000000058</v>
      </c>
      <c r="C98" s="7">
        <v>98</v>
      </c>
    </row>
    <row r="99" spans="1:3">
      <c r="A99" s="1">
        <f t="shared" si="1"/>
        <v>0.19800000000000001</v>
      </c>
      <c r="B99" s="7">
        <v>-1707.1800000000076</v>
      </c>
      <c r="C99" s="7">
        <v>99</v>
      </c>
    </row>
    <row r="100" spans="1:3">
      <c r="A100" s="1">
        <f t="shared" si="1"/>
        <v>0.2</v>
      </c>
      <c r="B100" s="7">
        <v>-1491.25</v>
      </c>
      <c r="C100" s="7">
        <v>100</v>
      </c>
    </row>
    <row r="101" spans="1:3">
      <c r="A101" s="1">
        <f t="shared" si="1"/>
        <v>0.20200000000000001</v>
      </c>
      <c r="B101" s="7">
        <v>-1443.5899999999965</v>
      </c>
      <c r="C101" s="7">
        <v>101</v>
      </c>
    </row>
    <row r="102" spans="1:3">
      <c r="A102" s="1">
        <f t="shared" si="1"/>
        <v>0.20399999999999999</v>
      </c>
      <c r="B102" s="7">
        <v>-1390</v>
      </c>
      <c r="C102" s="7">
        <v>102</v>
      </c>
    </row>
    <row r="103" spans="1:3">
      <c r="A103" s="1">
        <f t="shared" si="1"/>
        <v>0.20599999999999999</v>
      </c>
      <c r="B103" s="7">
        <v>-1038.2749999999942</v>
      </c>
      <c r="C103" s="7">
        <v>103</v>
      </c>
    </row>
    <row r="104" spans="1:3">
      <c r="A104" s="1">
        <f t="shared" si="1"/>
        <v>0.20799999999999999</v>
      </c>
      <c r="B104" s="7">
        <v>-1035.6999999999971</v>
      </c>
      <c r="C104" s="7">
        <v>104</v>
      </c>
    </row>
    <row r="105" spans="1:3">
      <c r="A105" s="1">
        <f t="shared" si="1"/>
        <v>0.21</v>
      </c>
      <c r="B105" s="7">
        <v>-884.75</v>
      </c>
      <c r="C105" s="7">
        <v>105</v>
      </c>
    </row>
    <row r="106" spans="1:3">
      <c r="A106" s="1">
        <f t="shared" si="1"/>
        <v>0.21199999999999999</v>
      </c>
      <c r="B106" s="7">
        <v>-603.94999999999709</v>
      </c>
      <c r="C106" s="7">
        <v>106</v>
      </c>
    </row>
    <row r="107" spans="1:3">
      <c r="A107" s="1">
        <f t="shared" si="1"/>
        <v>0.214</v>
      </c>
      <c r="B107" s="7">
        <v>-238.2450000000099</v>
      </c>
      <c r="C107" s="7">
        <v>107</v>
      </c>
    </row>
    <row r="108" spans="1:3">
      <c r="A108" s="1">
        <f t="shared" si="1"/>
        <v>0.216</v>
      </c>
      <c r="B108" s="7">
        <v>-185.75</v>
      </c>
      <c r="C108" s="7">
        <v>108</v>
      </c>
    </row>
    <row r="109" spans="1:3">
      <c r="A109" s="1">
        <f t="shared" si="1"/>
        <v>0.218</v>
      </c>
      <c r="B109" s="7">
        <v>-133.82999999998719</v>
      </c>
      <c r="C109" s="7">
        <v>109</v>
      </c>
    </row>
    <row r="110" spans="1:3">
      <c r="A110" s="1">
        <f t="shared" si="1"/>
        <v>0.22</v>
      </c>
      <c r="B110" s="7">
        <v>-22.850000000005821</v>
      </c>
      <c r="C110" s="7">
        <v>110</v>
      </c>
    </row>
    <row r="111" spans="1:3">
      <c r="A111" s="1">
        <f t="shared" si="1"/>
        <v>0.222</v>
      </c>
      <c r="B111" s="7">
        <v>57.380000000004657</v>
      </c>
      <c r="C111" s="7">
        <v>111</v>
      </c>
    </row>
    <row r="112" spans="1:3">
      <c r="A112" s="1">
        <f t="shared" si="1"/>
        <v>0.224</v>
      </c>
      <c r="B112" s="7">
        <v>62</v>
      </c>
      <c r="C112" s="7">
        <v>112</v>
      </c>
    </row>
    <row r="113" spans="1:3">
      <c r="A113" s="1">
        <f t="shared" si="1"/>
        <v>0.22600000000000001</v>
      </c>
      <c r="B113" s="7">
        <v>112.84999999999127</v>
      </c>
      <c r="C113" s="7">
        <v>113</v>
      </c>
    </row>
    <row r="114" spans="1:3">
      <c r="A114" s="1">
        <f t="shared" si="1"/>
        <v>0.22800000000000001</v>
      </c>
      <c r="B114" s="7">
        <v>138.52499999999418</v>
      </c>
      <c r="C114" s="7">
        <v>114</v>
      </c>
    </row>
    <row r="115" spans="1:3">
      <c r="A115" s="1">
        <f t="shared" si="1"/>
        <v>0.23</v>
      </c>
      <c r="B115" s="7">
        <v>147.40000000000873</v>
      </c>
      <c r="C115" s="7">
        <v>115</v>
      </c>
    </row>
    <row r="116" spans="1:3">
      <c r="A116" s="1">
        <f t="shared" si="1"/>
        <v>0.23200000000000001</v>
      </c>
      <c r="B116" s="7">
        <v>264.63999999999942</v>
      </c>
      <c r="C116" s="7">
        <v>116</v>
      </c>
    </row>
    <row r="117" spans="1:3">
      <c r="A117" s="1">
        <f t="shared" si="1"/>
        <v>0.23400000000000001</v>
      </c>
      <c r="B117" s="7">
        <v>274.36999999998079</v>
      </c>
      <c r="C117" s="7">
        <v>117</v>
      </c>
    </row>
    <row r="118" spans="1:3">
      <c r="A118" s="1">
        <f t="shared" si="1"/>
        <v>0.23599999999999999</v>
      </c>
      <c r="B118" s="7">
        <v>299.82500000001164</v>
      </c>
      <c r="C118" s="7">
        <v>118</v>
      </c>
    </row>
    <row r="119" spans="1:3">
      <c r="A119" s="1">
        <f t="shared" si="1"/>
        <v>0.23799999999999999</v>
      </c>
      <c r="B119" s="7">
        <v>508.20000000001164</v>
      </c>
      <c r="C119" s="7">
        <v>119</v>
      </c>
    </row>
    <row r="120" spans="1:3">
      <c r="A120" s="1">
        <f t="shared" si="1"/>
        <v>0.24</v>
      </c>
      <c r="B120" s="7">
        <v>597.25</v>
      </c>
      <c r="C120" s="7">
        <v>120</v>
      </c>
    </row>
    <row r="121" spans="1:3">
      <c r="A121" s="1">
        <f t="shared" si="1"/>
        <v>0.24199999999999999</v>
      </c>
      <c r="B121" s="7">
        <v>730.02000000001863</v>
      </c>
      <c r="C121" s="7">
        <v>121</v>
      </c>
    </row>
    <row r="122" spans="1:3">
      <c r="A122" s="1">
        <f t="shared" si="1"/>
        <v>0.24399999999999999</v>
      </c>
      <c r="B122" s="7">
        <v>968.75</v>
      </c>
      <c r="C122" s="7">
        <v>122</v>
      </c>
    </row>
    <row r="123" spans="1:3">
      <c r="A123" s="1">
        <f t="shared" si="1"/>
        <v>0.246</v>
      </c>
      <c r="B123" s="7">
        <v>969.55000000000291</v>
      </c>
      <c r="C123" s="7">
        <v>123</v>
      </c>
    </row>
    <row r="124" spans="1:3">
      <c r="A124" s="1">
        <f t="shared" si="1"/>
        <v>0.248</v>
      </c>
      <c r="B124" s="7">
        <v>1158.6449999999895</v>
      </c>
      <c r="C124" s="7">
        <v>124</v>
      </c>
    </row>
    <row r="125" spans="1:3">
      <c r="A125" s="1">
        <f t="shared" si="1"/>
        <v>0.25</v>
      </c>
      <c r="B125" s="7">
        <v>1401.2999999999884</v>
      </c>
      <c r="C125" s="7">
        <v>125</v>
      </c>
    </row>
    <row r="126" spans="1:3">
      <c r="A126" s="1">
        <f t="shared" si="1"/>
        <v>0.252</v>
      </c>
      <c r="B126" s="7">
        <v>1700.429999999993</v>
      </c>
      <c r="C126" s="7">
        <v>126</v>
      </c>
    </row>
    <row r="127" spans="1:3">
      <c r="A127" s="1">
        <f t="shared" si="1"/>
        <v>0.254</v>
      </c>
      <c r="B127" s="7">
        <v>2128.75</v>
      </c>
      <c r="C127" s="7">
        <v>127</v>
      </c>
    </row>
    <row r="128" spans="1:3">
      <c r="A128" s="1">
        <f t="shared" si="1"/>
        <v>0.25600000000000001</v>
      </c>
      <c r="B128" s="7">
        <v>2136.3000000000029</v>
      </c>
      <c r="C128" s="7">
        <v>128</v>
      </c>
    </row>
    <row r="129" spans="1:3">
      <c r="A129" s="1">
        <f t="shared" si="1"/>
        <v>0.25800000000000001</v>
      </c>
      <c r="B129" s="7">
        <v>2265.1999999999971</v>
      </c>
      <c r="C129" s="7">
        <v>129</v>
      </c>
    </row>
    <row r="130" spans="1:3">
      <c r="A130" s="1">
        <f t="shared" ref="A130:A193" si="2">C130/500</f>
        <v>0.26</v>
      </c>
      <c r="B130" s="7">
        <v>2332.0599999999977</v>
      </c>
      <c r="C130" s="7">
        <v>130</v>
      </c>
    </row>
    <row r="131" spans="1:3">
      <c r="A131" s="1">
        <f t="shared" si="2"/>
        <v>0.26200000000000001</v>
      </c>
      <c r="B131" s="7">
        <v>2400.4499999999971</v>
      </c>
      <c r="C131" s="7">
        <v>131</v>
      </c>
    </row>
    <row r="132" spans="1:3">
      <c r="A132" s="1">
        <f t="shared" si="2"/>
        <v>0.26400000000000001</v>
      </c>
      <c r="B132" s="7">
        <v>2440.6499999999942</v>
      </c>
      <c r="C132" s="7">
        <v>132</v>
      </c>
    </row>
    <row r="133" spans="1:3">
      <c r="A133" s="1">
        <f t="shared" si="2"/>
        <v>0.26600000000000001</v>
      </c>
      <c r="B133" s="7">
        <v>2554.8500000000058</v>
      </c>
      <c r="C133" s="7">
        <v>133</v>
      </c>
    </row>
    <row r="134" spans="1:3">
      <c r="A134" s="1">
        <f t="shared" si="2"/>
        <v>0.26800000000000002</v>
      </c>
      <c r="B134" s="7">
        <v>2590</v>
      </c>
      <c r="C134" s="7">
        <v>134</v>
      </c>
    </row>
    <row r="135" spans="1:3">
      <c r="A135" s="1">
        <f t="shared" si="2"/>
        <v>0.27</v>
      </c>
      <c r="B135" s="7">
        <v>2719.390000000014</v>
      </c>
      <c r="C135" s="7">
        <v>135</v>
      </c>
    </row>
    <row r="136" spans="1:3">
      <c r="A136" s="1">
        <f t="shared" si="2"/>
        <v>0.27200000000000002</v>
      </c>
      <c r="B136" s="7">
        <v>2841.0999999999913</v>
      </c>
      <c r="C136" s="7">
        <v>136</v>
      </c>
    </row>
    <row r="137" spans="1:3">
      <c r="A137" s="1">
        <f t="shared" si="2"/>
        <v>0.27400000000000002</v>
      </c>
      <c r="B137" s="7">
        <v>2948.1199999999953</v>
      </c>
      <c r="C137" s="7">
        <v>137</v>
      </c>
    </row>
    <row r="138" spans="1:3">
      <c r="A138" s="1">
        <f t="shared" si="2"/>
        <v>0.27600000000000002</v>
      </c>
      <c r="B138" s="7">
        <v>2999.9149999999936</v>
      </c>
      <c r="C138" s="7">
        <v>138</v>
      </c>
    </row>
    <row r="139" spans="1:3">
      <c r="A139" s="1">
        <f t="shared" si="2"/>
        <v>0.27800000000000002</v>
      </c>
      <c r="B139" s="7">
        <v>3079.375</v>
      </c>
      <c r="C139" s="7">
        <v>139</v>
      </c>
    </row>
    <row r="140" spans="1:3">
      <c r="A140" s="1">
        <f t="shared" si="2"/>
        <v>0.28000000000000003</v>
      </c>
      <c r="B140" s="7">
        <v>3225.3500000000058</v>
      </c>
      <c r="C140" s="7">
        <v>140</v>
      </c>
    </row>
    <row r="141" spans="1:3">
      <c r="A141" s="1">
        <f t="shared" si="2"/>
        <v>0.28199999999999997</v>
      </c>
      <c r="B141" s="7">
        <v>3342.3999999999942</v>
      </c>
      <c r="C141" s="7">
        <v>141</v>
      </c>
    </row>
    <row r="142" spans="1:3">
      <c r="A142" s="1">
        <f t="shared" si="2"/>
        <v>0.28399999999999997</v>
      </c>
      <c r="B142" s="7">
        <v>3545.6499999999942</v>
      </c>
      <c r="C142" s="7">
        <v>142</v>
      </c>
    </row>
    <row r="143" spans="1:3">
      <c r="A143" s="1">
        <f t="shared" si="2"/>
        <v>0.28599999999999998</v>
      </c>
      <c r="B143" s="7">
        <v>3623.0500000000175</v>
      </c>
      <c r="C143" s="7">
        <v>143</v>
      </c>
    </row>
    <row r="144" spans="1:3">
      <c r="A144" s="1">
        <f t="shared" si="2"/>
        <v>0.28799999999999998</v>
      </c>
      <c r="B144" s="7">
        <v>3709.8749999999854</v>
      </c>
      <c r="C144" s="7">
        <v>144</v>
      </c>
    </row>
    <row r="145" spans="1:3">
      <c r="A145" s="1">
        <f t="shared" si="2"/>
        <v>0.28999999999999998</v>
      </c>
      <c r="B145" s="7">
        <v>4013.1999999999971</v>
      </c>
      <c r="C145" s="7">
        <v>145</v>
      </c>
    </row>
    <row r="146" spans="1:3">
      <c r="A146" s="1">
        <f t="shared" si="2"/>
        <v>0.29199999999999998</v>
      </c>
      <c r="B146" s="7">
        <v>4030.2450000000099</v>
      </c>
      <c r="C146" s="7">
        <v>146</v>
      </c>
    </row>
    <row r="147" spans="1:3">
      <c r="A147" s="1">
        <f t="shared" si="2"/>
        <v>0.29399999999999998</v>
      </c>
      <c r="B147" s="7">
        <v>4129.5399999999936</v>
      </c>
      <c r="C147" s="7">
        <v>147</v>
      </c>
    </row>
    <row r="148" spans="1:3">
      <c r="A148" s="1">
        <f t="shared" si="2"/>
        <v>0.29599999999999999</v>
      </c>
      <c r="B148" s="7">
        <v>4247.0900000000111</v>
      </c>
      <c r="C148" s="7">
        <v>148</v>
      </c>
    </row>
    <row r="149" spans="1:3">
      <c r="A149" s="1">
        <f t="shared" si="2"/>
        <v>0.29799999999999999</v>
      </c>
      <c r="B149" s="7">
        <v>4270.3550000000105</v>
      </c>
      <c r="C149" s="7">
        <v>149</v>
      </c>
    </row>
    <row r="150" spans="1:3">
      <c r="A150" s="1">
        <f t="shared" si="2"/>
        <v>0.3</v>
      </c>
      <c r="B150" s="7">
        <v>4432.6199999999953</v>
      </c>
      <c r="C150" s="7">
        <v>150</v>
      </c>
    </row>
    <row r="151" spans="1:3">
      <c r="A151" s="1">
        <f t="shared" si="2"/>
        <v>0.30199999999999999</v>
      </c>
      <c r="B151" s="7">
        <v>4458.8249999999971</v>
      </c>
      <c r="C151" s="7">
        <v>151</v>
      </c>
    </row>
    <row r="152" spans="1:3">
      <c r="A152" s="1">
        <f t="shared" si="2"/>
        <v>0.30399999999999999</v>
      </c>
      <c r="B152" s="7">
        <v>4936.4100000000035</v>
      </c>
      <c r="C152" s="7">
        <v>152</v>
      </c>
    </row>
    <row r="153" spans="1:3">
      <c r="A153" s="1">
        <f t="shared" si="2"/>
        <v>0.30599999999999999</v>
      </c>
      <c r="B153" s="7">
        <v>4942.0400000000081</v>
      </c>
      <c r="C153" s="7">
        <v>153</v>
      </c>
    </row>
    <row r="154" spans="1:3">
      <c r="A154" s="1">
        <f t="shared" si="2"/>
        <v>0.308</v>
      </c>
      <c r="B154" s="7">
        <v>4988.0500000000029</v>
      </c>
      <c r="C154" s="7">
        <v>154</v>
      </c>
    </row>
    <row r="155" spans="1:3">
      <c r="A155" s="1">
        <f t="shared" si="2"/>
        <v>0.31</v>
      </c>
      <c r="B155" s="7">
        <v>4991.0600000000122</v>
      </c>
      <c r="C155" s="7">
        <v>155</v>
      </c>
    </row>
    <row r="156" spans="1:3">
      <c r="A156" s="1">
        <f t="shared" si="2"/>
        <v>0.312</v>
      </c>
      <c r="B156" s="7">
        <v>5011.1900000000169</v>
      </c>
      <c r="C156" s="7">
        <v>156</v>
      </c>
    </row>
    <row r="157" spans="1:3">
      <c r="A157" s="1">
        <f t="shared" si="2"/>
        <v>0.314</v>
      </c>
      <c r="B157" s="7">
        <v>5026.875</v>
      </c>
      <c r="C157" s="7">
        <v>157</v>
      </c>
    </row>
    <row r="158" spans="1:3">
      <c r="A158" s="1">
        <f t="shared" si="2"/>
        <v>0.316</v>
      </c>
      <c r="B158" s="7">
        <v>5130.4400000000023</v>
      </c>
      <c r="C158" s="7">
        <v>158</v>
      </c>
    </row>
    <row r="159" spans="1:3">
      <c r="A159" s="1">
        <f t="shared" si="2"/>
        <v>0.318</v>
      </c>
      <c r="B159" s="7">
        <v>5181.0800000000017</v>
      </c>
      <c r="C159" s="7">
        <v>159</v>
      </c>
    </row>
    <row r="160" spans="1:3">
      <c r="A160" s="1">
        <f t="shared" si="2"/>
        <v>0.32</v>
      </c>
      <c r="B160" s="7">
        <v>5233.7200000000012</v>
      </c>
      <c r="C160" s="7">
        <v>160</v>
      </c>
    </row>
    <row r="161" spans="1:3">
      <c r="A161" s="1">
        <f t="shared" si="2"/>
        <v>0.32200000000000001</v>
      </c>
      <c r="B161" s="7">
        <v>5286.0500000000029</v>
      </c>
      <c r="C161" s="7">
        <v>161</v>
      </c>
    </row>
    <row r="162" spans="1:3">
      <c r="A162" s="1">
        <f t="shared" si="2"/>
        <v>0.32400000000000001</v>
      </c>
      <c r="B162" s="7">
        <v>5539.9500000000116</v>
      </c>
      <c r="C162" s="7">
        <v>162</v>
      </c>
    </row>
    <row r="163" spans="1:3">
      <c r="A163" s="1">
        <f t="shared" si="2"/>
        <v>0.32600000000000001</v>
      </c>
      <c r="B163" s="7">
        <v>5559.5849999999773</v>
      </c>
      <c r="C163" s="7">
        <v>163</v>
      </c>
    </row>
    <row r="164" spans="1:3">
      <c r="A164" s="1">
        <f t="shared" si="2"/>
        <v>0.32800000000000001</v>
      </c>
      <c r="B164" s="7">
        <v>5596.7749999999942</v>
      </c>
      <c r="C164" s="7">
        <v>164</v>
      </c>
    </row>
    <row r="165" spans="1:3">
      <c r="A165" s="1">
        <f t="shared" si="2"/>
        <v>0.33</v>
      </c>
      <c r="B165" s="7">
        <v>5793.2400000000052</v>
      </c>
      <c r="C165" s="7">
        <v>165</v>
      </c>
    </row>
    <row r="166" spans="1:3">
      <c r="A166" s="1">
        <f t="shared" si="2"/>
        <v>0.33200000000000002</v>
      </c>
      <c r="B166" s="7">
        <v>6089.1699999999837</v>
      </c>
      <c r="C166" s="7">
        <v>166</v>
      </c>
    </row>
    <row r="167" spans="1:3">
      <c r="A167" s="1">
        <f t="shared" si="2"/>
        <v>0.33400000000000002</v>
      </c>
      <c r="B167" s="7">
        <v>6285.3849999999948</v>
      </c>
      <c r="C167" s="7">
        <v>167</v>
      </c>
    </row>
    <row r="168" spans="1:3">
      <c r="A168" s="1">
        <f t="shared" si="2"/>
        <v>0.33600000000000002</v>
      </c>
      <c r="B168" s="7">
        <v>6796.2999999999884</v>
      </c>
      <c r="C168" s="7">
        <v>168</v>
      </c>
    </row>
    <row r="169" spans="1:3">
      <c r="A169" s="1">
        <f t="shared" si="2"/>
        <v>0.33800000000000002</v>
      </c>
      <c r="B169" s="7">
        <v>6967.3249999999971</v>
      </c>
      <c r="C169" s="7">
        <v>169</v>
      </c>
    </row>
    <row r="170" spans="1:3">
      <c r="A170" s="1">
        <f t="shared" si="2"/>
        <v>0.34</v>
      </c>
      <c r="B170" s="7">
        <v>7213.7999999999884</v>
      </c>
      <c r="C170" s="7">
        <v>170</v>
      </c>
    </row>
    <row r="171" spans="1:3">
      <c r="A171" s="1">
        <f t="shared" si="2"/>
        <v>0.34200000000000003</v>
      </c>
      <c r="B171" s="7">
        <v>7383.0699999999924</v>
      </c>
      <c r="C171" s="7">
        <v>171</v>
      </c>
    </row>
    <row r="172" spans="1:3">
      <c r="A172" s="1">
        <f t="shared" si="2"/>
        <v>0.34399999999999997</v>
      </c>
      <c r="B172" s="7">
        <v>7419.6999999999971</v>
      </c>
      <c r="C172" s="7">
        <v>172</v>
      </c>
    </row>
    <row r="173" spans="1:3">
      <c r="A173" s="1">
        <f t="shared" si="2"/>
        <v>0.34599999999999997</v>
      </c>
      <c r="B173" s="7">
        <v>7447.7400000000052</v>
      </c>
      <c r="C173" s="7">
        <v>173</v>
      </c>
    </row>
    <row r="174" spans="1:3">
      <c r="A174" s="1">
        <f t="shared" si="2"/>
        <v>0.34799999999999998</v>
      </c>
      <c r="B174" s="7">
        <v>7461.6799999999785</v>
      </c>
      <c r="C174" s="7">
        <v>174</v>
      </c>
    </row>
    <row r="175" spans="1:3">
      <c r="A175" s="1">
        <f t="shared" si="2"/>
        <v>0.35</v>
      </c>
      <c r="B175" s="7">
        <v>7607.1499999999942</v>
      </c>
      <c r="C175" s="7">
        <v>175</v>
      </c>
    </row>
    <row r="176" spans="1:3">
      <c r="A176" s="1">
        <f t="shared" si="2"/>
        <v>0.35199999999999998</v>
      </c>
      <c r="B176" s="7">
        <v>7714.6500000000087</v>
      </c>
      <c r="C176" s="7">
        <v>176</v>
      </c>
    </row>
    <row r="177" spans="1:3">
      <c r="A177" s="1">
        <f t="shared" si="2"/>
        <v>0.35399999999999998</v>
      </c>
      <c r="B177" s="7">
        <v>7716.9999999999854</v>
      </c>
      <c r="C177" s="7">
        <v>177</v>
      </c>
    </row>
    <row r="178" spans="1:3">
      <c r="A178" s="1">
        <f t="shared" si="2"/>
        <v>0.35599999999999998</v>
      </c>
      <c r="B178" s="7">
        <v>7724.75</v>
      </c>
      <c r="C178" s="7">
        <v>178</v>
      </c>
    </row>
    <row r="179" spans="1:3">
      <c r="A179" s="1">
        <f t="shared" si="2"/>
        <v>0.35799999999999998</v>
      </c>
      <c r="B179" s="7">
        <v>7841.3500000000058</v>
      </c>
      <c r="C179" s="7">
        <v>179</v>
      </c>
    </row>
    <row r="180" spans="1:3">
      <c r="A180" s="1">
        <f t="shared" si="2"/>
        <v>0.36</v>
      </c>
      <c r="B180" s="7">
        <v>7959.4499999999971</v>
      </c>
      <c r="C180" s="7">
        <v>180</v>
      </c>
    </row>
    <row r="181" spans="1:3">
      <c r="A181" s="1">
        <f t="shared" si="2"/>
        <v>0.36199999999999999</v>
      </c>
      <c r="B181" s="7">
        <v>8068.8999999999942</v>
      </c>
      <c r="C181" s="7">
        <v>181</v>
      </c>
    </row>
    <row r="182" spans="1:3">
      <c r="A182" s="1">
        <f t="shared" si="2"/>
        <v>0.36399999999999999</v>
      </c>
      <c r="B182" s="7">
        <v>8282.0650000000023</v>
      </c>
      <c r="C182" s="7">
        <v>182</v>
      </c>
    </row>
    <row r="183" spans="1:3">
      <c r="A183" s="1">
        <f t="shared" si="2"/>
        <v>0.36599999999999999</v>
      </c>
      <c r="B183" s="7">
        <v>8294.4449999999924</v>
      </c>
      <c r="C183" s="7">
        <v>183</v>
      </c>
    </row>
    <row r="184" spans="1:3">
      <c r="A184" s="1">
        <f t="shared" si="2"/>
        <v>0.36799999999999999</v>
      </c>
      <c r="B184" s="7">
        <v>8342.4900000000052</v>
      </c>
      <c r="C184" s="7">
        <v>184</v>
      </c>
    </row>
    <row r="185" spans="1:3">
      <c r="A185" s="1">
        <f t="shared" si="2"/>
        <v>0.37</v>
      </c>
      <c r="B185" s="7">
        <v>8492.4600000000064</v>
      </c>
      <c r="C185" s="7">
        <v>185</v>
      </c>
    </row>
    <row r="186" spans="1:3">
      <c r="A186" s="1">
        <f t="shared" si="2"/>
        <v>0.372</v>
      </c>
      <c r="B186" s="7">
        <v>8639.3000000000029</v>
      </c>
      <c r="C186" s="7">
        <v>186</v>
      </c>
    </row>
    <row r="187" spans="1:3">
      <c r="A187" s="1">
        <f t="shared" si="2"/>
        <v>0.374</v>
      </c>
      <c r="B187" s="7">
        <v>8675.9800000000105</v>
      </c>
      <c r="C187" s="7">
        <v>187</v>
      </c>
    </row>
    <row r="188" spans="1:3">
      <c r="A188" s="1">
        <f t="shared" si="2"/>
        <v>0.376</v>
      </c>
      <c r="B188" s="7">
        <v>8710.9500000000116</v>
      </c>
      <c r="C188" s="7">
        <v>188</v>
      </c>
    </row>
    <row r="189" spans="1:3">
      <c r="A189" s="1">
        <f t="shared" si="2"/>
        <v>0.378</v>
      </c>
      <c r="B189" s="7">
        <v>8768.75</v>
      </c>
      <c r="C189" s="7">
        <v>189</v>
      </c>
    </row>
    <row r="190" spans="1:3">
      <c r="A190" s="1">
        <f t="shared" si="2"/>
        <v>0.38</v>
      </c>
      <c r="B190" s="7">
        <v>8791.3999999999942</v>
      </c>
      <c r="C190" s="7">
        <v>190</v>
      </c>
    </row>
    <row r="191" spans="1:3">
      <c r="A191" s="1">
        <f t="shared" si="2"/>
        <v>0.38200000000000001</v>
      </c>
      <c r="B191" s="7">
        <v>8816.3000000000029</v>
      </c>
      <c r="C191" s="7">
        <v>191</v>
      </c>
    </row>
    <row r="192" spans="1:3">
      <c r="A192" s="1">
        <f t="shared" si="2"/>
        <v>0.38400000000000001</v>
      </c>
      <c r="B192" s="7">
        <v>8864.3000000000029</v>
      </c>
      <c r="C192" s="7">
        <v>192</v>
      </c>
    </row>
    <row r="193" spans="1:3">
      <c r="A193" s="1">
        <f t="shared" si="2"/>
        <v>0.38600000000000001</v>
      </c>
      <c r="B193" s="7">
        <v>8953.375</v>
      </c>
      <c r="C193" s="7">
        <v>193</v>
      </c>
    </row>
    <row r="194" spans="1:3">
      <c r="A194" s="1">
        <f t="shared" ref="A194:A257" si="3">C194/500</f>
        <v>0.38800000000000001</v>
      </c>
      <c r="B194" s="7">
        <v>9058.5500000000029</v>
      </c>
      <c r="C194" s="7">
        <v>194</v>
      </c>
    </row>
    <row r="195" spans="1:3">
      <c r="A195" s="1">
        <f t="shared" si="3"/>
        <v>0.39</v>
      </c>
      <c r="B195" s="7">
        <v>9201.3450000000012</v>
      </c>
      <c r="C195" s="7">
        <v>195</v>
      </c>
    </row>
    <row r="196" spans="1:3">
      <c r="A196" s="1">
        <f t="shared" si="3"/>
        <v>0.39200000000000002</v>
      </c>
      <c r="B196" s="7">
        <v>9276.4750000000058</v>
      </c>
      <c r="C196" s="7">
        <v>196</v>
      </c>
    </row>
    <row r="197" spans="1:3">
      <c r="A197" s="1">
        <f t="shared" si="3"/>
        <v>0.39400000000000002</v>
      </c>
      <c r="B197" s="7">
        <v>9392.5500000000175</v>
      </c>
      <c r="C197" s="7">
        <v>197</v>
      </c>
    </row>
    <row r="198" spans="1:3">
      <c r="A198" s="1">
        <f t="shared" si="3"/>
        <v>0.39600000000000002</v>
      </c>
      <c r="B198" s="7">
        <v>9477.7099999999919</v>
      </c>
      <c r="C198" s="7">
        <v>198</v>
      </c>
    </row>
    <row r="199" spans="1:3">
      <c r="A199" s="1">
        <f t="shared" si="3"/>
        <v>0.39800000000000002</v>
      </c>
      <c r="B199" s="7">
        <v>9549.7599999999948</v>
      </c>
      <c r="C199" s="7">
        <v>199</v>
      </c>
    </row>
    <row r="200" spans="1:3">
      <c r="A200" s="1">
        <f t="shared" si="3"/>
        <v>0.4</v>
      </c>
      <c r="B200" s="7">
        <v>9752.9100000000035</v>
      </c>
      <c r="C200" s="7">
        <v>200</v>
      </c>
    </row>
    <row r="201" spans="1:3">
      <c r="A201" s="1">
        <f t="shared" si="3"/>
        <v>0.40200000000000002</v>
      </c>
      <c r="B201" s="7">
        <v>9775.164999999979</v>
      </c>
      <c r="C201" s="7">
        <v>201</v>
      </c>
    </row>
    <row r="202" spans="1:3">
      <c r="A202" s="1">
        <f t="shared" si="3"/>
        <v>0.40400000000000003</v>
      </c>
      <c r="B202" s="7">
        <v>9823.9100000000035</v>
      </c>
      <c r="C202" s="7">
        <v>202</v>
      </c>
    </row>
    <row r="203" spans="1:3">
      <c r="A203" s="1">
        <f t="shared" si="3"/>
        <v>0.40600000000000003</v>
      </c>
      <c r="B203" s="7">
        <v>10017.740000000005</v>
      </c>
      <c r="C203" s="7">
        <v>203</v>
      </c>
    </row>
    <row r="204" spans="1:3">
      <c r="A204" s="1">
        <f t="shared" si="3"/>
        <v>0.40799999999999997</v>
      </c>
      <c r="B204" s="7">
        <v>10141.12000000001</v>
      </c>
      <c r="C204" s="7">
        <v>204</v>
      </c>
    </row>
    <row r="205" spans="1:3">
      <c r="A205" s="1">
        <f t="shared" si="3"/>
        <v>0.41</v>
      </c>
      <c r="B205" s="7">
        <v>10216.850000000006</v>
      </c>
      <c r="C205" s="7">
        <v>205</v>
      </c>
    </row>
    <row r="206" spans="1:3">
      <c r="A206" s="1">
        <f t="shared" si="3"/>
        <v>0.41199999999999998</v>
      </c>
      <c r="B206" s="7">
        <v>10223.825000000012</v>
      </c>
      <c r="C206" s="7">
        <v>206</v>
      </c>
    </row>
    <row r="207" spans="1:3">
      <c r="A207" s="1">
        <f t="shared" si="3"/>
        <v>0.41399999999999998</v>
      </c>
      <c r="B207" s="7">
        <v>10300.690000000002</v>
      </c>
      <c r="C207" s="7">
        <v>207</v>
      </c>
    </row>
    <row r="208" spans="1:3">
      <c r="A208" s="1">
        <f t="shared" si="3"/>
        <v>0.41599999999999998</v>
      </c>
      <c r="B208" s="7">
        <v>10357.874999999985</v>
      </c>
      <c r="C208" s="7">
        <v>208</v>
      </c>
    </row>
    <row r="209" spans="1:3">
      <c r="A209" s="1">
        <f t="shared" si="3"/>
        <v>0.41799999999999998</v>
      </c>
      <c r="B209" s="7">
        <v>10386.86</v>
      </c>
      <c r="C209" s="7">
        <v>209</v>
      </c>
    </row>
    <row r="210" spans="1:3">
      <c r="A210" s="1">
        <f t="shared" si="3"/>
        <v>0.42</v>
      </c>
      <c r="B210" s="7">
        <v>10488.699999999997</v>
      </c>
      <c r="C210" s="7">
        <v>210</v>
      </c>
    </row>
    <row r="211" spans="1:3">
      <c r="A211" s="1">
        <f t="shared" si="3"/>
        <v>0.42199999999999999</v>
      </c>
      <c r="B211" s="7">
        <v>10575.274999999994</v>
      </c>
      <c r="C211" s="7">
        <v>211</v>
      </c>
    </row>
    <row r="212" spans="1:3">
      <c r="A212" s="1">
        <f t="shared" si="3"/>
        <v>0.42399999999999999</v>
      </c>
      <c r="B212" s="7">
        <v>10576.020000000004</v>
      </c>
      <c r="C212" s="7">
        <v>212</v>
      </c>
    </row>
    <row r="213" spans="1:3">
      <c r="A213" s="1">
        <f t="shared" si="3"/>
        <v>0.42599999999999999</v>
      </c>
      <c r="B213" s="7">
        <v>10734.594999999987</v>
      </c>
      <c r="C213" s="7">
        <v>213</v>
      </c>
    </row>
    <row r="214" spans="1:3">
      <c r="A214" s="1">
        <f t="shared" si="3"/>
        <v>0.42799999999999999</v>
      </c>
      <c r="B214" s="7">
        <v>10760.919999999998</v>
      </c>
      <c r="C214" s="7">
        <v>214</v>
      </c>
    </row>
    <row r="215" spans="1:3">
      <c r="A215" s="1">
        <f t="shared" si="3"/>
        <v>0.43</v>
      </c>
      <c r="B215" s="7">
        <v>10814</v>
      </c>
      <c r="C215" s="7">
        <v>215</v>
      </c>
    </row>
    <row r="216" spans="1:3">
      <c r="A216" s="1">
        <f t="shared" si="3"/>
        <v>0.432</v>
      </c>
      <c r="B216" s="7">
        <v>10875.090000000011</v>
      </c>
      <c r="C216" s="7">
        <v>216</v>
      </c>
    </row>
    <row r="217" spans="1:3">
      <c r="A217" s="1">
        <f t="shared" si="3"/>
        <v>0.434</v>
      </c>
      <c r="B217" s="7">
        <v>11089.679999999993</v>
      </c>
      <c r="C217" s="7">
        <v>217</v>
      </c>
    </row>
    <row r="218" spans="1:3">
      <c r="A218" s="1">
        <f t="shared" si="3"/>
        <v>0.436</v>
      </c>
      <c r="B218" s="7">
        <v>11148.75</v>
      </c>
      <c r="C218" s="7">
        <v>218</v>
      </c>
    </row>
    <row r="219" spans="1:3">
      <c r="A219" s="1">
        <f t="shared" si="3"/>
        <v>0.438</v>
      </c>
      <c r="B219" s="7">
        <v>11169.789999999994</v>
      </c>
      <c r="C219" s="7">
        <v>219</v>
      </c>
    </row>
    <row r="220" spans="1:3">
      <c r="A220" s="1">
        <f t="shared" si="3"/>
        <v>0.44</v>
      </c>
      <c r="B220" s="7">
        <v>11184.380000000005</v>
      </c>
      <c r="C220" s="7">
        <v>220</v>
      </c>
    </row>
    <row r="221" spans="1:3">
      <c r="A221" s="1">
        <f t="shared" si="3"/>
        <v>0.442</v>
      </c>
      <c r="B221" s="7">
        <v>11331.86</v>
      </c>
      <c r="C221" s="7">
        <v>221</v>
      </c>
    </row>
    <row r="222" spans="1:3">
      <c r="A222" s="1">
        <f t="shared" si="3"/>
        <v>0.44400000000000001</v>
      </c>
      <c r="B222" s="7">
        <v>11349.299999999988</v>
      </c>
      <c r="C222" s="7">
        <v>222</v>
      </c>
    </row>
    <row r="223" spans="1:3">
      <c r="A223" s="1">
        <f t="shared" si="3"/>
        <v>0.44600000000000001</v>
      </c>
      <c r="B223" s="7">
        <v>11387.789999999994</v>
      </c>
      <c r="C223" s="7">
        <v>223</v>
      </c>
    </row>
    <row r="224" spans="1:3">
      <c r="A224" s="1">
        <f t="shared" si="3"/>
        <v>0.44800000000000001</v>
      </c>
      <c r="B224" s="7">
        <v>11492.040000000008</v>
      </c>
      <c r="C224" s="7">
        <v>224</v>
      </c>
    </row>
    <row r="225" spans="1:3">
      <c r="A225" s="1">
        <f t="shared" si="3"/>
        <v>0.45</v>
      </c>
      <c r="B225" s="7">
        <v>11609.224999999991</v>
      </c>
      <c r="C225" s="7">
        <v>225</v>
      </c>
    </row>
    <row r="226" spans="1:3">
      <c r="A226" s="1">
        <f t="shared" si="3"/>
        <v>0.45200000000000001</v>
      </c>
      <c r="B226" s="7">
        <v>11612.5</v>
      </c>
      <c r="C226" s="7">
        <v>226</v>
      </c>
    </row>
    <row r="227" spans="1:3">
      <c r="A227" s="1">
        <f t="shared" si="3"/>
        <v>0.45400000000000001</v>
      </c>
      <c r="B227" s="7">
        <v>11785.800000000003</v>
      </c>
      <c r="C227" s="7">
        <v>227</v>
      </c>
    </row>
    <row r="228" spans="1:3">
      <c r="A228" s="1">
        <f t="shared" si="3"/>
        <v>0.45600000000000002</v>
      </c>
      <c r="B228" s="7">
        <v>12013.800000000003</v>
      </c>
      <c r="C228" s="7">
        <v>228</v>
      </c>
    </row>
    <row r="229" spans="1:3">
      <c r="A229" s="1">
        <f t="shared" si="3"/>
        <v>0.45800000000000002</v>
      </c>
      <c r="B229" s="7">
        <v>12100.349999999991</v>
      </c>
      <c r="C229" s="7">
        <v>229</v>
      </c>
    </row>
    <row r="230" spans="1:3">
      <c r="A230" s="1">
        <f t="shared" si="3"/>
        <v>0.46</v>
      </c>
      <c r="B230" s="7">
        <v>12373.080000000002</v>
      </c>
      <c r="C230" s="7">
        <v>230</v>
      </c>
    </row>
    <row r="231" spans="1:3">
      <c r="A231" s="1">
        <f t="shared" si="3"/>
        <v>0.46200000000000002</v>
      </c>
      <c r="B231" s="7">
        <v>12378.649999999994</v>
      </c>
      <c r="C231" s="7">
        <v>231</v>
      </c>
    </row>
    <row r="232" spans="1:3">
      <c r="A232" s="1">
        <f t="shared" si="3"/>
        <v>0.46400000000000002</v>
      </c>
      <c r="B232" s="7">
        <v>12819.050000000017</v>
      </c>
      <c r="C232" s="7">
        <v>232</v>
      </c>
    </row>
    <row r="233" spans="1:3">
      <c r="A233" s="1">
        <f t="shared" si="3"/>
        <v>0.46600000000000003</v>
      </c>
      <c r="B233" s="7">
        <v>13075.099999999991</v>
      </c>
      <c r="C233" s="7">
        <v>233</v>
      </c>
    </row>
    <row r="234" spans="1:3">
      <c r="A234" s="1">
        <f t="shared" si="3"/>
        <v>0.46800000000000003</v>
      </c>
      <c r="B234" s="7">
        <v>13147.940000000002</v>
      </c>
      <c r="C234" s="7">
        <v>234</v>
      </c>
    </row>
    <row r="235" spans="1:3">
      <c r="A235" s="1">
        <f t="shared" si="3"/>
        <v>0.47</v>
      </c>
      <c r="B235" s="7">
        <v>13200.75</v>
      </c>
      <c r="C235" s="7">
        <v>235</v>
      </c>
    </row>
    <row r="236" spans="1:3">
      <c r="A236" s="1">
        <f t="shared" si="3"/>
        <v>0.47199999999999998</v>
      </c>
      <c r="B236" s="7">
        <v>13277.845000000001</v>
      </c>
      <c r="C236" s="7">
        <v>236</v>
      </c>
    </row>
    <row r="237" spans="1:3">
      <c r="A237" s="1">
        <f t="shared" si="3"/>
        <v>0.47399999999999998</v>
      </c>
      <c r="B237" s="7">
        <v>13332.399999999994</v>
      </c>
      <c r="C237" s="7">
        <v>237</v>
      </c>
    </row>
    <row r="238" spans="1:3">
      <c r="A238" s="1">
        <f t="shared" si="3"/>
        <v>0.47599999999999998</v>
      </c>
      <c r="B238" s="7">
        <v>13708.14499999999</v>
      </c>
      <c r="C238" s="7">
        <v>238</v>
      </c>
    </row>
    <row r="239" spans="1:3">
      <c r="A239" s="1">
        <f t="shared" si="3"/>
        <v>0.47799999999999998</v>
      </c>
      <c r="B239" s="7">
        <v>13754.749999999985</v>
      </c>
      <c r="C239" s="7">
        <v>239</v>
      </c>
    </row>
    <row r="240" spans="1:3">
      <c r="A240" s="1">
        <f t="shared" si="3"/>
        <v>0.48</v>
      </c>
      <c r="B240" s="7">
        <v>13795.649999999994</v>
      </c>
      <c r="C240" s="7">
        <v>240</v>
      </c>
    </row>
    <row r="241" spans="1:3">
      <c r="A241" s="1">
        <f t="shared" si="3"/>
        <v>0.48199999999999998</v>
      </c>
      <c r="B241" s="7">
        <v>13862.850000000006</v>
      </c>
      <c r="C241" s="7">
        <v>241</v>
      </c>
    </row>
    <row r="242" spans="1:3">
      <c r="A242" s="1">
        <f t="shared" si="3"/>
        <v>0.48399999999999999</v>
      </c>
      <c r="B242" s="7">
        <v>14009.999999999985</v>
      </c>
      <c r="C242" s="7">
        <v>242</v>
      </c>
    </row>
    <row r="243" spans="1:3">
      <c r="A243" s="1">
        <f t="shared" si="3"/>
        <v>0.48599999999999999</v>
      </c>
      <c r="B243" s="7">
        <v>14063.87999999999</v>
      </c>
      <c r="C243" s="7">
        <v>243</v>
      </c>
    </row>
    <row r="244" spans="1:3">
      <c r="A244" s="1">
        <f t="shared" si="3"/>
        <v>0.48799999999999999</v>
      </c>
      <c r="B244" s="7">
        <v>14076.774999999994</v>
      </c>
      <c r="C244" s="7">
        <v>244</v>
      </c>
    </row>
    <row r="245" spans="1:3">
      <c r="A245" s="1">
        <f t="shared" si="3"/>
        <v>0.49</v>
      </c>
      <c r="B245" s="7">
        <v>14260.924999999988</v>
      </c>
      <c r="C245" s="7">
        <v>245</v>
      </c>
    </row>
    <row r="246" spans="1:3">
      <c r="A246" s="1">
        <f t="shared" si="3"/>
        <v>0.49199999999999999</v>
      </c>
      <c r="B246" s="7">
        <v>14507.820000000007</v>
      </c>
      <c r="C246" s="7">
        <v>246</v>
      </c>
    </row>
    <row r="247" spans="1:3">
      <c r="A247" s="1">
        <f t="shared" si="3"/>
        <v>0.49399999999999999</v>
      </c>
      <c r="B247" s="7">
        <v>14559.299999999988</v>
      </c>
      <c r="C247" s="7">
        <v>247</v>
      </c>
    </row>
    <row r="248" spans="1:3">
      <c r="A248" s="1">
        <f t="shared" si="3"/>
        <v>0.496</v>
      </c>
      <c r="B248" s="7">
        <v>14634.050000000003</v>
      </c>
      <c r="C248" s="7">
        <v>248</v>
      </c>
    </row>
    <row r="249" spans="1:3">
      <c r="A249" s="1">
        <f t="shared" si="3"/>
        <v>0.498</v>
      </c>
      <c r="B249" s="7">
        <v>14701.800000000003</v>
      </c>
      <c r="C249" s="7">
        <v>249</v>
      </c>
    </row>
    <row r="250" spans="1:3">
      <c r="A250" s="1">
        <f t="shared" si="3"/>
        <v>0.5</v>
      </c>
      <c r="B250" s="7">
        <v>14886.419999999998</v>
      </c>
      <c r="C250" s="7">
        <v>250</v>
      </c>
    </row>
    <row r="251" spans="1:3">
      <c r="A251" s="1">
        <f t="shared" si="3"/>
        <v>0.502</v>
      </c>
      <c r="B251" s="7">
        <v>14899.039999999994</v>
      </c>
      <c r="C251" s="7">
        <v>251</v>
      </c>
    </row>
    <row r="252" spans="1:3">
      <c r="A252" s="1">
        <f t="shared" si="3"/>
        <v>0.504</v>
      </c>
      <c r="B252" s="7">
        <v>14926.169999999998</v>
      </c>
      <c r="C252" s="7">
        <v>252</v>
      </c>
    </row>
    <row r="253" spans="1:3">
      <c r="A253" s="1">
        <f t="shared" si="3"/>
        <v>0.50600000000000001</v>
      </c>
      <c r="B253" s="7">
        <v>15074.320000000007</v>
      </c>
      <c r="C253" s="7">
        <v>253</v>
      </c>
    </row>
    <row r="254" spans="1:3">
      <c r="A254" s="1">
        <f t="shared" si="3"/>
        <v>0.50800000000000001</v>
      </c>
      <c r="B254" s="7">
        <v>15102.229999999996</v>
      </c>
      <c r="C254" s="7">
        <v>254</v>
      </c>
    </row>
    <row r="255" spans="1:3">
      <c r="A255" s="1">
        <f t="shared" si="3"/>
        <v>0.51</v>
      </c>
      <c r="B255" s="7">
        <v>15294.559999999998</v>
      </c>
      <c r="C255" s="7">
        <v>255</v>
      </c>
    </row>
    <row r="256" spans="1:3">
      <c r="A256" s="1">
        <f t="shared" si="3"/>
        <v>0.51200000000000001</v>
      </c>
      <c r="B256" s="7">
        <v>15409.920000000013</v>
      </c>
      <c r="C256" s="7">
        <v>256</v>
      </c>
    </row>
    <row r="257" spans="1:3">
      <c r="A257" s="1">
        <f t="shared" si="3"/>
        <v>0.51400000000000001</v>
      </c>
      <c r="B257" s="7">
        <v>15453.250000000015</v>
      </c>
      <c r="C257" s="7">
        <v>257</v>
      </c>
    </row>
    <row r="258" spans="1:3">
      <c r="A258" s="1">
        <f t="shared" ref="A258:A321" si="4">C258/500</f>
        <v>0.51600000000000001</v>
      </c>
      <c r="B258" s="7">
        <v>16533.599999999991</v>
      </c>
      <c r="C258" s="7">
        <v>258</v>
      </c>
    </row>
    <row r="259" spans="1:3">
      <c r="A259" s="1">
        <f t="shared" si="4"/>
        <v>0.51800000000000002</v>
      </c>
      <c r="B259" s="7">
        <v>16565.89499999999</v>
      </c>
      <c r="C259" s="7">
        <v>259</v>
      </c>
    </row>
    <row r="260" spans="1:3">
      <c r="A260" s="1">
        <f t="shared" si="4"/>
        <v>0.52</v>
      </c>
      <c r="B260" s="7">
        <v>16647.300000000003</v>
      </c>
      <c r="C260" s="7">
        <v>260</v>
      </c>
    </row>
    <row r="261" spans="1:3">
      <c r="A261" s="1">
        <f t="shared" si="4"/>
        <v>0.52200000000000002</v>
      </c>
      <c r="B261" s="7">
        <v>16754.199999999997</v>
      </c>
      <c r="C261" s="7">
        <v>261</v>
      </c>
    </row>
    <row r="262" spans="1:3">
      <c r="A262" s="1">
        <f t="shared" si="4"/>
        <v>0.52400000000000002</v>
      </c>
      <c r="B262" s="7">
        <v>16892.649999999994</v>
      </c>
      <c r="C262" s="7">
        <v>262</v>
      </c>
    </row>
    <row r="263" spans="1:3">
      <c r="A263" s="1">
        <f t="shared" si="4"/>
        <v>0.52600000000000002</v>
      </c>
      <c r="B263" s="7">
        <v>17001.160000000003</v>
      </c>
      <c r="C263" s="7">
        <v>263</v>
      </c>
    </row>
    <row r="264" spans="1:3">
      <c r="A264" s="1">
        <f t="shared" si="4"/>
        <v>0.52800000000000002</v>
      </c>
      <c r="B264" s="7">
        <v>17027.759999999995</v>
      </c>
      <c r="C264" s="7">
        <v>264</v>
      </c>
    </row>
    <row r="265" spans="1:3">
      <c r="A265" s="1">
        <f t="shared" si="4"/>
        <v>0.53</v>
      </c>
      <c r="B265" s="7">
        <v>17105.190000000017</v>
      </c>
      <c r="C265" s="7">
        <v>265</v>
      </c>
    </row>
    <row r="266" spans="1:3">
      <c r="A266" s="1">
        <f t="shared" si="4"/>
        <v>0.53200000000000003</v>
      </c>
      <c r="B266" s="7">
        <v>17183.774999999994</v>
      </c>
      <c r="C266" s="7">
        <v>266</v>
      </c>
    </row>
    <row r="267" spans="1:3">
      <c r="A267" s="1">
        <f t="shared" si="4"/>
        <v>0.53400000000000003</v>
      </c>
      <c r="B267" s="7">
        <v>17363.879999999976</v>
      </c>
      <c r="C267" s="7">
        <v>267</v>
      </c>
    </row>
    <row r="268" spans="1:3">
      <c r="A268" s="1">
        <f t="shared" si="4"/>
        <v>0.53600000000000003</v>
      </c>
      <c r="B268" s="7">
        <v>17530</v>
      </c>
      <c r="C268" s="7">
        <v>268</v>
      </c>
    </row>
    <row r="269" spans="1:3">
      <c r="A269" s="1">
        <f t="shared" si="4"/>
        <v>0.53800000000000003</v>
      </c>
      <c r="B269" s="7">
        <v>17824.580000000031</v>
      </c>
      <c r="C269" s="7">
        <v>269</v>
      </c>
    </row>
    <row r="270" spans="1:3">
      <c r="A270" s="1">
        <f t="shared" si="4"/>
        <v>0.54</v>
      </c>
      <c r="B270" s="7">
        <v>17992.100000000006</v>
      </c>
      <c r="C270" s="7">
        <v>270</v>
      </c>
    </row>
    <row r="271" spans="1:3">
      <c r="A271" s="1">
        <f t="shared" si="4"/>
        <v>0.54200000000000004</v>
      </c>
      <c r="B271" s="7">
        <v>18047.509999999995</v>
      </c>
      <c r="C271" s="7">
        <v>271</v>
      </c>
    </row>
    <row r="272" spans="1:3">
      <c r="A272" s="1">
        <f t="shared" si="4"/>
        <v>0.54400000000000004</v>
      </c>
      <c r="B272" s="7">
        <v>18157</v>
      </c>
      <c r="C272" s="7">
        <v>272</v>
      </c>
    </row>
    <row r="273" spans="1:3">
      <c r="A273" s="1">
        <f t="shared" si="4"/>
        <v>0.54600000000000004</v>
      </c>
      <c r="B273" s="7">
        <v>18374.725000000006</v>
      </c>
      <c r="C273" s="7">
        <v>273</v>
      </c>
    </row>
    <row r="274" spans="1:3">
      <c r="A274" s="1">
        <f t="shared" si="4"/>
        <v>0.54800000000000004</v>
      </c>
      <c r="B274" s="7">
        <v>18450.900000000009</v>
      </c>
      <c r="C274" s="7">
        <v>274</v>
      </c>
    </row>
    <row r="275" spans="1:3">
      <c r="A275" s="1">
        <f t="shared" si="4"/>
        <v>0.55000000000000004</v>
      </c>
      <c r="B275" s="7">
        <v>18493.869999999981</v>
      </c>
      <c r="C275" s="7">
        <v>275</v>
      </c>
    </row>
    <row r="276" spans="1:3">
      <c r="A276" s="1">
        <f t="shared" si="4"/>
        <v>0.55200000000000005</v>
      </c>
      <c r="B276" s="7">
        <v>18566.649999999994</v>
      </c>
      <c r="C276" s="7">
        <v>276</v>
      </c>
    </row>
    <row r="277" spans="1:3">
      <c r="A277" s="1">
        <f t="shared" si="4"/>
        <v>0.55400000000000005</v>
      </c>
      <c r="B277" s="7">
        <v>18956.585000000006</v>
      </c>
      <c r="C277" s="7">
        <v>277</v>
      </c>
    </row>
    <row r="278" spans="1:3">
      <c r="A278" s="1">
        <f t="shared" si="4"/>
        <v>0.55600000000000005</v>
      </c>
      <c r="B278" s="7">
        <v>19154.199999999997</v>
      </c>
      <c r="C278" s="7">
        <v>278</v>
      </c>
    </row>
    <row r="279" spans="1:3">
      <c r="A279" s="1">
        <f t="shared" si="4"/>
        <v>0.55800000000000005</v>
      </c>
      <c r="B279" s="7">
        <v>19190.979999999996</v>
      </c>
      <c r="C279" s="7">
        <v>279</v>
      </c>
    </row>
    <row r="280" spans="1:3">
      <c r="A280" s="1">
        <f t="shared" si="4"/>
        <v>0.56000000000000005</v>
      </c>
      <c r="B280" s="7">
        <v>19251.335000000006</v>
      </c>
      <c r="C280" s="7">
        <v>280</v>
      </c>
    </row>
    <row r="281" spans="1:3">
      <c r="A281" s="1">
        <f t="shared" si="4"/>
        <v>0.56200000000000006</v>
      </c>
      <c r="B281" s="7">
        <v>19444.709999999992</v>
      </c>
      <c r="C281" s="7">
        <v>281</v>
      </c>
    </row>
    <row r="282" spans="1:3">
      <c r="A282" s="1">
        <f t="shared" si="4"/>
        <v>0.56399999999999995</v>
      </c>
      <c r="B282" s="7">
        <v>19458.75</v>
      </c>
      <c r="C282" s="7">
        <v>282</v>
      </c>
    </row>
    <row r="283" spans="1:3">
      <c r="A283" s="1">
        <f t="shared" si="4"/>
        <v>0.56599999999999995</v>
      </c>
      <c r="B283" s="7">
        <v>19658.950000000012</v>
      </c>
      <c r="C283" s="7">
        <v>283</v>
      </c>
    </row>
    <row r="284" spans="1:3">
      <c r="A284" s="1">
        <f t="shared" si="4"/>
        <v>0.56799999999999995</v>
      </c>
      <c r="B284" s="7">
        <v>19834.350000000006</v>
      </c>
      <c r="C284" s="7">
        <v>284</v>
      </c>
    </row>
    <row r="285" spans="1:3">
      <c r="A285" s="1">
        <f t="shared" si="4"/>
        <v>0.56999999999999995</v>
      </c>
      <c r="B285" s="7">
        <v>19835.5</v>
      </c>
      <c r="C285" s="7">
        <v>285</v>
      </c>
    </row>
    <row r="286" spans="1:3">
      <c r="A286" s="1">
        <f t="shared" si="4"/>
        <v>0.57199999999999995</v>
      </c>
      <c r="B286" s="7">
        <v>20231.75</v>
      </c>
      <c r="C286" s="7">
        <v>286</v>
      </c>
    </row>
    <row r="287" spans="1:3">
      <c r="A287" s="1">
        <f t="shared" si="4"/>
        <v>0.57399999999999995</v>
      </c>
      <c r="B287" s="7">
        <v>20385.800000000003</v>
      </c>
      <c r="C287" s="7">
        <v>287</v>
      </c>
    </row>
    <row r="288" spans="1:3">
      <c r="A288" s="1">
        <f t="shared" si="4"/>
        <v>0.57599999999999996</v>
      </c>
      <c r="B288" s="7">
        <v>20709.994999999995</v>
      </c>
      <c r="C288" s="7">
        <v>288</v>
      </c>
    </row>
    <row r="289" spans="1:3">
      <c r="A289" s="1">
        <f t="shared" si="4"/>
        <v>0.57799999999999996</v>
      </c>
      <c r="B289" s="7">
        <v>21056.25</v>
      </c>
      <c r="C289" s="7">
        <v>289</v>
      </c>
    </row>
    <row r="290" spans="1:3">
      <c r="A290" s="1">
        <f t="shared" si="4"/>
        <v>0.57999999999999996</v>
      </c>
      <c r="B290" s="7">
        <v>21115.14</v>
      </c>
      <c r="C290" s="7">
        <v>290</v>
      </c>
    </row>
    <row r="291" spans="1:3">
      <c r="A291" s="1">
        <f t="shared" si="4"/>
        <v>0.58199999999999996</v>
      </c>
      <c r="B291" s="7">
        <v>21131.490000000005</v>
      </c>
      <c r="C291" s="7">
        <v>291</v>
      </c>
    </row>
    <row r="292" spans="1:3">
      <c r="A292" s="1">
        <f t="shared" si="4"/>
        <v>0.58399999999999996</v>
      </c>
      <c r="B292" s="7">
        <v>21262.520000000004</v>
      </c>
      <c r="C292" s="7">
        <v>292</v>
      </c>
    </row>
    <row r="293" spans="1:3">
      <c r="A293" s="1">
        <f t="shared" si="4"/>
        <v>0.58599999999999997</v>
      </c>
      <c r="B293" s="7">
        <v>21315.524999999994</v>
      </c>
      <c r="C293" s="7">
        <v>293</v>
      </c>
    </row>
    <row r="294" spans="1:3">
      <c r="A294" s="1">
        <f t="shared" si="4"/>
        <v>0.58799999999999997</v>
      </c>
      <c r="B294" s="7">
        <v>21358.255000000005</v>
      </c>
      <c r="C294" s="7">
        <v>294</v>
      </c>
    </row>
    <row r="295" spans="1:3">
      <c r="A295" s="1">
        <f t="shared" si="4"/>
        <v>0.59</v>
      </c>
      <c r="B295" s="7">
        <v>21471.300000000003</v>
      </c>
      <c r="C295" s="7">
        <v>295</v>
      </c>
    </row>
    <row r="296" spans="1:3">
      <c r="A296" s="1">
        <f t="shared" si="4"/>
        <v>0.59199999999999997</v>
      </c>
      <c r="B296" s="7">
        <v>21520.429999999993</v>
      </c>
      <c r="C296" s="7">
        <v>296</v>
      </c>
    </row>
    <row r="297" spans="1:3">
      <c r="A297" s="1">
        <f t="shared" si="4"/>
        <v>0.59399999999999997</v>
      </c>
      <c r="B297" s="7">
        <v>21529.290000000023</v>
      </c>
      <c r="C297" s="7">
        <v>297</v>
      </c>
    </row>
    <row r="298" spans="1:3">
      <c r="A298" s="1">
        <f t="shared" si="4"/>
        <v>0.59599999999999997</v>
      </c>
      <c r="B298" s="7">
        <v>21548.850000000006</v>
      </c>
      <c r="C298" s="7">
        <v>298</v>
      </c>
    </row>
    <row r="299" spans="1:3">
      <c r="A299" s="1">
        <f t="shared" si="4"/>
        <v>0.59799999999999998</v>
      </c>
      <c r="B299" s="7">
        <v>21710.800000000003</v>
      </c>
      <c r="C299" s="7">
        <v>299</v>
      </c>
    </row>
    <row r="300" spans="1:3">
      <c r="A300" s="1">
        <f t="shared" si="4"/>
        <v>0.6</v>
      </c>
      <c r="B300" s="7">
        <v>21867.26999999999</v>
      </c>
      <c r="C300" s="7">
        <v>300</v>
      </c>
    </row>
    <row r="301" spans="1:3">
      <c r="A301" s="1">
        <f t="shared" si="4"/>
        <v>0.60199999999999998</v>
      </c>
      <c r="B301" s="7">
        <v>21939.184999999983</v>
      </c>
      <c r="C301" s="7">
        <v>301</v>
      </c>
    </row>
    <row r="302" spans="1:3">
      <c r="A302" s="1">
        <f t="shared" si="4"/>
        <v>0.60399999999999998</v>
      </c>
      <c r="B302" s="7">
        <v>21983.819999999992</v>
      </c>
      <c r="C302" s="7">
        <v>302</v>
      </c>
    </row>
    <row r="303" spans="1:3">
      <c r="A303" s="1">
        <f t="shared" si="4"/>
        <v>0.60599999999999998</v>
      </c>
      <c r="B303" s="7">
        <v>22095.949999999983</v>
      </c>
      <c r="C303" s="7">
        <v>303</v>
      </c>
    </row>
    <row r="304" spans="1:3">
      <c r="A304" s="1">
        <f t="shared" si="4"/>
        <v>0.60799999999999998</v>
      </c>
      <c r="B304" s="7">
        <v>22166.404999999999</v>
      </c>
      <c r="C304" s="7">
        <v>304</v>
      </c>
    </row>
    <row r="305" spans="1:3">
      <c r="A305" s="1">
        <f t="shared" si="4"/>
        <v>0.61</v>
      </c>
      <c r="B305" s="7">
        <v>22284.229999999996</v>
      </c>
      <c r="C305" s="7">
        <v>305</v>
      </c>
    </row>
    <row r="306" spans="1:3">
      <c r="A306" s="1">
        <f t="shared" si="4"/>
        <v>0.61199999999999999</v>
      </c>
      <c r="B306" s="7">
        <v>22514.25</v>
      </c>
      <c r="C306" s="7">
        <v>306</v>
      </c>
    </row>
    <row r="307" spans="1:3">
      <c r="A307" s="1">
        <f t="shared" si="4"/>
        <v>0.61399999999999999</v>
      </c>
      <c r="B307" s="7">
        <v>22596.095000000001</v>
      </c>
      <c r="C307" s="7">
        <v>307</v>
      </c>
    </row>
    <row r="308" spans="1:3">
      <c r="A308" s="1">
        <f t="shared" si="4"/>
        <v>0.61599999999999999</v>
      </c>
      <c r="B308" s="7">
        <v>22773.770000000004</v>
      </c>
      <c r="C308" s="7">
        <v>308</v>
      </c>
    </row>
    <row r="309" spans="1:3">
      <c r="A309" s="1">
        <f t="shared" si="4"/>
        <v>0.61799999999999999</v>
      </c>
      <c r="B309" s="7">
        <v>22894.424999999988</v>
      </c>
      <c r="C309" s="7">
        <v>309</v>
      </c>
    </row>
    <row r="310" spans="1:3">
      <c r="A310" s="1">
        <f t="shared" si="4"/>
        <v>0.62</v>
      </c>
      <c r="B310" s="7">
        <v>22908.400000000009</v>
      </c>
      <c r="C310" s="7">
        <v>310</v>
      </c>
    </row>
    <row r="311" spans="1:3">
      <c r="A311" s="1">
        <f t="shared" si="4"/>
        <v>0.622</v>
      </c>
      <c r="B311" s="7">
        <v>23002.399999999994</v>
      </c>
      <c r="C311" s="7">
        <v>311</v>
      </c>
    </row>
    <row r="312" spans="1:3">
      <c r="A312" s="1">
        <f t="shared" si="4"/>
        <v>0.624</v>
      </c>
      <c r="B312" s="7">
        <v>23136.020000000004</v>
      </c>
      <c r="C312" s="7">
        <v>312</v>
      </c>
    </row>
    <row r="313" spans="1:3">
      <c r="A313" s="1">
        <f t="shared" si="4"/>
        <v>0.626</v>
      </c>
      <c r="B313" s="7">
        <v>23176.37000000001</v>
      </c>
      <c r="C313" s="7">
        <v>313</v>
      </c>
    </row>
    <row r="314" spans="1:3">
      <c r="A314" s="1">
        <f t="shared" si="4"/>
        <v>0.628</v>
      </c>
      <c r="B314" s="7">
        <v>23716.325000000012</v>
      </c>
      <c r="C314" s="7">
        <v>314</v>
      </c>
    </row>
    <row r="315" spans="1:3">
      <c r="A315" s="1">
        <f t="shared" si="4"/>
        <v>0.63</v>
      </c>
      <c r="B315" s="7">
        <v>24010.099999999977</v>
      </c>
      <c r="C315" s="7">
        <v>315</v>
      </c>
    </row>
    <row r="316" spans="1:3">
      <c r="A316" s="1">
        <f t="shared" si="4"/>
        <v>0.63200000000000001</v>
      </c>
      <c r="B316" s="7">
        <v>24121.070000000007</v>
      </c>
      <c r="C316" s="7">
        <v>316</v>
      </c>
    </row>
    <row r="317" spans="1:3">
      <c r="A317" s="1">
        <f t="shared" si="4"/>
        <v>0.63400000000000001</v>
      </c>
      <c r="B317" s="7">
        <v>24326.635000000009</v>
      </c>
      <c r="C317" s="7">
        <v>317</v>
      </c>
    </row>
    <row r="318" spans="1:3">
      <c r="A318" s="1">
        <f t="shared" si="4"/>
        <v>0.63600000000000001</v>
      </c>
      <c r="B318" s="7">
        <v>24333.700000000012</v>
      </c>
      <c r="C318" s="7">
        <v>318</v>
      </c>
    </row>
    <row r="319" spans="1:3">
      <c r="A319" s="1">
        <f t="shared" si="4"/>
        <v>0.63800000000000001</v>
      </c>
      <c r="B319" s="7">
        <v>24547.17</v>
      </c>
      <c r="C319" s="7">
        <v>319</v>
      </c>
    </row>
    <row r="320" spans="1:3">
      <c r="A320" s="1">
        <f t="shared" si="4"/>
        <v>0.64</v>
      </c>
      <c r="B320" s="7">
        <v>24787.920000000013</v>
      </c>
      <c r="C320" s="7">
        <v>320</v>
      </c>
    </row>
    <row r="321" spans="1:3">
      <c r="A321" s="1">
        <f t="shared" si="4"/>
        <v>0.64200000000000002</v>
      </c>
      <c r="B321" s="7">
        <v>24902.100000000006</v>
      </c>
      <c r="C321" s="7">
        <v>321</v>
      </c>
    </row>
    <row r="322" spans="1:3">
      <c r="A322" s="1">
        <f t="shared" ref="A322:A385" si="5">C322/500</f>
        <v>0.64400000000000002</v>
      </c>
      <c r="B322" s="7">
        <v>24988.384999999995</v>
      </c>
      <c r="C322" s="7">
        <v>322</v>
      </c>
    </row>
    <row r="323" spans="1:3">
      <c r="A323" s="1">
        <f t="shared" si="5"/>
        <v>0.64600000000000002</v>
      </c>
      <c r="B323" s="7">
        <v>25083.440000000002</v>
      </c>
      <c r="C323" s="7">
        <v>323</v>
      </c>
    </row>
    <row r="324" spans="1:3">
      <c r="A324" s="1">
        <f t="shared" si="5"/>
        <v>0.64800000000000002</v>
      </c>
      <c r="B324" s="7">
        <v>25083.770000000004</v>
      </c>
      <c r="C324" s="7">
        <v>324</v>
      </c>
    </row>
    <row r="325" spans="1:3">
      <c r="A325" s="1">
        <f t="shared" si="5"/>
        <v>0.65</v>
      </c>
      <c r="B325" s="7">
        <v>25113.240000000005</v>
      </c>
      <c r="C325" s="7">
        <v>325</v>
      </c>
    </row>
    <row r="326" spans="1:3">
      <c r="A326" s="1">
        <f t="shared" si="5"/>
        <v>0.65200000000000002</v>
      </c>
      <c r="B326" s="7">
        <v>25161.494999999995</v>
      </c>
      <c r="C326" s="7">
        <v>326</v>
      </c>
    </row>
    <row r="327" spans="1:3">
      <c r="A327" s="1">
        <f t="shared" si="5"/>
        <v>0.65400000000000003</v>
      </c>
      <c r="B327" s="7">
        <v>25310.110000000015</v>
      </c>
      <c r="C327" s="7">
        <v>327</v>
      </c>
    </row>
    <row r="328" spans="1:3">
      <c r="A328" s="1">
        <f t="shared" si="5"/>
        <v>0.65600000000000003</v>
      </c>
      <c r="B328" s="7">
        <v>25473.140000000014</v>
      </c>
      <c r="C328" s="7">
        <v>328</v>
      </c>
    </row>
    <row r="329" spans="1:3">
      <c r="A329" s="1">
        <f t="shared" si="5"/>
        <v>0.65800000000000003</v>
      </c>
      <c r="B329" s="7">
        <v>25600.100000000006</v>
      </c>
      <c r="C329" s="7">
        <v>329</v>
      </c>
    </row>
    <row r="330" spans="1:3">
      <c r="A330" s="1">
        <f t="shared" si="5"/>
        <v>0.66</v>
      </c>
      <c r="B330" s="7">
        <v>25636.300000000003</v>
      </c>
      <c r="C330" s="7">
        <v>330</v>
      </c>
    </row>
    <row r="331" spans="1:3">
      <c r="A331" s="1">
        <f t="shared" si="5"/>
        <v>0.66200000000000003</v>
      </c>
      <c r="B331" s="7">
        <v>25740.37999999999</v>
      </c>
      <c r="C331" s="7">
        <v>331</v>
      </c>
    </row>
    <row r="332" spans="1:3">
      <c r="A332" s="1">
        <f t="shared" si="5"/>
        <v>0.66400000000000003</v>
      </c>
      <c r="B332" s="7">
        <v>26055.520000000004</v>
      </c>
      <c r="C332" s="7">
        <v>332</v>
      </c>
    </row>
    <row r="333" spans="1:3">
      <c r="A333" s="1">
        <f t="shared" si="5"/>
        <v>0.66600000000000004</v>
      </c>
      <c r="B333" s="7">
        <v>26688.449999999997</v>
      </c>
      <c r="C333" s="7">
        <v>333</v>
      </c>
    </row>
    <row r="334" spans="1:3">
      <c r="A334" s="1">
        <f t="shared" si="5"/>
        <v>0.66800000000000004</v>
      </c>
      <c r="B334" s="7">
        <v>26716.875000000015</v>
      </c>
      <c r="C334" s="7">
        <v>334</v>
      </c>
    </row>
    <row r="335" spans="1:3">
      <c r="A335" s="1">
        <f t="shared" si="5"/>
        <v>0.67</v>
      </c>
      <c r="B335" s="7">
        <v>27257.909999999989</v>
      </c>
      <c r="C335" s="7">
        <v>335</v>
      </c>
    </row>
    <row r="336" spans="1:3">
      <c r="A336" s="1">
        <f t="shared" si="5"/>
        <v>0.67200000000000004</v>
      </c>
      <c r="B336" s="7">
        <v>27431.875</v>
      </c>
      <c r="C336" s="7">
        <v>336</v>
      </c>
    </row>
    <row r="337" spans="1:3">
      <c r="A337" s="1">
        <f t="shared" si="5"/>
        <v>0.67400000000000004</v>
      </c>
      <c r="B337" s="7">
        <v>27571.75</v>
      </c>
      <c r="C337" s="7">
        <v>337</v>
      </c>
    </row>
    <row r="338" spans="1:3">
      <c r="A338" s="1">
        <f t="shared" si="5"/>
        <v>0.67600000000000005</v>
      </c>
      <c r="B338" s="7">
        <v>27580.150000000009</v>
      </c>
      <c r="C338" s="7">
        <v>338</v>
      </c>
    </row>
    <row r="339" spans="1:3">
      <c r="A339" s="1">
        <f t="shared" si="5"/>
        <v>0.67800000000000005</v>
      </c>
      <c r="B339" s="7">
        <v>27731.674999999988</v>
      </c>
      <c r="C339" s="7">
        <v>339</v>
      </c>
    </row>
    <row r="340" spans="1:3">
      <c r="A340" s="1">
        <f t="shared" si="5"/>
        <v>0.68</v>
      </c>
      <c r="B340" s="7">
        <v>27740.399999999994</v>
      </c>
      <c r="C340" s="7">
        <v>340</v>
      </c>
    </row>
    <row r="341" spans="1:3">
      <c r="A341" s="1">
        <f t="shared" si="5"/>
        <v>0.68200000000000005</v>
      </c>
      <c r="B341" s="7">
        <v>27943.400000000009</v>
      </c>
      <c r="C341" s="7">
        <v>341</v>
      </c>
    </row>
    <row r="342" spans="1:3">
      <c r="A342" s="1">
        <f t="shared" si="5"/>
        <v>0.68400000000000005</v>
      </c>
      <c r="B342" s="7">
        <v>27949.044999999984</v>
      </c>
      <c r="C342" s="7">
        <v>342</v>
      </c>
    </row>
    <row r="343" spans="1:3">
      <c r="A343" s="1">
        <f t="shared" si="5"/>
        <v>0.68600000000000005</v>
      </c>
      <c r="B343" s="7">
        <v>27989.630000000005</v>
      </c>
      <c r="C343" s="7">
        <v>343</v>
      </c>
    </row>
    <row r="344" spans="1:3">
      <c r="A344" s="1">
        <f t="shared" si="5"/>
        <v>0.68799999999999994</v>
      </c>
      <c r="B344" s="7">
        <v>28116.350000000006</v>
      </c>
      <c r="C344" s="7">
        <v>344</v>
      </c>
    </row>
    <row r="345" spans="1:3">
      <c r="A345" s="1">
        <f t="shared" si="5"/>
        <v>0.69</v>
      </c>
      <c r="B345" s="7">
        <v>28261.430000000022</v>
      </c>
      <c r="C345" s="7">
        <v>345</v>
      </c>
    </row>
    <row r="346" spans="1:3">
      <c r="A346" s="1">
        <f t="shared" si="5"/>
        <v>0.69199999999999995</v>
      </c>
      <c r="B346" s="7">
        <v>28374.299999999974</v>
      </c>
      <c r="C346" s="7">
        <v>346</v>
      </c>
    </row>
    <row r="347" spans="1:3">
      <c r="A347" s="1">
        <f t="shared" si="5"/>
        <v>0.69399999999999995</v>
      </c>
      <c r="B347" s="7">
        <v>28421.819999999992</v>
      </c>
      <c r="C347" s="7">
        <v>347</v>
      </c>
    </row>
    <row r="348" spans="1:3">
      <c r="A348" s="1">
        <f t="shared" si="5"/>
        <v>0.69599999999999995</v>
      </c>
      <c r="B348" s="7">
        <v>28430.120000000024</v>
      </c>
      <c r="C348" s="7">
        <v>348</v>
      </c>
    </row>
    <row r="349" spans="1:3">
      <c r="A349" s="1">
        <f t="shared" si="5"/>
        <v>0.69799999999999995</v>
      </c>
      <c r="B349" s="7">
        <v>28437.869999999995</v>
      </c>
      <c r="C349" s="7">
        <v>349</v>
      </c>
    </row>
    <row r="350" spans="1:3">
      <c r="A350" s="1">
        <f t="shared" si="5"/>
        <v>0.7</v>
      </c>
      <c r="B350" s="7">
        <v>28447.03</v>
      </c>
      <c r="C350" s="7">
        <v>350</v>
      </c>
    </row>
    <row r="351" spans="1:3">
      <c r="A351" s="1">
        <f t="shared" si="5"/>
        <v>0.70199999999999996</v>
      </c>
      <c r="B351" s="7">
        <v>28869.460000000006</v>
      </c>
      <c r="C351" s="7">
        <v>351</v>
      </c>
    </row>
    <row r="352" spans="1:3">
      <c r="A352" s="1">
        <f t="shared" si="5"/>
        <v>0.70399999999999996</v>
      </c>
      <c r="B352" s="7">
        <v>29050.67</v>
      </c>
      <c r="C352" s="7">
        <v>352</v>
      </c>
    </row>
    <row r="353" spans="1:3">
      <c r="A353" s="1">
        <f t="shared" si="5"/>
        <v>0.70599999999999996</v>
      </c>
      <c r="B353" s="7">
        <v>29072.820000000007</v>
      </c>
      <c r="C353" s="7">
        <v>353</v>
      </c>
    </row>
    <row r="354" spans="1:3">
      <c r="A354" s="1">
        <f t="shared" si="5"/>
        <v>0.70799999999999996</v>
      </c>
      <c r="B354" s="7">
        <v>29223.5</v>
      </c>
      <c r="C354" s="7">
        <v>354</v>
      </c>
    </row>
    <row r="355" spans="1:3">
      <c r="A355" s="1">
        <f t="shared" si="5"/>
        <v>0.71</v>
      </c>
      <c r="B355" s="7">
        <v>29407.599999999977</v>
      </c>
      <c r="C355" s="7">
        <v>355</v>
      </c>
    </row>
    <row r="356" spans="1:3">
      <c r="A356" s="1">
        <f t="shared" si="5"/>
        <v>0.71199999999999997</v>
      </c>
      <c r="B356" s="7">
        <v>29651.024999999994</v>
      </c>
      <c r="C356" s="7">
        <v>356</v>
      </c>
    </row>
    <row r="357" spans="1:3">
      <c r="A357" s="1">
        <f t="shared" si="5"/>
        <v>0.71399999999999997</v>
      </c>
      <c r="B357" s="7">
        <v>29820.649999999994</v>
      </c>
      <c r="C357" s="7">
        <v>357</v>
      </c>
    </row>
    <row r="358" spans="1:3">
      <c r="A358" s="1">
        <f t="shared" si="5"/>
        <v>0.71599999999999997</v>
      </c>
      <c r="B358" s="7">
        <v>29845.11</v>
      </c>
      <c r="C358" s="7">
        <v>358</v>
      </c>
    </row>
    <row r="359" spans="1:3">
      <c r="A359" s="1">
        <f t="shared" si="5"/>
        <v>0.71799999999999997</v>
      </c>
      <c r="B359" s="7">
        <v>29897.5</v>
      </c>
      <c r="C359" s="7">
        <v>359</v>
      </c>
    </row>
    <row r="360" spans="1:3">
      <c r="A360" s="1">
        <f t="shared" si="5"/>
        <v>0.72</v>
      </c>
      <c r="B360" s="7">
        <v>30096.174999999988</v>
      </c>
      <c r="C360" s="7">
        <v>360</v>
      </c>
    </row>
    <row r="361" spans="1:3">
      <c r="A361" s="1">
        <f t="shared" si="5"/>
        <v>0.72199999999999998</v>
      </c>
      <c r="B361" s="7">
        <v>30325.349999999977</v>
      </c>
      <c r="C361" s="7">
        <v>361</v>
      </c>
    </row>
    <row r="362" spans="1:3">
      <c r="A362" s="1">
        <f t="shared" si="5"/>
        <v>0.72399999999999998</v>
      </c>
      <c r="B362" s="7">
        <v>30518.25</v>
      </c>
      <c r="C362" s="7">
        <v>362</v>
      </c>
    </row>
    <row r="363" spans="1:3">
      <c r="A363" s="1">
        <f t="shared" si="5"/>
        <v>0.72599999999999998</v>
      </c>
      <c r="B363" s="7">
        <v>30782.75</v>
      </c>
      <c r="C363" s="7">
        <v>363</v>
      </c>
    </row>
    <row r="364" spans="1:3">
      <c r="A364" s="1">
        <f t="shared" si="5"/>
        <v>0.72799999999999998</v>
      </c>
      <c r="B364" s="7">
        <v>30945.375</v>
      </c>
      <c r="C364" s="7">
        <v>364</v>
      </c>
    </row>
    <row r="365" spans="1:3">
      <c r="A365" s="1">
        <f t="shared" si="5"/>
        <v>0.73</v>
      </c>
      <c r="B365" s="7">
        <v>31228</v>
      </c>
      <c r="C365" s="7">
        <v>365</v>
      </c>
    </row>
    <row r="366" spans="1:3">
      <c r="A366" s="1">
        <f t="shared" si="5"/>
        <v>0.73199999999999998</v>
      </c>
      <c r="B366" s="7">
        <v>31261.890000000014</v>
      </c>
      <c r="C366" s="7">
        <v>366</v>
      </c>
    </row>
    <row r="367" spans="1:3">
      <c r="A367" s="1">
        <f t="shared" si="5"/>
        <v>0.73399999999999999</v>
      </c>
      <c r="B367" s="7">
        <v>31344.450000000012</v>
      </c>
      <c r="C367" s="7">
        <v>367</v>
      </c>
    </row>
    <row r="368" spans="1:3">
      <c r="A368" s="1">
        <f t="shared" si="5"/>
        <v>0.73599999999999999</v>
      </c>
      <c r="B368" s="7">
        <v>31379.625</v>
      </c>
      <c r="C368" s="7">
        <v>368</v>
      </c>
    </row>
    <row r="369" spans="1:3">
      <c r="A369" s="1">
        <f t="shared" si="5"/>
        <v>0.73799999999999999</v>
      </c>
      <c r="B369" s="7">
        <v>31567.135000000009</v>
      </c>
      <c r="C369" s="7">
        <v>369</v>
      </c>
    </row>
    <row r="370" spans="1:3">
      <c r="A370" s="1">
        <f t="shared" si="5"/>
        <v>0.74</v>
      </c>
      <c r="B370" s="7">
        <v>31650.100000000006</v>
      </c>
      <c r="C370" s="7">
        <v>370</v>
      </c>
    </row>
    <row r="371" spans="1:3">
      <c r="A371" s="1">
        <f t="shared" si="5"/>
        <v>0.74199999999999999</v>
      </c>
      <c r="B371" s="7">
        <v>32310</v>
      </c>
      <c r="C371" s="7">
        <v>371</v>
      </c>
    </row>
    <row r="372" spans="1:3">
      <c r="A372" s="1">
        <f t="shared" si="5"/>
        <v>0.74399999999999999</v>
      </c>
      <c r="B372" s="7">
        <v>32538.170000000013</v>
      </c>
      <c r="C372" s="7">
        <v>372</v>
      </c>
    </row>
    <row r="373" spans="1:3">
      <c r="A373" s="1">
        <f t="shared" si="5"/>
        <v>0.746</v>
      </c>
      <c r="B373" s="7">
        <v>32617.809999999998</v>
      </c>
      <c r="C373" s="7">
        <v>373</v>
      </c>
    </row>
    <row r="374" spans="1:3">
      <c r="A374" s="1">
        <f t="shared" si="5"/>
        <v>0.748</v>
      </c>
      <c r="B374" s="7">
        <v>32727.419999999984</v>
      </c>
      <c r="C374" s="7">
        <v>374</v>
      </c>
    </row>
    <row r="375" spans="1:3">
      <c r="A375" s="1">
        <f t="shared" si="5"/>
        <v>0.75</v>
      </c>
      <c r="B375" s="7">
        <v>33139.449999999983</v>
      </c>
      <c r="C375" s="7">
        <v>375</v>
      </c>
    </row>
    <row r="376" spans="1:3">
      <c r="A376" s="1">
        <f t="shared" si="5"/>
        <v>0.752</v>
      </c>
      <c r="B376" s="7">
        <v>33164.350000000006</v>
      </c>
      <c r="C376" s="7">
        <v>376</v>
      </c>
    </row>
    <row r="377" spans="1:3">
      <c r="A377" s="1">
        <f t="shared" si="5"/>
        <v>0.754</v>
      </c>
      <c r="B377" s="7">
        <v>33206.699999999983</v>
      </c>
      <c r="C377" s="7">
        <v>377</v>
      </c>
    </row>
    <row r="378" spans="1:3">
      <c r="A378" s="1">
        <f t="shared" si="5"/>
        <v>0.75600000000000001</v>
      </c>
      <c r="B378" s="7">
        <v>33216.299999999988</v>
      </c>
      <c r="C378" s="7">
        <v>378</v>
      </c>
    </row>
    <row r="379" spans="1:3">
      <c r="A379" s="1">
        <f t="shared" si="5"/>
        <v>0.75800000000000001</v>
      </c>
      <c r="B379" s="7">
        <v>33672.885000000009</v>
      </c>
      <c r="C379" s="7">
        <v>379</v>
      </c>
    </row>
    <row r="380" spans="1:3">
      <c r="A380" s="1">
        <f t="shared" si="5"/>
        <v>0.76</v>
      </c>
      <c r="B380" s="7">
        <v>33858.700000000012</v>
      </c>
      <c r="C380" s="7">
        <v>380</v>
      </c>
    </row>
    <row r="381" spans="1:3">
      <c r="A381" s="1">
        <f t="shared" si="5"/>
        <v>0.76200000000000001</v>
      </c>
      <c r="B381" s="7">
        <v>34008.854999999981</v>
      </c>
      <c r="C381" s="7">
        <v>381</v>
      </c>
    </row>
    <row r="382" spans="1:3">
      <c r="A382" s="1">
        <f t="shared" si="5"/>
        <v>0.76400000000000001</v>
      </c>
      <c r="B382" s="7">
        <v>34060.549999999988</v>
      </c>
      <c r="C382" s="7">
        <v>382</v>
      </c>
    </row>
    <row r="383" spans="1:3">
      <c r="A383" s="1">
        <f t="shared" si="5"/>
        <v>0.76600000000000001</v>
      </c>
      <c r="B383" s="7">
        <v>34315.850000000006</v>
      </c>
      <c r="C383" s="7">
        <v>383</v>
      </c>
    </row>
    <row r="384" spans="1:3">
      <c r="A384" s="1">
        <f t="shared" si="5"/>
        <v>0.76800000000000002</v>
      </c>
      <c r="B384" s="7">
        <v>34342.379999999976</v>
      </c>
      <c r="C384" s="7">
        <v>384</v>
      </c>
    </row>
    <row r="385" spans="1:3">
      <c r="A385" s="1">
        <f t="shared" si="5"/>
        <v>0.77</v>
      </c>
      <c r="B385" s="7">
        <v>34501.959999999992</v>
      </c>
      <c r="C385" s="7">
        <v>385</v>
      </c>
    </row>
    <row r="386" spans="1:3">
      <c r="A386" s="1">
        <f t="shared" ref="A386:A449" si="6">C386/500</f>
        <v>0.77200000000000002</v>
      </c>
      <c r="B386" s="7">
        <v>34545.050000000017</v>
      </c>
      <c r="C386" s="7">
        <v>386</v>
      </c>
    </row>
    <row r="387" spans="1:3">
      <c r="A387" s="1">
        <f t="shared" si="6"/>
        <v>0.77400000000000002</v>
      </c>
      <c r="B387" s="7">
        <v>34654.349999999977</v>
      </c>
      <c r="C387" s="7">
        <v>387</v>
      </c>
    </row>
    <row r="388" spans="1:3">
      <c r="A388" s="1">
        <f t="shared" si="6"/>
        <v>0.77600000000000002</v>
      </c>
      <c r="B388" s="7">
        <v>34656.640000000014</v>
      </c>
      <c r="C388" s="7">
        <v>388</v>
      </c>
    </row>
    <row r="389" spans="1:3">
      <c r="A389" s="1">
        <f t="shared" si="6"/>
        <v>0.77800000000000002</v>
      </c>
      <c r="B389" s="7">
        <v>34690.324999999983</v>
      </c>
      <c r="C389" s="7">
        <v>389</v>
      </c>
    </row>
    <row r="390" spans="1:3">
      <c r="A390" s="1">
        <f t="shared" si="6"/>
        <v>0.78</v>
      </c>
      <c r="B390" s="7">
        <v>34860.484999999986</v>
      </c>
      <c r="C390" s="7">
        <v>390</v>
      </c>
    </row>
    <row r="391" spans="1:3">
      <c r="A391" s="1">
        <f t="shared" si="6"/>
        <v>0.78200000000000003</v>
      </c>
      <c r="B391" s="7">
        <v>35290.910000000003</v>
      </c>
      <c r="C391" s="7">
        <v>391</v>
      </c>
    </row>
    <row r="392" spans="1:3">
      <c r="A392" s="1">
        <f t="shared" si="6"/>
        <v>0.78400000000000003</v>
      </c>
      <c r="B392" s="7">
        <v>35587.664999999979</v>
      </c>
      <c r="C392" s="7">
        <v>392</v>
      </c>
    </row>
    <row r="393" spans="1:3">
      <c r="A393" s="1">
        <f t="shared" si="6"/>
        <v>0.78600000000000003</v>
      </c>
      <c r="B393" s="7">
        <v>36035.450000000012</v>
      </c>
      <c r="C393" s="7">
        <v>393</v>
      </c>
    </row>
    <row r="394" spans="1:3">
      <c r="A394" s="1">
        <f t="shared" si="6"/>
        <v>0.78800000000000003</v>
      </c>
      <c r="B394" s="7">
        <v>36707.239999999991</v>
      </c>
      <c r="C394" s="7">
        <v>394</v>
      </c>
    </row>
    <row r="395" spans="1:3">
      <c r="A395" s="1">
        <f t="shared" si="6"/>
        <v>0.79</v>
      </c>
      <c r="B395" s="7">
        <v>36715.200000000012</v>
      </c>
      <c r="C395" s="7">
        <v>395</v>
      </c>
    </row>
    <row r="396" spans="1:3">
      <c r="A396" s="1">
        <f t="shared" si="6"/>
        <v>0.79200000000000004</v>
      </c>
      <c r="B396" s="7">
        <v>37041.594999999972</v>
      </c>
      <c r="C396" s="7">
        <v>396</v>
      </c>
    </row>
    <row r="397" spans="1:3">
      <c r="A397" s="1">
        <f t="shared" si="6"/>
        <v>0.79400000000000004</v>
      </c>
      <c r="B397" s="7">
        <v>37062.640000000014</v>
      </c>
      <c r="C397" s="7">
        <v>397</v>
      </c>
    </row>
    <row r="398" spans="1:3">
      <c r="A398" s="1">
        <f t="shared" si="6"/>
        <v>0.79600000000000004</v>
      </c>
      <c r="B398" s="7">
        <v>37196.875</v>
      </c>
      <c r="C398" s="7">
        <v>398</v>
      </c>
    </row>
    <row r="399" spans="1:3">
      <c r="A399" s="1">
        <f t="shared" si="6"/>
        <v>0.79800000000000004</v>
      </c>
      <c r="B399" s="7">
        <v>37317.080000000016</v>
      </c>
      <c r="C399" s="7">
        <v>399</v>
      </c>
    </row>
    <row r="400" spans="1:3">
      <c r="A400" s="1">
        <f t="shared" si="6"/>
        <v>0.8</v>
      </c>
      <c r="B400" s="7">
        <v>37442.140000000014</v>
      </c>
      <c r="C400" s="7">
        <v>400</v>
      </c>
    </row>
    <row r="401" spans="1:3">
      <c r="A401" s="1">
        <f t="shared" si="6"/>
        <v>0.80200000000000005</v>
      </c>
      <c r="B401" s="7">
        <v>37751.174999999988</v>
      </c>
      <c r="C401" s="7">
        <v>401</v>
      </c>
    </row>
    <row r="402" spans="1:3">
      <c r="A402" s="1">
        <f t="shared" si="6"/>
        <v>0.80400000000000005</v>
      </c>
      <c r="B402" s="7">
        <v>37957.98000000001</v>
      </c>
      <c r="C402" s="7">
        <v>402</v>
      </c>
    </row>
    <row r="403" spans="1:3">
      <c r="A403" s="1">
        <f t="shared" si="6"/>
        <v>0.80600000000000005</v>
      </c>
      <c r="B403" s="7">
        <v>38051.729999999981</v>
      </c>
      <c r="C403" s="7">
        <v>403</v>
      </c>
    </row>
    <row r="404" spans="1:3">
      <c r="A404" s="1">
        <f t="shared" si="6"/>
        <v>0.80800000000000005</v>
      </c>
      <c r="B404" s="7">
        <v>38167.150000000023</v>
      </c>
      <c r="C404" s="7">
        <v>404</v>
      </c>
    </row>
    <row r="405" spans="1:3">
      <c r="A405" s="1">
        <f t="shared" si="6"/>
        <v>0.81</v>
      </c>
      <c r="B405" s="7">
        <v>38506.979999999981</v>
      </c>
      <c r="C405" s="7">
        <v>405</v>
      </c>
    </row>
    <row r="406" spans="1:3">
      <c r="A406" s="1">
        <f t="shared" si="6"/>
        <v>0.81200000000000006</v>
      </c>
      <c r="B406" s="7">
        <v>38821.450000000012</v>
      </c>
      <c r="C406" s="7">
        <v>406</v>
      </c>
    </row>
    <row r="407" spans="1:3">
      <c r="A407" s="1">
        <f t="shared" si="6"/>
        <v>0.81399999999999995</v>
      </c>
      <c r="B407" s="7">
        <v>38860.630000000005</v>
      </c>
      <c r="C407" s="7">
        <v>407</v>
      </c>
    </row>
    <row r="408" spans="1:3">
      <c r="A408" s="1">
        <f t="shared" si="6"/>
        <v>0.81599999999999995</v>
      </c>
      <c r="B408" s="7">
        <v>38877.299999999988</v>
      </c>
      <c r="C408" s="7">
        <v>408</v>
      </c>
    </row>
    <row r="409" spans="1:3">
      <c r="A409" s="1">
        <f t="shared" si="6"/>
        <v>0.81799999999999995</v>
      </c>
      <c r="B409" s="7">
        <v>38931.709999999992</v>
      </c>
      <c r="C409" s="7">
        <v>409</v>
      </c>
    </row>
    <row r="410" spans="1:3">
      <c r="A410" s="1">
        <f t="shared" si="6"/>
        <v>0.82</v>
      </c>
      <c r="B410" s="7">
        <v>39503.200000000012</v>
      </c>
      <c r="C410" s="7">
        <v>410</v>
      </c>
    </row>
    <row r="411" spans="1:3">
      <c r="A411" s="1">
        <f t="shared" si="6"/>
        <v>0.82199999999999995</v>
      </c>
      <c r="B411" s="7">
        <v>39571.630000000005</v>
      </c>
      <c r="C411" s="7">
        <v>411</v>
      </c>
    </row>
    <row r="412" spans="1:3">
      <c r="A412" s="1">
        <f t="shared" si="6"/>
        <v>0.82399999999999995</v>
      </c>
      <c r="B412" s="7">
        <v>39923.270000000019</v>
      </c>
      <c r="C412" s="7">
        <v>412</v>
      </c>
    </row>
    <row r="413" spans="1:3">
      <c r="A413" s="1">
        <f t="shared" si="6"/>
        <v>0.82599999999999996</v>
      </c>
      <c r="B413" s="7">
        <v>40048.150000000023</v>
      </c>
      <c r="C413" s="7">
        <v>413</v>
      </c>
    </row>
    <row r="414" spans="1:3">
      <c r="A414" s="1">
        <f t="shared" si="6"/>
        <v>0.82799999999999996</v>
      </c>
      <c r="B414" s="7">
        <v>40143.649999999994</v>
      </c>
      <c r="C414" s="7">
        <v>414</v>
      </c>
    </row>
    <row r="415" spans="1:3">
      <c r="A415" s="1">
        <f t="shared" si="6"/>
        <v>0.83</v>
      </c>
      <c r="B415" s="7">
        <v>40334.900000000023</v>
      </c>
      <c r="C415" s="7">
        <v>415</v>
      </c>
    </row>
    <row r="416" spans="1:3">
      <c r="A416" s="1">
        <f t="shared" si="6"/>
        <v>0.83199999999999996</v>
      </c>
      <c r="B416" s="7">
        <v>40453.35500000001</v>
      </c>
      <c r="C416" s="7">
        <v>416</v>
      </c>
    </row>
    <row r="417" spans="1:3">
      <c r="A417" s="1">
        <f t="shared" si="6"/>
        <v>0.83399999999999996</v>
      </c>
      <c r="B417" s="7">
        <v>40598.015000000014</v>
      </c>
      <c r="C417" s="7">
        <v>417</v>
      </c>
    </row>
    <row r="418" spans="1:3">
      <c r="A418" s="1">
        <f t="shared" si="6"/>
        <v>0.83599999999999997</v>
      </c>
      <c r="B418" s="7">
        <v>40668.520000000019</v>
      </c>
      <c r="C418" s="7">
        <v>418</v>
      </c>
    </row>
    <row r="419" spans="1:3">
      <c r="A419" s="1">
        <f t="shared" si="6"/>
        <v>0.83799999999999997</v>
      </c>
      <c r="B419" s="7">
        <v>40954.900000000023</v>
      </c>
      <c r="C419" s="7">
        <v>419</v>
      </c>
    </row>
    <row r="420" spans="1:3">
      <c r="A420" s="1">
        <f t="shared" si="6"/>
        <v>0.84</v>
      </c>
      <c r="B420" s="7">
        <v>41034.829999999987</v>
      </c>
      <c r="C420" s="7">
        <v>420</v>
      </c>
    </row>
    <row r="421" spans="1:3">
      <c r="A421" s="1">
        <f t="shared" si="6"/>
        <v>0.84199999999999997</v>
      </c>
      <c r="B421" s="7">
        <v>41045.630000000005</v>
      </c>
      <c r="C421" s="7">
        <v>421</v>
      </c>
    </row>
    <row r="422" spans="1:3">
      <c r="A422" s="1">
        <f t="shared" si="6"/>
        <v>0.84399999999999997</v>
      </c>
      <c r="B422" s="7">
        <v>41171.449999999983</v>
      </c>
      <c r="C422" s="7">
        <v>422</v>
      </c>
    </row>
    <row r="423" spans="1:3">
      <c r="A423" s="1">
        <f t="shared" si="6"/>
        <v>0.84599999999999997</v>
      </c>
      <c r="B423" s="7">
        <v>41287.549999999988</v>
      </c>
      <c r="C423" s="7">
        <v>423</v>
      </c>
    </row>
    <row r="424" spans="1:3">
      <c r="A424" s="1">
        <f t="shared" si="6"/>
        <v>0.84799999999999998</v>
      </c>
      <c r="B424" s="7">
        <v>41428.260000000009</v>
      </c>
      <c r="C424" s="7">
        <v>424</v>
      </c>
    </row>
    <row r="425" spans="1:3">
      <c r="A425" s="1">
        <f t="shared" si="6"/>
        <v>0.85</v>
      </c>
      <c r="B425" s="7">
        <v>42049.375</v>
      </c>
      <c r="C425" s="7">
        <v>425</v>
      </c>
    </row>
    <row r="426" spans="1:3">
      <c r="A426" s="1">
        <f t="shared" si="6"/>
        <v>0.85199999999999998</v>
      </c>
      <c r="B426" s="7">
        <v>42159.5</v>
      </c>
      <c r="C426" s="7">
        <v>426</v>
      </c>
    </row>
    <row r="427" spans="1:3">
      <c r="A427" s="1">
        <f t="shared" si="6"/>
        <v>0.85399999999999998</v>
      </c>
      <c r="B427" s="7">
        <v>42219.325000000012</v>
      </c>
      <c r="C427" s="7">
        <v>427</v>
      </c>
    </row>
    <row r="428" spans="1:3">
      <c r="A428" s="1">
        <f t="shared" si="6"/>
        <v>0.85599999999999998</v>
      </c>
      <c r="B428" s="7">
        <v>42746.420000000013</v>
      </c>
      <c r="C428" s="7">
        <v>428</v>
      </c>
    </row>
    <row r="429" spans="1:3">
      <c r="A429" s="1">
        <f t="shared" si="6"/>
        <v>0.85799999999999998</v>
      </c>
      <c r="B429" s="7">
        <v>42830.649999999994</v>
      </c>
      <c r="C429" s="7">
        <v>429</v>
      </c>
    </row>
    <row r="430" spans="1:3">
      <c r="A430" s="1">
        <f t="shared" si="6"/>
        <v>0.86</v>
      </c>
      <c r="B430" s="7">
        <v>42867.589999999967</v>
      </c>
      <c r="C430" s="7">
        <v>430</v>
      </c>
    </row>
    <row r="431" spans="1:3">
      <c r="A431" s="1">
        <f t="shared" si="6"/>
        <v>0.86199999999999999</v>
      </c>
      <c r="B431" s="7">
        <v>43690.794999999984</v>
      </c>
      <c r="C431" s="7">
        <v>431</v>
      </c>
    </row>
    <row r="432" spans="1:3">
      <c r="A432" s="1">
        <f t="shared" si="6"/>
        <v>0.86399999999999999</v>
      </c>
      <c r="B432" s="7">
        <v>43818.450000000012</v>
      </c>
      <c r="C432" s="7">
        <v>432</v>
      </c>
    </row>
    <row r="433" spans="1:3">
      <c r="A433" s="1">
        <f t="shared" si="6"/>
        <v>0.86599999999999999</v>
      </c>
      <c r="B433" s="7">
        <v>43914.135000000009</v>
      </c>
      <c r="C433" s="7">
        <v>433</v>
      </c>
    </row>
    <row r="434" spans="1:3">
      <c r="A434" s="1">
        <f t="shared" si="6"/>
        <v>0.86799999999999999</v>
      </c>
      <c r="B434" s="7">
        <v>43932.549999999988</v>
      </c>
      <c r="C434" s="7">
        <v>434</v>
      </c>
    </row>
    <row r="435" spans="1:3">
      <c r="A435" s="1">
        <f t="shared" si="6"/>
        <v>0.87</v>
      </c>
      <c r="B435" s="7">
        <v>44320.830000000016</v>
      </c>
      <c r="C435" s="7">
        <v>435</v>
      </c>
    </row>
    <row r="436" spans="1:3">
      <c r="A436" s="1">
        <f t="shared" si="6"/>
        <v>0.872</v>
      </c>
      <c r="B436" s="7">
        <v>44372.399999999994</v>
      </c>
      <c r="C436" s="7">
        <v>436</v>
      </c>
    </row>
    <row r="437" spans="1:3">
      <c r="A437" s="1">
        <f t="shared" si="6"/>
        <v>0.874</v>
      </c>
      <c r="B437" s="7">
        <v>44557.239999999991</v>
      </c>
      <c r="C437" s="7">
        <v>437</v>
      </c>
    </row>
    <row r="438" spans="1:3">
      <c r="A438" s="1">
        <f t="shared" si="6"/>
        <v>0.876</v>
      </c>
      <c r="B438" s="7">
        <v>44615.950000000041</v>
      </c>
      <c r="C438" s="7">
        <v>438</v>
      </c>
    </row>
    <row r="439" spans="1:3">
      <c r="A439" s="1">
        <f t="shared" si="6"/>
        <v>0.878</v>
      </c>
      <c r="B439" s="7">
        <v>45780.700000000012</v>
      </c>
      <c r="C439" s="7">
        <v>439</v>
      </c>
    </row>
    <row r="440" spans="1:3">
      <c r="A440" s="1">
        <f t="shared" si="6"/>
        <v>0.88</v>
      </c>
      <c r="B440" s="7">
        <v>45932.410000000033</v>
      </c>
      <c r="C440" s="7">
        <v>440</v>
      </c>
    </row>
    <row r="441" spans="1:3">
      <c r="A441" s="1">
        <f t="shared" si="6"/>
        <v>0.88200000000000001</v>
      </c>
      <c r="B441" s="7">
        <v>46060.799999999988</v>
      </c>
      <c r="C441" s="7">
        <v>441</v>
      </c>
    </row>
    <row r="442" spans="1:3">
      <c r="A442" s="1">
        <f t="shared" si="6"/>
        <v>0.88400000000000001</v>
      </c>
      <c r="B442" s="7">
        <v>46088.75</v>
      </c>
      <c r="C442" s="7">
        <v>442</v>
      </c>
    </row>
    <row r="443" spans="1:3">
      <c r="A443" s="1">
        <f t="shared" si="6"/>
        <v>0.88600000000000001</v>
      </c>
      <c r="B443" s="7">
        <v>46271.59</v>
      </c>
      <c r="C443" s="7">
        <v>443</v>
      </c>
    </row>
    <row r="444" spans="1:3">
      <c r="A444" s="1">
        <f t="shared" si="6"/>
        <v>0.88800000000000001</v>
      </c>
      <c r="B444" s="7">
        <v>46371.76999999996</v>
      </c>
      <c r="C444" s="7">
        <v>444</v>
      </c>
    </row>
    <row r="445" spans="1:3">
      <c r="A445" s="1">
        <f t="shared" si="6"/>
        <v>0.89</v>
      </c>
      <c r="B445" s="7">
        <v>46381.25</v>
      </c>
      <c r="C445" s="7">
        <v>445</v>
      </c>
    </row>
    <row r="446" spans="1:3">
      <c r="A446" s="1">
        <f t="shared" si="6"/>
        <v>0.89200000000000002</v>
      </c>
      <c r="B446" s="7">
        <v>46512.475000000006</v>
      </c>
      <c r="C446" s="7">
        <v>446</v>
      </c>
    </row>
    <row r="447" spans="1:3">
      <c r="A447" s="1">
        <f t="shared" si="6"/>
        <v>0.89400000000000002</v>
      </c>
      <c r="B447" s="7">
        <v>46626.75999999998</v>
      </c>
      <c r="C447" s="7">
        <v>447</v>
      </c>
    </row>
    <row r="448" spans="1:3">
      <c r="A448" s="1">
        <f t="shared" si="6"/>
        <v>0.89600000000000002</v>
      </c>
      <c r="B448" s="7">
        <v>47039.649999999994</v>
      </c>
      <c r="C448" s="7">
        <v>448</v>
      </c>
    </row>
    <row r="449" spans="1:3">
      <c r="A449" s="1">
        <f t="shared" si="6"/>
        <v>0.89800000000000002</v>
      </c>
      <c r="B449" s="7">
        <v>47140.340000000026</v>
      </c>
      <c r="C449" s="7">
        <v>449</v>
      </c>
    </row>
    <row r="450" spans="1:3">
      <c r="A450" s="1">
        <f t="shared" ref="A450:A500" si="7">C450/500</f>
        <v>0.9</v>
      </c>
      <c r="B450" s="7">
        <v>47652.049999999988</v>
      </c>
      <c r="C450" s="7">
        <v>450</v>
      </c>
    </row>
    <row r="451" spans="1:3">
      <c r="A451" s="1">
        <f t="shared" si="7"/>
        <v>0.90200000000000002</v>
      </c>
      <c r="B451" s="7">
        <v>50287.210000000021</v>
      </c>
      <c r="C451" s="7">
        <v>451</v>
      </c>
    </row>
    <row r="452" spans="1:3">
      <c r="A452" s="1">
        <f t="shared" si="7"/>
        <v>0.90400000000000003</v>
      </c>
      <c r="B452" s="7">
        <v>50401.739999999991</v>
      </c>
      <c r="C452" s="7">
        <v>452</v>
      </c>
    </row>
    <row r="453" spans="1:3">
      <c r="A453" s="1">
        <f t="shared" si="7"/>
        <v>0.90600000000000003</v>
      </c>
      <c r="B453" s="7">
        <v>50738.619999999966</v>
      </c>
      <c r="C453" s="7">
        <v>453</v>
      </c>
    </row>
    <row r="454" spans="1:3">
      <c r="A454" s="1">
        <f t="shared" si="7"/>
        <v>0.90800000000000003</v>
      </c>
      <c r="B454" s="7">
        <v>50978.070000000007</v>
      </c>
      <c r="C454" s="7">
        <v>454</v>
      </c>
    </row>
    <row r="455" spans="1:3">
      <c r="A455" s="1">
        <f t="shared" si="7"/>
        <v>0.91</v>
      </c>
      <c r="B455" s="7">
        <v>52368.299999999988</v>
      </c>
      <c r="C455" s="7">
        <v>455</v>
      </c>
    </row>
    <row r="456" spans="1:3">
      <c r="A456" s="1">
        <f t="shared" si="7"/>
        <v>0.91200000000000003</v>
      </c>
      <c r="B456" s="7">
        <v>52529.445000000007</v>
      </c>
      <c r="C456" s="7">
        <v>456</v>
      </c>
    </row>
    <row r="457" spans="1:3">
      <c r="A457" s="1">
        <f t="shared" si="7"/>
        <v>0.91400000000000003</v>
      </c>
      <c r="B457" s="7">
        <v>53699.075000000012</v>
      </c>
      <c r="C457" s="7">
        <v>457</v>
      </c>
    </row>
    <row r="458" spans="1:3">
      <c r="A458" s="1">
        <f t="shared" si="7"/>
        <v>0.91600000000000004</v>
      </c>
      <c r="B458" s="7">
        <v>53782.299999999988</v>
      </c>
      <c r="C458" s="7">
        <v>458</v>
      </c>
    </row>
    <row r="459" spans="1:3">
      <c r="A459" s="1">
        <f t="shared" si="7"/>
        <v>0.91800000000000004</v>
      </c>
      <c r="B459" s="7">
        <v>54739.110000000015</v>
      </c>
      <c r="C459" s="7">
        <v>459</v>
      </c>
    </row>
    <row r="460" spans="1:3">
      <c r="A460" s="1">
        <f t="shared" si="7"/>
        <v>0.92</v>
      </c>
      <c r="B460" s="7">
        <v>55813.475000000006</v>
      </c>
      <c r="C460" s="7">
        <v>460</v>
      </c>
    </row>
    <row r="461" spans="1:3">
      <c r="A461" s="1">
        <f t="shared" si="7"/>
        <v>0.92200000000000004</v>
      </c>
      <c r="B461" s="7">
        <v>56195.219999999972</v>
      </c>
      <c r="C461" s="7">
        <v>461</v>
      </c>
    </row>
    <row r="462" spans="1:3">
      <c r="A462" s="1">
        <f t="shared" si="7"/>
        <v>0.92400000000000004</v>
      </c>
      <c r="B462" s="7">
        <v>56469.26999999999</v>
      </c>
      <c r="C462" s="7">
        <v>462</v>
      </c>
    </row>
    <row r="463" spans="1:3">
      <c r="A463" s="1">
        <f t="shared" si="7"/>
        <v>0.92600000000000005</v>
      </c>
      <c r="B463" s="7">
        <v>56770.270000000019</v>
      </c>
      <c r="C463" s="7">
        <v>463</v>
      </c>
    </row>
    <row r="464" spans="1:3">
      <c r="A464" s="1">
        <f t="shared" si="7"/>
        <v>0.92800000000000005</v>
      </c>
      <c r="B464" s="7">
        <v>56827.149999999994</v>
      </c>
      <c r="C464" s="7">
        <v>464</v>
      </c>
    </row>
    <row r="465" spans="1:3">
      <c r="A465" s="1">
        <f t="shared" si="7"/>
        <v>0.93</v>
      </c>
      <c r="B465" s="7">
        <v>57734.049999999988</v>
      </c>
      <c r="C465" s="7">
        <v>465</v>
      </c>
    </row>
    <row r="466" spans="1:3">
      <c r="A466" s="1">
        <f t="shared" si="7"/>
        <v>0.93200000000000005</v>
      </c>
      <c r="B466" s="7">
        <v>57739.23000000001</v>
      </c>
      <c r="C466" s="7">
        <v>466</v>
      </c>
    </row>
    <row r="467" spans="1:3">
      <c r="A467" s="1">
        <f t="shared" si="7"/>
        <v>0.93400000000000005</v>
      </c>
      <c r="B467" s="7">
        <v>57946.979999999981</v>
      </c>
      <c r="C467" s="7">
        <v>467</v>
      </c>
    </row>
    <row r="468" spans="1:3">
      <c r="A468" s="1">
        <f t="shared" si="7"/>
        <v>0.93600000000000005</v>
      </c>
      <c r="B468" s="7">
        <v>58365.299999999988</v>
      </c>
      <c r="C468" s="7">
        <v>468</v>
      </c>
    </row>
    <row r="469" spans="1:3">
      <c r="A469" s="1">
        <f t="shared" si="7"/>
        <v>0.93799999999999994</v>
      </c>
      <c r="B469" s="7">
        <v>58483.649999999994</v>
      </c>
      <c r="C469" s="7">
        <v>469</v>
      </c>
    </row>
    <row r="470" spans="1:3">
      <c r="A470" s="1">
        <f t="shared" si="7"/>
        <v>0.94</v>
      </c>
      <c r="B470" s="7">
        <v>58661.399999999994</v>
      </c>
      <c r="C470" s="7">
        <v>470</v>
      </c>
    </row>
    <row r="471" spans="1:3">
      <c r="A471" s="1">
        <f t="shared" si="7"/>
        <v>0.94199999999999995</v>
      </c>
      <c r="B471" s="7">
        <v>59891.97</v>
      </c>
      <c r="C471" s="7">
        <v>471</v>
      </c>
    </row>
    <row r="472" spans="1:3">
      <c r="A472" s="1">
        <f t="shared" si="7"/>
        <v>0.94399999999999995</v>
      </c>
      <c r="B472" s="7">
        <v>60706.580000000045</v>
      </c>
      <c r="C472" s="7">
        <v>472</v>
      </c>
    </row>
    <row r="473" spans="1:3">
      <c r="A473" s="1">
        <f t="shared" si="7"/>
        <v>0.94599999999999995</v>
      </c>
      <c r="B473" s="7">
        <v>60792.75</v>
      </c>
      <c r="C473" s="7">
        <v>473</v>
      </c>
    </row>
    <row r="474" spans="1:3">
      <c r="A474" s="1">
        <f t="shared" si="7"/>
        <v>0.94799999999999995</v>
      </c>
      <c r="B474" s="7">
        <v>61242.350000000006</v>
      </c>
      <c r="C474" s="7">
        <v>474</v>
      </c>
    </row>
    <row r="475" spans="1:3">
      <c r="A475" s="1">
        <f t="shared" si="7"/>
        <v>0.95</v>
      </c>
      <c r="B475" s="7">
        <v>61254.75</v>
      </c>
      <c r="C475" s="7">
        <v>475</v>
      </c>
    </row>
    <row r="476" spans="1:3">
      <c r="A476" s="1">
        <f t="shared" si="7"/>
        <v>0.95199999999999996</v>
      </c>
      <c r="B476" s="7">
        <v>61258.75</v>
      </c>
      <c r="C476" s="7">
        <v>476</v>
      </c>
    </row>
    <row r="477" spans="1:3">
      <c r="A477" s="1">
        <f t="shared" si="7"/>
        <v>0.95399999999999996</v>
      </c>
      <c r="B477" s="7">
        <v>62709</v>
      </c>
      <c r="C477" s="7">
        <v>477</v>
      </c>
    </row>
    <row r="478" spans="1:3">
      <c r="A478" s="1">
        <f t="shared" si="7"/>
        <v>0.95599999999999996</v>
      </c>
      <c r="B478" s="7">
        <v>63250.31</v>
      </c>
      <c r="C478" s="7">
        <v>478</v>
      </c>
    </row>
    <row r="479" spans="1:3">
      <c r="A479" s="1">
        <f t="shared" si="7"/>
        <v>0.95799999999999996</v>
      </c>
      <c r="B479" s="7">
        <v>65117.899999999994</v>
      </c>
      <c r="C479" s="7">
        <v>479</v>
      </c>
    </row>
    <row r="480" spans="1:3">
      <c r="A480" s="1">
        <f t="shared" si="7"/>
        <v>0.96</v>
      </c>
      <c r="B480" s="7">
        <v>65450.260000000009</v>
      </c>
      <c r="C480" s="7">
        <v>480</v>
      </c>
    </row>
    <row r="481" spans="1:3">
      <c r="A481" s="1">
        <f t="shared" si="7"/>
        <v>0.96199999999999997</v>
      </c>
      <c r="B481" s="7">
        <v>66697.100000000006</v>
      </c>
      <c r="C481" s="7">
        <v>481</v>
      </c>
    </row>
    <row r="482" spans="1:3">
      <c r="A482" s="1">
        <f t="shared" si="7"/>
        <v>0.96399999999999997</v>
      </c>
      <c r="B482" s="7">
        <v>67036.465000000026</v>
      </c>
      <c r="C482" s="7">
        <v>482</v>
      </c>
    </row>
    <row r="483" spans="1:3">
      <c r="A483" s="1">
        <f t="shared" si="7"/>
        <v>0.96599999999999997</v>
      </c>
      <c r="B483" s="7">
        <v>68831.10500000001</v>
      </c>
      <c r="C483" s="7">
        <v>483</v>
      </c>
    </row>
    <row r="484" spans="1:3">
      <c r="A484" s="1">
        <f t="shared" si="7"/>
        <v>0.96799999999999997</v>
      </c>
      <c r="B484" s="7">
        <v>69415.599999999977</v>
      </c>
      <c r="C484" s="7">
        <v>484</v>
      </c>
    </row>
    <row r="485" spans="1:3">
      <c r="A485" s="1">
        <f t="shared" si="7"/>
        <v>0.97</v>
      </c>
      <c r="B485" s="7">
        <v>71398</v>
      </c>
      <c r="C485" s="7">
        <v>485</v>
      </c>
    </row>
    <row r="486" spans="1:3">
      <c r="A486" s="1">
        <f t="shared" si="7"/>
        <v>0.97199999999999998</v>
      </c>
      <c r="B486" s="7">
        <v>71542.400000000023</v>
      </c>
      <c r="C486" s="7">
        <v>486</v>
      </c>
    </row>
    <row r="487" spans="1:3">
      <c r="A487" s="1">
        <f t="shared" si="7"/>
        <v>0.97399999999999998</v>
      </c>
      <c r="B487" s="7">
        <v>71972.794999999984</v>
      </c>
      <c r="C487" s="7">
        <v>487</v>
      </c>
    </row>
    <row r="488" spans="1:3">
      <c r="A488" s="1">
        <f t="shared" si="7"/>
        <v>0.97599999999999998</v>
      </c>
      <c r="B488" s="7">
        <v>72503.399999999994</v>
      </c>
      <c r="C488" s="7">
        <v>488</v>
      </c>
    </row>
    <row r="489" spans="1:3">
      <c r="A489" s="1">
        <f t="shared" si="7"/>
        <v>0.97799999999999998</v>
      </c>
      <c r="B489" s="7">
        <v>72636.274999999994</v>
      </c>
      <c r="C489" s="7">
        <v>489</v>
      </c>
    </row>
    <row r="490" spans="1:3">
      <c r="A490" s="1">
        <f t="shared" si="7"/>
        <v>0.98</v>
      </c>
      <c r="B490" s="7">
        <v>73460.700000000012</v>
      </c>
      <c r="C490" s="7">
        <v>490</v>
      </c>
    </row>
    <row r="491" spans="1:3">
      <c r="A491" s="1">
        <f t="shared" si="7"/>
        <v>0.98199999999999998</v>
      </c>
      <c r="B491" s="7">
        <v>75247.820000000007</v>
      </c>
      <c r="C491" s="7">
        <v>491</v>
      </c>
    </row>
    <row r="492" spans="1:3">
      <c r="A492" s="1">
        <f t="shared" si="7"/>
        <v>0.98399999999999999</v>
      </c>
      <c r="B492" s="7">
        <v>75845.049999999988</v>
      </c>
      <c r="C492" s="7">
        <v>492</v>
      </c>
    </row>
    <row r="493" spans="1:3">
      <c r="A493" s="1">
        <f t="shared" si="7"/>
        <v>0.98599999999999999</v>
      </c>
      <c r="B493" s="7">
        <v>80840.700000000012</v>
      </c>
      <c r="C493" s="7">
        <v>493</v>
      </c>
    </row>
    <row r="494" spans="1:3">
      <c r="A494" s="1">
        <f t="shared" si="7"/>
        <v>0.98799999999999999</v>
      </c>
      <c r="B494" s="7">
        <v>81497.139999999985</v>
      </c>
      <c r="C494" s="7">
        <v>494</v>
      </c>
    </row>
    <row r="495" spans="1:3">
      <c r="A495" s="1">
        <f t="shared" si="7"/>
        <v>0.99</v>
      </c>
      <c r="B495" s="7">
        <v>82535.169999999984</v>
      </c>
      <c r="C495" s="7">
        <v>495</v>
      </c>
    </row>
    <row r="496" spans="1:3">
      <c r="A496" s="1">
        <f t="shared" si="7"/>
        <v>0.99199999999999999</v>
      </c>
      <c r="B496" s="7">
        <v>84937.739999999991</v>
      </c>
      <c r="C496" s="7">
        <v>496</v>
      </c>
    </row>
    <row r="497" spans="1:3">
      <c r="A497" s="1">
        <f t="shared" si="7"/>
        <v>0.99399999999999999</v>
      </c>
      <c r="B497" s="7">
        <v>86117.77999999997</v>
      </c>
      <c r="C497" s="7">
        <v>497</v>
      </c>
    </row>
    <row r="498" spans="1:3">
      <c r="A498" s="1">
        <f t="shared" si="7"/>
        <v>0.996</v>
      </c>
      <c r="B498" s="7">
        <v>92796.56</v>
      </c>
      <c r="C498" s="7">
        <v>498</v>
      </c>
    </row>
    <row r="499" spans="1:3">
      <c r="A499" s="1">
        <f t="shared" si="7"/>
        <v>0.998</v>
      </c>
      <c r="B499" s="7">
        <v>102008.10000000003</v>
      </c>
      <c r="C499" s="7">
        <v>499</v>
      </c>
    </row>
    <row r="500" spans="1:3">
      <c r="A500" s="1">
        <f t="shared" si="7"/>
        <v>1</v>
      </c>
      <c r="B500" s="7">
        <v>108614.44999999998</v>
      </c>
      <c r="C500" s="7">
        <v>500</v>
      </c>
    </row>
  </sheetData>
  <sortState ref="B1:B500">
    <sortCondition ref="B1:B500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M500"/>
  <sheetViews>
    <sheetView workbookViewId="0">
      <selection activeCell="B1" sqref="B1:B500"/>
    </sheetView>
  </sheetViews>
  <sheetFormatPr baseColWidth="10" defaultRowHeight="12.3"/>
  <cols>
    <col min="1" max="1" width="7.71875" style="1" customWidth="1"/>
  </cols>
  <sheetData>
    <row r="1" spans="1:3">
      <c r="A1" s="1">
        <f>C1/500</f>
        <v>2E-3</v>
      </c>
      <c r="B1" s="7">
        <v>4400</v>
      </c>
      <c r="C1" s="7">
        <v>1</v>
      </c>
    </row>
    <row r="2" spans="1:3">
      <c r="A2" s="1">
        <f t="shared" ref="A2:A65" si="0">C2/500</f>
        <v>4.0000000000000001E-3</v>
      </c>
      <c r="B2" s="7">
        <v>5280</v>
      </c>
      <c r="C2" s="7">
        <v>2</v>
      </c>
    </row>
    <row r="3" spans="1:3">
      <c r="A3" s="1">
        <f t="shared" si="0"/>
        <v>6.0000000000000001E-3</v>
      </c>
      <c r="B3" s="7">
        <v>5465</v>
      </c>
      <c r="C3" s="7">
        <v>3</v>
      </c>
    </row>
    <row r="4" spans="1:3">
      <c r="A4" s="1">
        <f t="shared" si="0"/>
        <v>8.0000000000000002E-3</v>
      </c>
      <c r="B4" s="7">
        <v>5467.5</v>
      </c>
      <c r="C4" s="7">
        <v>4</v>
      </c>
    </row>
    <row r="5" spans="1:3">
      <c r="A5" s="1">
        <f t="shared" si="0"/>
        <v>0.01</v>
      </c>
      <c r="B5" s="7">
        <v>5705.0999999999767</v>
      </c>
      <c r="C5" s="7">
        <v>5</v>
      </c>
    </row>
    <row r="6" spans="1:3">
      <c r="A6" s="1">
        <f t="shared" si="0"/>
        <v>1.2E-2</v>
      </c>
      <c r="B6" s="7">
        <v>5897.5</v>
      </c>
      <c r="C6" s="7">
        <v>6</v>
      </c>
    </row>
    <row r="7" spans="1:3">
      <c r="A7" s="1">
        <f t="shared" si="0"/>
        <v>1.4E-2</v>
      </c>
      <c r="B7" s="7">
        <v>5950</v>
      </c>
      <c r="C7" s="7">
        <v>7</v>
      </c>
    </row>
    <row r="8" spans="1:3">
      <c r="A8" s="1">
        <f t="shared" si="0"/>
        <v>1.6E-2</v>
      </c>
      <c r="B8" s="7">
        <v>6212.5</v>
      </c>
      <c r="C8" s="7">
        <v>8</v>
      </c>
    </row>
    <row r="9" spans="1:3">
      <c r="A9" s="1">
        <f t="shared" si="0"/>
        <v>1.7999999999999999E-2</v>
      </c>
      <c r="B9" s="7">
        <v>6347.5</v>
      </c>
      <c r="C9" s="7">
        <v>9</v>
      </c>
    </row>
    <row r="10" spans="1:3">
      <c r="A10" s="1">
        <f t="shared" si="0"/>
        <v>0.02</v>
      </c>
      <c r="B10" s="7">
        <v>6390</v>
      </c>
      <c r="C10" s="7">
        <v>10</v>
      </c>
    </row>
    <row r="11" spans="1:3">
      <c r="A11" s="1">
        <f t="shared" si="0"/>
        <v>2.1999999999999999E-2</v>
      </c>
      <c r="B11" s="7">
        <v>6462.5</v>
      </c>
      <c r="C11" s="7">
        <v>11</v>
      </c>
    </row>
    <row r="12" spans="1:3">
      <c r="A12" s="1">
        <f t="shared" si="0"/>
        <v>2.4E-2</v>
      </c>
      <c r="B12" s="7">
        <v>6576.3000000000029</v>
      </c>
      <c r="C12" s="7">
        <v>12</v>
      </c>
    </row>
    <row r="13" spans="1:3">
      <c r="A13" s="1">
        <f t="shared" si="0"/>
        <v>2.5999999999999999E-2</v>
      </c>
      <c r="B13" s="7">
        <v>6643.7999999999884</v>
      </c>
      <c r="C13" s="7">
        <v>13</v>
      </c>
    </row>
    <row r="14" spans="1:3">
      <c r="A14" s="1">
        <f t="shared" si="0"/>
        <v>2.8000000000000001E-2</v>
      </c>
      <c r="B14" s="7">
        <v>6655</v>
      </c>
      <c r="C14" s="7">
        <v>14</v>
      </c>
    </row>
    <row r="15" spans="1:3">
      <c r="A15" s="1">
        <f t="shared" si="0"/>
        <v>0.03</v>
      </c>
      <c r="B15" s="7">
        <v>6815</v>
      </c>
      <c r="C15" s="7">
        <v>15</v>
      </c>
    </row>
    <row r="16" spans="1:3">
      <c r="A16" s="1">
        <f t="shared" si="0"/>
        <v>3.2000000000000001E-2</v>
      </c>
      <c r="B16" s="7">
        <v>6831.3000000000029</v>
      </c>
      <c r="C16" s="7">
        <v>16</v>
      </c>
    </row>
    <row r="17" spans="1:13">
      <c r="A17" s="1">
        <f t="shared" si="0"/>
        <v>3.4000000000000002E-2</v>
      </c>
      <c r="B17" s="7">
        <v>6876.2999999999884</v>
      </c>
      <c r="C17" s="7">
        <v>17</v>
      </c>
    </row>
    <row r="18" spans="1:13">
      <c r="A18" s="1">
        <f t="shared" si="0"/>
        <v>3.5999999999999997E-2</v>
      </c>
      <c r="B18" s="7">
        <v>6892.5</v>
      </c>
      <c r="C18" s="7">
        <v>18</v>
      </c>
    </row>
    <row r="19" spans="1:13">
      <c r="A19" s="1">
        <f t="shared" si="0"/>
        <v>3.7999999999999999E-2</v>
      </c>
      <c r="B19" s="7">
        <v>6906.2000000000116</v>
      </c>
      <c r="C19" s="7">
        <v>19</v>
      </c>
    </row>
    <row r="20" spans="1:13">
      <c r="A20" s="1">
        <f t="shared" si="0"/>
        <v>0.04</v>
      </c>
      <c r="B20" s="7">
        <v>7101.2000000000116</v>
      </c>
      <c r="C20" s="7">
        <v>20</v>
      </c>
    </row>
    <row r="21" spans="1:13">
      <c r="A21" s="1">
        <f t="shared" si="0"/>
        <v>4.2000000000000003E-2</v>
      </c>
      <c r="B21" s="7">
        <v>7107.5</v>
      </c>
      <c r="C21" s="7">
        <v>21</v>
      </c>
    </row>
    <row r="22" spans="1:13">
      <c r="A22" s="1">
        <f t="shared" si="0"/>
        <v>4.3999999999999997E-2</v>
      </c>
      <c r="B22" s="7">
        <v>7185</v>
      </c>
      <c r="C22" s="7">
        <v>22</v>
      </c>
    </row>
    <row r="23" spans="1:13">
      <c r="A23" s="1">
        <f t="shared" si="0"/>
        <v>4.5999999999999999E-2</v>
      </c>
      <c r="B23" s="7">
        <v>7190</v>
      </c>
      <c r="C23" s="7">
        <v>23</v>
      </c>
    </row>
    <row r="24" spans="1:13">
      <c r="A24" s="1">
        <f t="shared" si="0"/>
        <v>4.8000000000000001E-2</v>
      </c>
      <c r="B24" s="7">
        <v>7215</v>
      </c>
      <c r="C24" s="7">
        <v>24</v>
      </c>
      <c r="E24" s="13" t="s">
        <v>8</v>
      </c>
      <c r="F24" s="14" t="s">
        <v>9</v>
      </c>
      <c r="H24" s="2" t="s">
        <v>14</v>
      </c>
      <c r="J24" s="20">
        <f>F25</f>
        <v>12074.899999999994</v>
      </c>
      <c r="K24" s="2" t="s">
        <v>11</v>
      </c>
    </row>
    <row r="25" spans="1:13">
      <c r="A25" s="1">
        <f t="shared" si="0"/>
        <v>0.05</v>
      </c>
      <c r="B25" s="7">
        <v>7237.5</v>
      </c>
      <c r="C25" s="7">
        <v>25</v>
      </c>
      <c r="E25" s="15">
        <v>0.5</v>
      </c>
      <c r="F25" s="16">
        <f>VLOOKUP(E25,$A$1:$B$500,2,TRUE)</f>
        <v>12074.899999999994</v>
      </c>
      <c r="H25" s="2" t="s">
        <v>19</v>
      </c>
      <c r="L25" s="20">
        <f>F26</f>
        <v>7237.5</v>
      </c>
      <c r="M25" s="2" t="s">
        <v>11</v>
      </c>
    </row>
    <row r="26" spans="1:13">
      <c r="A26" s="1">
        <f t="shared" si="0"/>
        <v>5.1999999999999998E-2</v>
      </c>
      <c r="B26" s="7">
        <v>7242.5</v>
      </c>
      <c r="C26" s="7">
        <v>26</v>
      </c>
      <c r="E26" s="17">
        <v>0.05</v>
      </c>
      <c r="F26" s="16">
        <f>VLOOKUP(E26,$A$1:$B$500,2,TRUE)</f>
        <v>7237.5</v>
      </c>
      <c r="H26" s="2" t="s">
        <v>15</v>
      </c>
      <c r="L26" s="20">
        <f>F27</f>
        <v>23142.899999999994</v>
      </c>
      <c r="M26" s="2" t="s">
        <v>11</v>
      </c>
    </row>
    <row r="27" spans="1:13">
      <c r="A27" s="1">
        <f t="shared" si="0"/>
        <v>5.3999999999999999E-2</v>
      </c>
      <c r="B27" s="7">
        <v>7351.3000000000029</v>
      </c>
      <c r="C27" s="7">
        <v>27</v>
      </c>
      <c r="E27" s="18">
        <v>0.95</v>
      </c>
      <c r="F27" s="19">
        <f>VLOOKUP(E27,$A$1:$B$500,2,TRUE)</f>
        <v>23142.899999999994</v>
      </c>
      <c r="H27" s="2" t="s">
        <v>16</v>
      </c>
      <c r="M27" s="21">
        <f ca="1">1-OFFSET(A1,VLOOKUP(30000,$B$1:$C$500,2,TRUE),0)</f>
        <v>0</v>
      </c>
    </row>
    <row r="28" spans="1:13">
      <c r="A28" s="1">
        <f t="shared" si="0"/>
        <v>5.6000000000000001E-2</v>
      </c>
      <c r="B28" s="7">
        <v>7362.5</v>
      </c>
      <c r="C28" s="7">
        <v>28</v>
      </c>
      <c r="H28" s="2" t="s">
        <v>17</v>
      </c>
      <c r="M28" s="21">
        <f ca="1">1-OFFSET(A1,VLOOKUP(40000,$B$1:$C$500,2,TRUE),0)</f>
        <v>1</v>
      </c>
    </row>
    <row r="29" spans="1:13">
      <c r="A29" s="1">
        <f t="shared" si="0"/>
        <v>5.8000000000000003E-2</v>
      </c>
      <c r="B29" s="7">
        <v>7456.6200000000099</v>
      </c>
      <c r="C29" s="7">
        <v>29</v>
      </c>
    </row>
    <row r="30" spans="1:13">
      <c r="A30" s="1">
        <f t="shared" si="0"/>
        <v>0.06</v>
      </c>
      <c r="B30" s="7">
        <v>7457.5</v>
      </c>
      <c r="C30" s="7">
        <v>30</v>
      </c>
    </row>
    <row r="31" spans="1:13">
      <c r="A31" s="1">
        <f t="shared" si="0"/>
        <v>6.2E-2</v>
      </c>
      <c r="B31" s="7">
        <v>7582.5</v>
      </c>
      <c r="C31" s="7">
        <v>31</v>
      </c>
    </row>
    <row r="32" spans="1:13">
      <c r="A32" s="1">
        <f t="shared" si="0"/>
        <v>6.4000000000000001E-2</v>
      </c>
      <c r="B32" s="7">
        <v>7597.5</v>
      </c>
      <c r="C32" s="7">
        <v>32</v>
      </c>
    </row>
    <row r="33" spans="1:3">
      <c r="A33" s="1">
        <f t="shared" si="0"/>
        <v>6.6000000000000003E-2</v>
      </c>
      <c r="B33" s="7">
        <v>7599.8999999999942</v>
      </c>
      <c r="C33" s="7">
        <v>33</v>
      </c>
    </row>
    <row r="34" spans="1:3">
      <c r="A34" s="1">
        <f t="shared" si="0"/>
        <v>6.8000000000000005E-2</v>
      </c>
      <c r="B34" s="7">
        <v>7613.8000000000029</v>
      </c>
      <c r="C34" s="7">
        <v>34</v>
      </c>
    </row>
    <row r="35" spans="1:3">
      <c r="A35" s="1">
        <f t="shared" si="0"/>
        <v>7.0000000000000007E-2</v>
      </c>
      <c r="B35" s="7">
        <v>7614</v>
      </c>
      <c r="C35" s="7">
        <v>35</v>
      </c>
    </row>
    <row r="36" spans="1:3">
      <c r="A36" s="1">
        <f t="shared" si="0"/>
        <v>7.1999999999999995E-2</v>
      </c>
      <c r="B36" s="7">
        <v>7643</v>
      </c>
      <c r="C36" s="7">
        <v>36</v>
      </c>
    </row>
    <row r="37" spans="1:3">
      <c r="A37" s="1">
        <f t="shared" si="0"/>
        <v>7.3999999999999996E-2</v>
      </c>
      <c r="B37" s="7">
        <v>7712.5</v>
      </c>
      <c r="C37" s="7">
        <v>37</v>
      </c>
    </row>
    <row r="38" spans="1:3">
      <c r="A38" s="1">
        <f t="shared" si="0"/>
        <v>7.5999999999999998E-2</v>
      </c>
      <c r="B38" s="7">
        <v>7740</v>
      </c>
      <c r="C38" s="7">
        <v>38</v>
      </c>
    </row>
    <row r="39" spans="1:3">
      <c r="A39" s="1">
        <f t="shared" si="0"/>
        <v>7.8E-2</v>
      </c>
      <c r="B39" s="7">
        <v>7815</v>
      </c>
      <c r="C39" s="7">
        <v>39</v>
      </c>
    </row>
    <row r="40" spans="1:3">
      <c r="A40" s="1">
        <f t="shared" si="0"/>
        <v>0.08</v>
      </c>
      <c r="B40" s="7">
        <v>7885</v>
      </c>
      <c r="C40" s="7">
        <v>40</v>
      </c>
    </row>
    <row r="41" spans="1:3">
      <c r="A41" s="1">
        <f t="shared" si="0"/>
        <v>8.2000000000000003E-2</v>
      </c>
      <c r="B41" s="7">
        <v>7900</v>
      </c>
      <c r="C41" s="7">
        <v>41</v>
      </c>
    </row>
    <row r="42" spans="1:3">
      <c r="A42" s="1">
        <f t="shared" si="0"/>
        <v>8.4000000000000005E-2</v>
      </c>
      <c r="B42" s="7">
        <v>7900</v>
      </c>
      <c r="C42" s="7">
        <v>42</v>
      </c>
    </row>
    <row r="43" spans="1:3">
      <c r="A43" s="1">
        <f t="shared" si="0"/>
        <v>8.5999999999999993E-2</v>
      </c>
      <c r="B43" s="7">
        <v>7972.5</v>
      </c>
      <c r="C43" s="7">
        <v>43</v>
      </c>
    </row>
    <row r="44" spans="1:3">
      <c r="A44" s="1">
        <f t="shared" si="0"/>
        <v>8.7999999999999995E-2</v>
      </c>
      <c r="B44" s="7">
        <v>8031.1999999999971</v>
      </c>
      <c r="C44" s="7">
        <v>44</v>
      </c>
    </row>
    <row r="45" spans="1:3">
      <c r="A45" s="1">
        <f t="shared" si="0"/>
        <v>0.09</v>
      </c>
      <c r="B45" s="7">
        <v>8056.2000000000116</v>
      </c>
      <c r="C45" s="7">
        <v>45</v>
      </c>
    </row>
    <row r="46" spans="1:3">
      <c r="A46" s="1">
        <f t="shared" si="0"/>
        <v>9.1999999999999998E-2</v>
      </c>
      <c r="B46" s="7">
        <v>8056.5</v>
      </c>
      <c r="C46" s="7">
        <v>46</v>
      </c>
    </row>
    <row r="47" spans="1:3">
      <c r="A47" s="1">
        <f t="shared" si="0"/>
        <v>9.4E-2</v>
      </c>
      <c r="B47" s="7">
        <v>8074.8999999999942</v>
      </c>
      <c r="C47" s="7">
        <v>47</v>
      </c>
    </row>
    <row r="48" spans="1:3">
      <c r="A48" s="1">
        <f t="shared" si="0"/>
        <v>9.6000000000000002E-2</v>
      </c>
      <c r="B48" s="7">
        <v>8110</v>
      </c>
      <c r="C48" s="7">
        <v>48</v>
      </c>
    </row>
    <row r="49" spans="1:3">
      <c r="A49" s="1">
        <f t="shared" si="0"/>
        <v>9.8000000000000004E-2</v>
      </c>
      <c r="B49" s="7">
        <v>8153.7999999999884</v>
      </c>
      <c r="C49" s="7">
        <v>49</v>
      </c>
    </row>
    <row r="50" spans="1:3">
      <c r="A50" s="1">
        <f t="shared" si="0"/>
        <v>0.1</v>
      </c>
      <c r="B50" s="7">
        <v>8170</v>
      </c>
      <c r="C50" s="7">
        <v>50</v>
      </c>
    </row>
    <row r="51" spans="1:3">
      <c r="A51" s="1">
        <f t="shared" si="0"/>
        <v>0.10199999999999999</v>
      </c>
      <c r="B51" s="7">
        <v>8202.5</v>
      </c>
      <c r="C51" s="7">
        <v>51</v>
      </c>
    </row>
    <row r="52" spans="1:3">
      <c r="A52" s="1">
        <f t="shared" si="0"/>
        <v>0.104</v>
      </c>
      <c r="B52" s="7">
        <v>8220</v>
      </c>
      <c r="C52" s="7">
        <v>52</v>
      </c>
    </row>
    <row r="53" spans="1:3">
      <c r="A53" s="1">
        <f t="shared" si="0"/>
        <v>0.106</v>
      </c>
      <c r="B53" s="7">
        <v>8273</v>
      </c>
      <c r="C53" s="7">
        <v>53</v>
      </c>
    </row>
    <row r="54" spans="1:3">
      <c r="A54" s="1">
        <f t="shared" si="0"/>
        <v>0.108</v>
      </c>
      <c r="B54" s="7">
        <v>8295</v>
      </c>
      <c r="C54" s="7">
        <v>54</v>
      </c>
    </row>
    <row r="55" spans="1:3">
      <c r="A55" s="1">
        <f t="shared" si="0"/>
        <v>0.11</v>
      </c>
      <c r="B55" s="7">
        <v>8312.5</v>
      </c>
      <c r="C55" s="7">
        <v>55</v>
      </c>
    </row>
    <row r="56" spans="1:3">
      <c r="A56" s="1">
        <f t="shared" si="0"/>
        <v>0.112</v>
      </c>
      <c r="B56" s="7">
        <v>8325</v>
      </c>
      <c r="C56" s="7">
        <v>56</v>
      </c>
    </row>
    <row r="57" spans="1:3">
      <c r="A57" s="1">
        <f t="shared" si="0"/>
        <v>0.114</v>
      </c>
      <c r="B57" s="7">
        <v>8366.3000000000029</v>
      </c>
      <c r="C57" s="7">
        <v>57</v>
      </c>
    </row>
    <row r="58" spans="1:3">
      <c r="A58" s="1">
        <f t="shared" si="0"/>
        <v>0.11600000000000001</v>
      </c>
      <c r="B58" s="7">
        <v>8395</v>
      </c>
      <c r="C58" s="7">
        <v>58</v>
      </c>
    </row>
    <row r="59" spans="1:3">
      <c r="A59" s="1">
        <f t="shared" si="0"/>
        <v>0.11799999999999999</v>
      </c>
      <c r="B59" s="7">
        <v>8396.1499999999942</v>
      </c>
      <c r="C59" s="7">
        <v>59</v>
      </c>
    </row>
    <row r="60" spans="1:3">
      <c r="A60" s="1">
        <f t="shared" si="0"/>
        <v>0.12</v>
      </c>
      <c r="B60" s="7">
        <v>8405</v>
      </c>
      <c r="C60" s="7">
        <v>60</v>
      </c>
    </row>
    <row r="61" spans="1:3">
      <c r="A61" s="1">
        <f t="shared" si="0"/>
        <v>0.122</v>
      </c>
      <c r="B61" s="7">
        <v>8415</v>
      </c>
      <c r="C61" s="7">
        <v>61</v>
      </c>
    </row>
    <row r="62" spans="1:3">
      <c r="A62" s="1">
        <f t="shared" si="0"/>
        <v>0.124</v>
      </c>
      <c r="B62" s="7">
        <v>8418.7999999999884</v>
      </c>
      <c r="C62" s="7">
        <v>62</v>
      </c>
    </row>
    <row r="63" spans="1:3">
      <c r="A63" s="1">
        <f t="shared" si="0"/>
        <v>0.126</v>
      </c>
      <c r="B63" s="7">
        <v>8440</v>
      </c>
      <c r="C63" s="7">
        <v>63</v>
      </c>
    </row>
    <row r="64" spans="1:3">
      <c r="A64" s="1">
        <f t="shared" si="0"/>
        <v>0.128</v>
      </c>
      <c r="B64" s="7">
        <v>8446.0199999999895</v>
      </c>
      <c r="C64" s="7">
        <v>64</v>
      </c>
    </row>
    <row r="65" spans="1:3">
      <c r="A65" s="1">
        <f t="shared" si="0"/>
        <v>0.13</v>
      </c>
      <c r="B65" s="7">
        <v>8449</v>
      </c>
      <c r="C65" s="7">
        <v>65</v>
      </c>
    </row>
    <row r="66" spans="1:3">
      <c r="A66" s="1">
        <f t="shared" ref="A66:A129" si="1">C66/500</f>
        <v>0.13200000000000001</v>
      </c>
      <c r="B66" s="7">
        <v>8511.3000000000029</v>
      </c>
      <c r="C66" s="7">
        <v>66</v>
      </c>
    </row>
    <row r="67" spans="1:3">
      <c r="A67" s="1">
        <f t="shared" si="1"/>
        <v>0.13400000000000001</v>
      </c>
      <c r="B67" s="7">
        <v>8530</v>
      </c>
      <c r="C67" s="7">
        <v>67</v>
      </c>
    </row>
    <row r="68" spans="1:3">
      <c r="A68" s="1">
        <f t="shared" si="1"/>
        <v>0.13600000000000001</v>
      </c>
      <c r="B68" s="7">
        <v>8549.8999999999942</v>
      </c>
      <c r="C68" s="7">
        <v>68</v>
      </c>
    </row>
    <row r="69" spans="1:3">
      <c r="A69" s="1">
        <f t="shared" si="1"/>
        <v>0.13800000000000001</v>
      </c>
      <c r="B69" s="7">
        <v>8550</v>
      </c>
      <c r="C69" s="7">
        <v>69</v>
      </c>
    </row>
    <row r="70" spans="1:3">
      <c r="A70" s="1">
        <f t="shared" si="1"/>
        <v>0.14000000000000001</v>
      </c>
      <c r="B70" s="7">
        <v>8555</v>
      </c>
      <c r="C70" s="7">
        <v>70</v>
      </c>
    </row>
    <row r="71" spans="1:3">
      <c r="A71" s="1">
        <f t="shared" si="1"/>
        <v>0.14199999999999999</v>
      </c>
      <c r="B71" s="7">
        <v>8575.4799999999959</v>
      </c>
      <c r="C71" s="7">
        <v>71</v>
      </c>
    </row>
    <row r="72" spans="1:3">
      <c r="A72" s="1">
        <f t="shared" si="1"/>
        <v>0.14399999999999999</v>
      </c>
      <c r="B72" s="7">
        <v>8618.6999999999971</v>
      </c>
      <c r="C72" s="7">
        <v>72</v>
      </c>
    </row>
    <row r="73" spans="1:3">
      <c r="A73" s="1">
        <f t="shared" si="1"/>
        <v>0.14599999999999999</v>
      </c>
      <c r="B73" s="7">
        <v>8631.9800000000105</v>
      </c>
      <c r="C73" s="7">
        <v>73</v>
      </c>
    </row>
    <row r="74" spans="1:3">
      <c r="A74" s="1">
        <f t="shared" si="1"/>
        <v>0.14799999999999999</v>
      </c>
      <c r="B74" s="7">
        <v>8685</v>
      </c>
      <c r="C74" s="7">
        <v>74</v>
      </c>
    </row>
    <row r="75" spans="1:3">
      <c r="A75" s="1">
        <f t="shared" si="1"/>
        <v>0.15</v>
      </c>
      <c r="B75" s="7">
        <v>8731.1200000000099</v>
      </c>
      <c r="C75" s="7">
        <v>75</v>
      </c>
    </row>
    <row r="76" spans="1:3">
      <c r="A76" s="1">
        <f t="shared" si="1"/>
        <v>0.152</v>
      </c>
      <c r="B76" s="7">
        <v>8791.3000000000029</v>
      </c>
      <c r="C76" s="7">
        <v>76</v>
      </c>
    </row>
    <row r="77" spans="1:3">
      <c r="A77" s="1">
        <f t="shared" si="1"/>
        <v>0.154</v>
      </c>
      <c r="B77" s="7">
        <v>8820.1000000000058</v>
      </c>
      <c r="C77" s="7">
        <v>77</v>
      </c>
    </row>
    <row r="78" spans="1:3">
      <c r="A78" s="1">
        <f t="shared" si="1"/>
        <v>0.156</v>
      </c>
      <c r="B78" s="7">
        <v>8864.5</v>
      </c>
      <c r="C78" s="7">
        <v>78</v>
      </c>
    </row>
    <row r="79" spans="1:3">
      <c r="A79" s="1">
        <f t="shared" si="1"/>
        <v>0.158</v>
      </c>
      <c r="B79" s="7">
        <v>8972.5</v>
      </c>
      <c r="C79" s="7">
        <v>79</v>
      </c>
    </row>
    <row r="80" spans="1:3">
      <c r="A80" s="1">
        <f t="shared" si="1"/>
        <v>0.16</v>
      </c>
      <c r="B80" s="7">
        <v>8975</v>
      </c>
      <c r="C80" s="7">
        <v>80</v>
      </c>
    </row>
    <row r="81" spans="1:3">
      <c r="A81" s="1">
        <f t="shared" si="1"/>
        <v>0.16200000000000001</v>
      </c>
      <c r="B81" s="7">
        <v>8982.5</v>
      </c>
      <c r="C81" s="7">
        <v>81</v>
      </c>
    </row>
    <row r="82" spans="1:3">
      <c r="A82" s="1">
        <f t="shared" si="1"/>
        <v>0.16400000000000001</v>
      </c>
      <c r="B82" s="7">
        <v>9010</v>
      </c>
      <c r="C82" s="7">
        <v>82</v>
      </c>
    </row>
    <row r="83" spans="1:3">
      <c r="A83" s="1">
        <f t="shared" si="1"/>
        <v>0.16600000000000001</v>
      </c>
      <c r="B83" s="7">
        <v>9027.5</v>
      </c>
      <c r="C83" s="7">
        <v>83</v>
      </c>
    </row>
    <row r="84" spans="1:3">
      <c r="A84" s="1">
        <f t="shared" si="1"/>
        <v>0.16800000000000001</v>
      </c>
      <c r="B84" s="7">
        <v>9038.8000000000029</v>
      </c>
      <c r="C84" s="7">
        <v>84</v>
      </c>
    </row>
    <row r="85" spans="1:3">
      <c r="A85" s="1">
        <f t="shared" si="1"/>
        <v>0.17</v>
      </c>
      <c r="B85" s="7">
        <v>9059</v>
      </c>
      <c r="C85" s="7">
        <v>85</v>
      </c>
    </row>
    <row r="86" spans="1:3">
      <c r="A86" s="1">
        <f t="shared" si="1"/>
        <v>0.17199999999999999</v>
      </c>
      <c r="B86" s="7">
        <v>9096.25</v>
      </c>
      <c r="C86" s="7">
        <v>86</v>
      </c>
    </row>
    <row r="87" spans="1:3">
      <c r="A87" s="1">
        <f t="shared" si="1"/>
        <v>0.17399999999999999</v>
      </c>
      <c r="B87" s="7">
        <v>9128.7000000000116</v>
      </c>
      <c r="C87" s="7">
        <v>87</v>
      </c>
    </row>
    <row r="88" spans="1:3">
      <c r="A88" s="1">
        <f t="shared" si="1"/>
        <v>0.17599999999999999</v>
      </c>
      <c r="B88" s="7">
        <v>9145</v>
      </c>
      <c r="C88" s="7">
        <v>88</v>
      </c>
    </row>
    <row r="89" spans="1:3">
      <c r="A89" s="1">
        <f t="shared" si="1"/>
        <v>0.17799999999999999</v>
      </c>
      <c r="B89" s="7">
        <v>9151.3000000000029</v>
      </c>
      <c r="C89" s="7">
        <v>89</v>
      </c>
    </row>
    <row r="90" spans="1:3">
      <c r="A90" s="1">
        <f t="shared" si="1"/>
        <v>0.18</v>
      </c>
      <c r="B90" s="7">
        <v>9171</v>
      </c>
      <c r="C90" s="7">
        <v>90</v>
      </c>
    </row>
    <row r="91" spans="1:3">
      <c r="A91" s="1">
        <f t="shared" si="1"/>
        <v>0.182</v>
      </c>
      <c r="B91" s="7">
        <v>9183.8000000000029</v>
      </c>
      <c r="C91" s="7">
        <v>91</v>
      </c>
    </row>
    <row r="92" spans="1:3">
      <c r="A92" s="1">
        <f t="shared" si="1"/>
        <v>0.184</v>
      </c>
      <c r="B92" s="7">
        <v>9200</v>
      </c>
      <c r="C92" s="7">
        <v>92</v>
      </c>
    </row>
    <row r="93" spans="1:3">
      <c r="A93" s="1">
        <f t="shared" si="1"/>
        <v>0.186</v>
      </c>
      <c r="B93" s="7">
        <v>9208.8000000000029</v>
      </c>
      <c r="C93" s="7">
        <v>93</v>
      </c>
    </row>
    <row r="94" spans="1:3">
      <c r="A94" s="1">
        <f t="shared" si="1"/>
        <v>0.188</v>
      </c>
      <c r="B94" s="7">
        <v>9225.4800000000105</v>
      </c>
      <c r="C94" s="7">
        <v>94</v>
      </c>
    </row>
    <row r="95" spans="1:3">
      <c r="A95" s="1">
        <f t="shared" si="1"/>
        <v>0.19</v>
      </c>
      <c r="B95" s="7">
        <v>9240</v>
      </c>
      <c r="C95" s="7">
        <v>95</v>
      </c>
    </row>
    <row r="96" spans="1:3">
      <c r="A96" s="1">
        <f t="shared" si="1"/>
        <v>0.192</v>
      </c>
      <c r="B96" s="7">
        <v>9249.5200000000041</v>
      </c>
      <c r="C96" s="7">
        <v>96</v>
      </c>
    </row>
    <row r="97" spans="1:3">
      <c r="A97" s="1">
        <f t="shared" si="1"/>
        <v>0.19400000000000001</v>
      </c>
      <c r="B97" s="7">
        <v>9255</v>
      </c>
      <c r="C97" s="7">
        <v>97</v>
      </c>
    </row>
    <row r="98" spans="1:3">
      <c r="A98" s="1">
        <f t="shared" si="1"/>
        <v>0.19600000000000001</v>
      </c>
      <c r="B98" s="7">
        <v>9260</v>
      </c>
      <c r="C98" s="7">
        <v>98</v>
      </c>
    </row>
    <row r="99" spans="1:3">
      <c r="A99" s="1">
        <f t="shared" si="1"/>
        <v>0.19800000000000001</v>
      </c>
      <c r="B99" s="7">
        <v>9261.3000000000029</v>
      </c>
      <c r="C99" s="7">
        <v>99</v>
      </c>
    </row>
    <row r="100" spans="1:3">
      <c r="A100" s="1">
        <f t="shared" si="1"/>
        <v>0.2</v>
      </c>
      <c r="B100" s="7">
        <v>9262.5</v>
      </c>
      <c r="C100" s="7">
        <v>100</v>
      </c>
    </row>
    <row r="101" spans="1:3">
      <c r="A101" s="1">
        <f t="shared" si="1"/>
        <v>0.20200000000000001</v>
      </c>
      <c r="B101" s="7">
        <v>9282.25</v>
      </c>
      <c r="C101" s="7">
        <v>101</v>
      </c>
    </row>
    <row r="102" spans="1:3">
      <c r="A102" s="1">
        <f t="shared" si="1"/>
        <v>0.20399999999999999</v>
      </c>
      <c r="B102" s="7">
        <v>9300</v>
      </c>
      <c r="C102" s="7">
        <v>102</v>
      </c>
    </row>
    <row r="103" spans="1:3">
      <c r="A103" s="1">
        <f t="shared" si="1"/>
        <v>0.20599999999999999</v>
      </c>
      <c r="B103" s="7">
        <v>9341.2999999999884</v>
      </c>
      <c r="C103" s="7">
        <v>103</v>
      </c>
    </row>
    <row r="104" spans="1:3">
      <c r="A104" s="1">
        <f t="shared" si="1"/>
        <v>0.20799999999999999</v>
      </c>
      <c r="B104" s="7">
        <v>9341.5599999999977</v>
      </c>
      <c r="C104" s="7">
        <v>104</v>
      </c>
    </row>
    <row r="105" spans="1:3">
      <c r="A105" s="1">
        <f t="shared" si="1"/>
        <v>0.21</v>
      </c>
      <c r="B105" s="7">
        <v>9362.5</v>
      </c>
      <c r="C105" s="7">
        <v>105</v>
      </c>
    </row>
    <row r="106" spans="1:3">
      <c r="A106" s="1">
        <f t="shared" si="1"/>
        <v>0.21199999999999999</v>
      </c>
      <c r="B106" s="7">
        <v>9382.5</v>
      </c>
      <c r="C106" s="7">
        <v>106</v>
      </c>
    </row>
    <row r="107" spans="1:3">
      <c r="A107" s="1">
        <f t="shared" si="1"/>
        <v>0.214</v>
      </c>
      <c r="B107" s="7">
        <v>9420</v>
      </c>
      <c r="C107" s="7">
        <v>107</v>
      </c>
    </row>
    <row r="108" spans="1:3">
      <c r="A108" s="1">
        <f t="shared" si="1"/>
        <v>0.216</v>
      </c>
      <c r="B108" s="7">
        <v>9441.25</v>
      </c>
      <c r="C108" s="7">
        <v>108</v>
      </c>
    </row>
    <row r="109" spans="1:3">
      <c r="A109" s="1">
        <f t="shared" si="1"/>
        <v>0.218</v>
      </c>
      <c r="B109" s="7">
        <v>9451.2999999999884</v>
      </c>
      <c r="C109" s="7">
        <v>109</v>
      </c>
    </row>
    <row r="110" spans="1:3">
      <c r="A110" s="1">
        <f t="shared" si="1"/>
        <v>0.22</v>
      </c>
      <c r="B110" s="7">
        <v>9489.2999999999884</v>
      </c>
      <c r="C110" s="7">
        <v>110</v>
      </c>
    </row>
    <row r="111" spans="1:3">
      <c r="A111" s="1">
        <f t="shared" si="1"/>
        <v>0.222</v>
      </c>
      <c r="B111" s="7">
        <v>9495.1999999999971</v>
      </c>
      <c r="C111" s="7">
        <v>111</v>
      </c>
    </row>
    <row r="112" spans="1:3">
      <c r="A112" s="1">
        <f t="shared" si="1"/>
        <v>0.224</v>
      </c>
      <c r="B112" s="7">
        <v>9548.7000000000116</v>
      </c>
      <c r="C112" s="7">
        <v>112</v>
      </c>
    </row>
    <row r="113" spans="1:3">
      <c r="A113" s="1">
        <f t="shared" si="1"/>
        <v>0.22600000000000001</v>
      </c>
      <c r="B113" s="7">
        <v>9600.6999999999971</v>
      </c>
      <c r="C113" s="7">
        <v>113</v>
      </c>
    </row>
    <row r="114" spans="1:3">
      <c r="A114" s="1">
        <f t="shared" si="1"/>
        <v>0.22800000000000001</v>
      </c>
      <c r="B114" s="7">
        <v>9660</v>
      </c>
      <c r="C114" s="7">
        <v>114</v>
      </c>
    </row>
    <row r="115" spans="1:3">
      <c r="A115" s="1">
        <f t="shared" si="1"/>
        <v>0.23</v>
      </c>
      <c r="B115" s="7">
        <v>9720</v>
      </c>
      <c r="C115" s="7">
        <v>115</v>
      </c>
    </row>
    <row r="116" spans="1:3">
      <c r="A116" s="1">
        <f t="shared" si="1"/>
        <v>0.23200000000000001</v>
      </c>
      <c r="B116" s="7">
        <v>9720</v>
      </c>
      <c r="C116" s="7">
        <v>116</v>
      </c>
    </row>
    <row r="117" spans="1:3">
      <c r="A117" s="1">
        <f t="shared" si="1"/>
        <v>0.23400000000000001</v>
      </c>
      <c r="B117" s="7">
        <v>9728.6000000000058</v>
      </c>
      <c r="C117" s="7">
        <v>117</v>
      </c>
    </row>
    <row r="118" spans="1:3">
      <c r="A118" s="1">
        <f t="shared" si="1"/>
        <v>0.23599999999999999</v>
      </c>
      <c r="B118" s="7">
        <v>9825</v>
      </c>
      <c r="C118" s="7">
        <v>118</v>
      </c>
    </row>
    <row r="119" spans="1:3">
      <c r="A119" s="1">
        <f t="shared" si="1"/>
        <v>0.23799999999999999</v>
      </c>
      <c r="B119" s="7">
        <v>9836</v>
      </c>
      <c r="C119" s="7">
        <v>119</v>
      </c>
    </row>
    <row r="120" spans="1:3">
      <c r="A120" s="1">
        <f t="shared" si="1"/>
        <v>0.24</v>
      </c>
      <c r="B120" s="7">
        <v>9862.5</v>
      </c>
      <c r="C120" s="7">
        <v>120</v>
      </c>
    </row>
    <row r="121" spans="1:3">
      <c r="A121" s="1">
        <f t="shared" si="1"/>
        <v>0.24199999999999999</v>
      </c>
      <c r="B121" s="7">
        <v>9864.9499999999971</v>
      </c>
      <c r="C121" s="7">
        <v>121</v>
      </c>
    </row>
    <row r="122" spans="1:3">
      <c r="A122" s="1">
        <f t="shared" si="1"/>
        <v>0.24399999999999999</v>
      </c>
      <c r="B122" s="7">
        <v>9870</v>
      </c>
      <c r="C122" s="7">
        <v>122</v>
      </c>
    </row>
    <row r="123" spans="1:3">
      <c r="A123" s="1">
        <f t="shared" si="1"/>
        <v>0.246</v>
      </c>
      <c r="B123" s="7">
        <v>9871.25</v>
      </c>
      <c r="C123" s="7">
        <v>123</v>
      </c>
    </row>
    <row r="124" spans="1:3">
      <c r="A124" s="1">
        <f t="shared" si="1"/>
        <v>0.248</v>
      </c>
      <c r="B124" s="7">
        <v>9876.1999999999971</v>
      </c>
      <c r="C124" s="7">
        <v>124</v>
      </c>
    </row>
    <row r="125" spans="1:3">
      <c r="A125" s="1">
        <f t="shared" si="1"/>
        <v>0.25</v>
      </c>
      <c r="B125" s="7">
        <v>9910.679999999993</v>
      </c>
      <c r="C125" s="7">
        <v>125</v>
      </c>
    </row>
    <row r="126" spans="1:3">
      <c r="A126" s="1">
        <f t="shared" si="1"/>
        <v>0.252</v>
      </c>
      <c r="B126" s="7">
        <v>9945</v>
      </c>
      <c r="C126" s="7">
        <v>126</v>
      </c>
    </row>
    <row r="127" spans="1:3">
      <c r="A127" s="1">
        <f t="shared" si="1"/>
        <v>0.254</v>
      </c>
      <c r="B127" s="7">
        <v>9965</v>
      </c>
      <c r="C127" s="7">
        <v>127</v>
      </c>
    </row>
    <row r="128" spans="1:3">
      <c r="A128" s="1">
        <f t="shared" si="1"/>
        <v>0.25600000000000001</v>
      </c>
      <c r="B128" s="7">
        <v>10022.5</v>
      </c>
      <c r="C128" s="7">
        <v>128</v>
      </c>
    </row>
    <row r="129" spans="1:3">
      <c r="A129" s="1">
        <f t="shared" si="1"/>
        <v>0.25800000000000001</v>
      </c>
      <c r="B129" s="7">
        <v>10025</v>
      </c>
      <c r="C129" s="7">
        <v>129</v>
      </c>
    </row>
    <row r="130" spans="1:3">
      <c r="A130" s="1">
        <f t="shared" ref="A130:A193" si="2">C130/500</f>
        <v>0.26</v>
      </c>
      <c r="B130" s="7">
        <v>10032.5</v>
      </c>
      <c r="C130" s="7">
        <v>130</v>
      </c>
    </row>
    <row r="131" spans="1:3">
      <c r="A131" s="1">
        <f t="shared" si="2"/>
        <v>0.26200000000000001</v>
      </c>
      <c r="B131" s="7">
        <v>10049.5</v>
      </c>
      <c r="C131" s="7">
        <v>131</v>
      </c>
    </row>
    <row r="132" spans="1:3">
      <c r="A132" s="1">
        <f t="shared" si="2"/>
        <v>0.26400000000000001</v>
      </c>
      <c r="B132" s="7">
        <v>10087.5</v>
      </c>
      <c r="C132" s="7">
        <v>132</v>
      </c>
    </row>
    <row r="133" spans="1:3">
      <c r="A133" s="1">
        <f t="shared" si="2"/>
        <v>0.26600000000000001</v>
      </c>
      <c r="B133" s="7">
        <v>10092.5</v>
      </c>
      <c r="C133" s="7">
        <v>133</v>
      </c>
    </row>
    <row r="134" spans="1:3">
      <c r="A134" s="1">
        <f t="shared" si="2"/>
        <v>0.26800000000000002</v>
      </c>
      <c r="B134" s="7">
        <v>10092.779999999999</v>
      </c>
      <c r="C134" s="7">
        <v>134</v>
      </c>
    </row>
    <row r="135" spans="1:3">
      <c r="A135" s="1">
        <f t="shared" si="2"/>
        <v>0.27</v>
      </c>
      <c r="B135" s="7">
        <v>10127.5</v>
      </c>
      <c r="C135" s="7">
        <v>135</v>
      </c>
    </row>
    <row r="136" spans="1:3">
      <c r="A136" s="1">
        <f t="shared" si="2"/>
        <v>0.27200000000000002</v>
      </c>
      <c r="B136" s="7">
        <v>10139.820000000007</v>
      </c>
      <c r="C136" s="7">
        <v>136</v>
      </c>
    </row>
    <row r="137" spans="1:3">
      <c r="A137" s="1">
        <f t="shared" si="2"/>
        <v>0.27400000000000002</v>
      </c>
      <c r="B137" s="7">
        <v>10154.300000000003</v>
      </c>
      <c r="C137" s="7">
        <v>137</v>
      </c>
    </row>
    <row r="138" spans="1:3">
      <c r="A138" s="1">
        <f t="shared" si="2"/>
        <v>0.27600000000000002</v>
      </c>
      <c r="B138" s="7">
        <v>10170.200000000012</v>
      </c>
      <c r="C138" s="7">
        <v>138</v>
      </c>
    </row>
    <row r="139" spans="1:3">
      <c r="A139" s="1">
        <f t="shared" si="2"/>
        <v>0.27800000000000002</v>
      </c>
      <c r="B139" s="7">
        <v>10179.5</v>
      </c>
      <c r="C139" s="7">
        <v>139</v>
      </c>
    </row>
    <row r="140" spans="1:3">
      <c r="A140" s="1">
        <f t="shared" si="2"/>
        <v>0.28000000000000003</v>
      </c>
      <c r="B140" s="7">
        <v>10193.799999999988</v>
      </c>
      <c r="C140" s="7">
        <v>140</v>
      </c>
    </row>
    <row r="141" spans="1:3">
      <c r="A141" s="1">
        <f t="shared" si="2"/>
        <v>0.28199999999999997</v>
      </c>
      <c r="B141" s="7">
        <v>10205</v>
      </c>
      <c r="C141" s="7">
        <v>141</v>
      </c>
    </row>
    <row r="142" spans="1:3">
      <c r="A142" s="1">
        <f t="shared" si="2"/>
        <v>0.28399999999999997</v>
      </c>
      <c r="B142" s="7">
        <v>10207.5</v>
      </c>
      <c r="C142" s="7">
        <v>142</v>
      </c>
    </row>
    <row r="143" spans="1:3">
      <c r="A143" s="1">
        <f t="shared" si="2"/>
        <v>0.28599999999999998</v>
      </c>
      <c r="B143" s="7">
        <v>10226.5</v>
      </c>
      <c r="C143" s="7">
        <v>143</v>
      </c>
    </row>
    <row r="144" spans="1:3">
      <c r="A144" s="1">
        <f t="shared" si="2"/>
        <v>0.28799999999999998</v>
      </c>
      <c r="B144" s="7">
        <v>10240</v>
      </c>
      <c r="C144" s="7">
        <v>144</v>
      </c>
    </row>
    <row r="145" spans="1:3">
      <c r="A145" s="1">
        <f t="shared" si="2"/>
        <v>0.28999999999999998</v>
      </c>
      <c r="B145" s="7">
        <v>10241.5</v>
      </c>
      <c r="C145" s="7">
        <v>145</v>
      </c>
    </row>
    <row r="146" spans="1:3">
      <c r="A146" s="1">
        <f t="shared" si="2"/>
        <v>0.29199999999999998</v>
      </c>
      <c r="B146" s="7">
        <v>10248.800000000003</v>
      </c>
      <c r="C146" s="7">
        <v>146</v>
      </c>
    </row>
    <row r="147" spans="1:3">
      <c r="A147" s="1">
        <f t="shared" si="2"/>
        <v>0.29399999999999998</v>
      </c>
      <c r="B147" s="7">
        <v>10260</v>
      </c>
      <c r="C147" s="7">
        <v>147</v>
      </c>
    </row>
    <row r="148" spans="1:3">
      <c r="A148" s="1">
        <f t="shared" si="2"/>
        <v>0.29599999999999999</v>
      </c>
      <c r="B148" s="7">
        <v>10287.5</v>
      </c>
      <c r="C148" s="7">
        <v>148</v>
      </c>
    </row>
    <row r="149" spans="1:3">
      <c r="A149" s="1">
        <f t="shared" si="2"/>
        <v>0.29799999999999999</v>
      </c>
      <c r="B149" s="7">
        <v>10358.25</v>
      </c>
      <c r="C149" s="7">
        <v>149</v>
      </c>
    </row>
    <row r="150" spans="1:3">
      <c r="A150" s="1">
        <f t="shared" si="2"/>
        <v>0.3</v>
      </c>
      <c r="B150" s="7">
        <v>10372.5</v>
      </c>
      <c r="C150" s="7">
        <v>150</v>
      </c>
    </row>
    <row r="151" spans="1:3">
      <c r="A151" s="1">
        <f t="shared" si="2"/>
        <v>0.30199999999999999</v>
      </c>
      <c r="B151" s="7">
        <v>10394.479999999996</v>
      </c>
      <c r="C151" s="7">
        <v>151</v>
      </c>
    </row>
    <row r="152" spans="1:3">
      <c r="A152" s="1">
        <f t="shared" si="2"/>
        <v>0.30399999999999999</v>
      </c>
      <c r="B152" s="7">
        <v>10412.800000000003</v>
      </c>
      <c r="C152" s="7">
        <v>152</v>
      </c>
    </row>
    <row r="153" spans="1:3">
      <c r="A153" s="1">
        <f t="shared" si="2"/>
        <v>0.30599999999999999</v>
      </c>
      <c r="B153" s="7">
        <v>10458</v>
      </c>
      <c r="C153" s="7">
        <v>153</v>
      </c>
    </row>
    <row r="154" spans="1:3">
      <c r="A154" s="1">
        <f t="shared" si="2"/>
        <v>0.308</v>
      </c>
      <c r="B154" s="7">
        <v>10458.800000000003</v>
      </c>
      <c r="C154" s="7">
        <v>154</v>
      </c>
    </row>
    <row r="155" spans="1:3">
      <c r="A155" s="1">
        <f t="shared" si="2"/>
        <v>0.31</v>
      </c>
      <c r="B155" s="7">
        <v>10478.199999999997</v>
      </c>
      <c r="C155" s="7">
        <v>155</v>
      </c>
    </row>
    <row r="156" spans="1:3">
      <c r="A156" s="1">
        <f t="shared" si="2"/>
        <v>0.312</v>
      </c>
      <c r="B156" s="7">
        <v>10485.48000000001</v>
      </c>
      <c r="C156" s="7">
        <v>156</v>
      </c>
    </row>
    <row r="157" spans="1:3">
      <c r="A157" s="1">
        <f t="shared" si="2"/>
        <v>0.314</v>
      </c>
      <c r="B157" s="7">
        <v>10490</v>
      </c>
      <c r="C157" s="7">
        <v>157</v>
      </c>
    </row>
    <row r="158" spans="1:3">
      <c r="A158" s="1">
        <f t="shared" si="2"/>
        <v>0.316</v>
      </c>
      <c r="B158" s="7">
        <v>10497.729999999996</v>
      </c>
      <c r="C158" s="7">
        <v>158</v>
      </c>
    </row>
    <row r="159" spans="1:3">
      <c r="A159" s="1">
        <f t="shared" si="2"/>
        <v>0.318</v>
      </c>
      <c r="B159" s="7">
        <v>10576.300000000003</v>
      </c>
      <c r="C159" s="7">
        <v>159</v>
      </c>
    </row>
    <row r="160" spans="1:3">
      <c r="A160" s="1">
        <f t="shared" si="2"/>
        <v>0.32</v>
      </c>
      <c r="B160" s="7">
        <v>10620</v>
      </c>
      <c r="C160" s="7">
        <v>160</v>
      </c>
    </row>
    <row r="161" spans="1:3">
      <c r="A161" s="1">
        <f t="shared" si="2"/>
        <v>0.32200000000000001</v>
      </c>
      <c r="B161" s="7">
        <v>10637.5</v>
      </c>
      <c r="C161" s="7">
        <v>161</v>
      </c>
    </row>
    <row r="162" spans="1:3">
      <c r="A162" s="1">
        <f t="shared" si="2"/>
        <v>0.32400000000000001</v>
      </c>
      <c r="B162" s="7">
        <v>10637.5</v>
      </c>
      <c r="C162" s="7">
        <v>162</v>
      </c>
    </row>
    <row r="163" spans="1:3">
      <c r="A163" s="1">
        <f t="shared" si="2"/>
        <v>0.32600000000000001</v>
      </c>
      <c r="B163" s="7">
        <v>10672.5</v>
      </c>
      <c r="C163" s="7">
        <v>163</v>
      </c>
    </row>
    <row r="164" spans="1:3">
      <c r="A164" s="1">
        <f t="shared" si="2"/>
        <v>0.32800000000000001</v>
      </c>
      <c r="B164" s="7">
        <v>10680</v>
      </c>
      <c r="C164" s="7">
        <v>164</v>
      </c>
    </row>
    <row r="165" spans="1:3">
      <c r="A165" s="1">
        <f t="shared" si="2"/>
        <v>0.33</v>
      </c>
      <c r="B165" s="7">
        <v>10689.5</v>
      </c>
      <c r="C165" s="7">
        <v>165</v>
      </c>
    </row>
    <row r="166" spans="1:3">
      <c r="A166" s="1">
        <f t="shared" si="2"/>
        <v>0.33200000000000002</v>
      </c>
      <c r="B166" s="7">
        <v>10719.75</v>
      </c>
      <c r="C166" s="7">
        <v>166</v>
      </c>
    </row>
    <row r="167" spans="1:3">
      <c r="A167" s="1">
        <f t="shared" si="2"/>
        <v>0.33400000000000002</v>
      </c>
      <c r="B167" s="7">
        <v>10746.020000000004</v>
      </c>
      <c r="C167" s="7">
        <v>167</v>
      </c>
    </row>
    <row r="168" spans="1:3">
      <c r="A168" s="1">
        <f t="shared" si="2"/>
        <v>0.33600000000000002</v>
      </c>
      <c r="B168" s="7">
        <v>10748.270000000004</v>
      </c>
      <c r="C168" s="7">
        <v>168</v>
      </c>
    </row>
    <row r="169" spans="1:3">
      <c r="A169" s="1">
        <f t="shared" si="2"/>
        <v>0.33800000000000002</v>
      </c>
      <c r="B169" s="7">
        <v>10762.5</v>
      </c>
      <c r="C169" s="7">
        <v>169</v>
      </c>
    </row>
    <row r="170" spans="1:3">
      <c r="A170" s="1">
        <f t="shared" si="2"/>
        <v>0.34</v>
      </c>
      <c r="B170" s="7">
        <v>10797.5</v>
      </c>
      <c r="C170" s="7">
        <v>170</v>
      </c>
    </row>
    <row r="171" spans="1:3">
      <c r="A171" s="1">
        <f t="shared" si="2"/>
        <v>0.34200000000000003</v>
      </c>
      <c r="B171" s="7">
        <v>10812.399999999994</v>
      </c>
      <c r="C171" s="7">
        <v>171</v>
      </c>
    </row>
    <row r="172" spans="1:3">
      <c r="A172" s="1">
        <f t="shared" si="2"/>
        <v>0.34399999999999997</v>
      </c>
      <c r="B172" s="7">
        <v>10813.720000000001</v>
      </c>
      <c r="C172" s="7">
        <v>172</v>
      </c>
    </row>
    <row r="173" spans="1:3">
      <c r="A173" s="1">
        <f t="shared" si="2"/>
        <v>0.34599999999999997</v>
      </c>
      <c r="B173" s="7">
        <v>10838.800000000003</v>
      </c>
      <c r="C173" s="7">
        <v>173</v>
      </c>
    </row>
    <row r="174" spans="1:3">
      <c r="A174" s="1">
        <f t="shared" si="2"/>
        <v>0.34799999999999998</v>
      </c>
      <c r="B174" s="7">
        <v>10840</v>
      </c>
      <c r="C174" s="7">
        <v>174</v>
      </c>
    </row>
    <row r="175" spans="1:3">
      <c r="A175" s="1">
        <f t="shared" si="2"/>
        <v>0.35</v>
      </c>
      <c r="B175" s="7">
        <v>10840</v>
      </c>
      <c r="C175" s="7">
        <v>175</v>
      </c>
    </row>
    <row r="176" spans="1:3">
      <c r="A176" s="1">
        <f t="shared" si="2"/>
        <v>0.35199999999999998</v>
      </c>
      <c r="B176" s="7">
        <v>10884.300000000017</v>
      </c>
      <c r="C176" s="7">
        <v>176</v>
      </c>
    </row>
    <row r="177" spans="1:3">
      <c r="A177" s="1">
        <f t="shared" si="2"/>
        <v>0.35399999999999998</v>
      </c>
      <c r="B177" s="7">
        <v>10912.5</v>
      </c>
      <c r="C177" s="7">
        <v>177</v>
      </c>
    </row>
    <row r="178" spans="1:3">
      <c r="A178" s="1">
        <f t="shared" si="2"/>
        <v>0.35599999999999998</v>
      </c>
      <c r="B178" s="7">
        <v>10915</v>
      </c>
      <c r="C178" s="7">
        <v>178</v>
      </c>
    </row>
    <row r="179" spans="1:3">
      <c r="A179" s="1">
        <f t="shared" si="2"/>
        <v>0.35799999999999998</v>
      </c>
      <c r="B179" s="7">
        <v>10920</v>
      </c>
      <c r="C179" s="7">
        <v>179</v>
      </c>
    </row>
    <row r="180" spans="1:3">
      <c r="A180" s="1">
        <f t="shared" si="2"/>
        <v>0.36</v>
      </c>
      <c r="B180" s="7">
        <v>10935</v>
      </c>
      <c r="C180" s="7">
        <v>180</v>
      </c>
    </row>
    <row r="181" spans="1:3">
      <c r="A181" s="1">
        <f t="shared" si="2"/>
        <v>0.36199999999999999</v>
      </c>
      <c r="B181" s="7">
        <v>10960</v>
      </c>
      <c r="C181" s="7">
        <v>181</v>
      </c>
    </row>
    <row r="182" spans="1:3">
      <c r="A182" s="1">
        <f t="shared" si="2"/>
        <v>0.36399999999999999</v>
      </c>
      <c r="B182" s="7">
        <v>10985.5</v>
      </c>
      <c r="C182" s="7">
        <v>182</v>
      </c>
    </row>
    <row r="183" spans="1:3">
      <c r="A183" s="1">
        <f t="shared" si="2"/>
        <v>0.36599999999999999</v>
      </c>
      <c r="B183" s="7">
        <v>10994.479999999996</v>
      </c>
      <c r="C183" s="7">
        <v>183</v>
      </c>
    </row>
    <row r="184" spans="1:3">
      <c r="A184" s="1">
        <f t="shared" si="2"/>
        <v>0.36799999999999999</v>
      </c>
      <c r="B184" s="7">
        <v>10995</v>
      </c>
      <c r="C184" s="7">
        <v>184</v>
      </c>
    </row>
    <row r="185" spans="1:3">
      <c r="A185" s="1">
        <f t="shared" si="2"/>
        <v>0.37</v>
      </c>
      <c r="B185" s="7">
        <v>11000.5</v>
      </c>
      <c r="C185" s="7">
        <v>185</v>
      </c>
    </row>
    <row r="186" spans="1:3">
      <c r="A186" s="1">
        <f t="shared" si="2"/>
        <v>0.372</v>
      </c>
      <c r="B186" s="7">
        <v>11015</v>
      </c>
      <c r="C186" s="7">
        <v>186</v>
      </c>
    </row>
    <row r="187" spans="1:3">
      <c r="A187" s="1">
        <f t="shared" si="2"/>
        <v>0.374</v>
      </c>
      <c r="B187" s="7">
        <v>11018.800000000003</v>
      </c>
      <c r="C187" s="7">
        <v>187</v>
      </c>
    </row>
    <row r="188" spans="1:3">
      <c r="A188" s="1">
        <f t="shared" si="2"/>
        <v>0.376</v>
      </c>
      <c r="B188" s="7">
        <v>11022.5</v>
      </c>
      <c r="C188" s="7">
        <v>188</v>
      </c>
    </row>
    <row r="189" spans="1:3">
      <c r="A189" s="1">
        <f t="shared" si="2"/>
        <v>0.378</v>
      </c>
      <c r="B189" s="7">
        <v>11032.5</v>
      </c>
      <c r="C189" s="7">
        <v>189</v>
      </c>
    </row>
    <row r="190" spans="1:3">
      <c r="A190" s="1">
        <f t="shared" si="2"/>
        <v>0.38</v>
      </c>
      <c r="B190" s="7">
        <v>11036.5</v>
      </c>
      <c r="C190" s="7">
        <v>190</v>
      </c>
    </row>
    <row r="191" spans="1:3">
      <c r="A191" s="1">
        <f t="shared" si="2"/>
        <v>0.38200000000000001</v>
      </c>
      <c r="B191" s="7">
        <v>11057.5</v>
      </c>
      <c r="C191" s="7">
        <v>191</v>
      </c>
    </row>
    <row r="192" spans="1:3">
      <c r="A192" s="1">
        <f t="shared" si="2"/>
        <v>0.38400000000000001</v>
      </c>
      <c r="B192" s="7">
        <v>11137.479999999996</v>
      </c>
      <c r="C192" s="7">
        <v>192</v>
      </c>
    </row>
    <row r="193" spans="1:3">
      <c r="A193" s="1">
        <f t="shared" si="2"/>
        <v>0.38600000000000001</v>
      </c>
      <c r="B193" s="7">
        <v>11145</v>
      </c>
      <c r="C193" s="7">
        <v>193</v>
      </c>
    </row>
    <row r="194" spans="1:3">
      <c r="A194" s="1">
        <f t="shared" ref="A194:A257" si="3">C194/500</f>
        <v>0.38800000000000001</v>
      </c>
      <c r="B194" s="7">
        <v>11155</v>
      </c>
      <c r="C194" s="7">
        <v>194</v>
      </c>
    </row>
    <row r="195" spans="1:3">
      <c r="A195" s="1">
        <f t="shared" si="3"/>
        <v>0.39</v>
      </c>
      <c r="B195" s="7">
        <v>11167.5</v>
      </c>
      <c r="C195" s="7">
        <v>195</v>
      </c>
    </row>
    <row r="196" spans="1:3">
      <c r="A196" s="1">
        <f t="shared" si="3"/>
        <v>0.39200000000000002</v>
      </c>
      <c r="B196" s="7">
        <v>11177.5</v>
      </c>
      <c r="C196" s="7">
        <v>196</v>
      </c>
    </row>
    <row r="197" spans="1:3">
      <c r="A197" s="1">
        <f t="shared" si="3"/>
        <v>0.39400000000000002</v>
      </c>
      <c r="B197" s="7">
        <v>11203.75</v>
      </c>
      <c r="C197" s="7">
        <v>197</v>
      </c>
    </row>
    <row r="198" spans="1:3">
      <c r="A198" s="1">
        <f t="shared" si="3"/>
        <v>0.39600000000000002</v>
      </c>
      <c r="B198" s="7">
        <v>11205.300000000003</v>
      </c>
      <c r="C198" s="7">
        <v>198</v>
      </c>
    </row>
    <row r="199" spans="1:3">
      <c r="A199" s="1">
        <f t="shared" si="3"/>
        <v>0.39800000000000002</v>
      </c>
      <c r="B199" s="7">
        <v>11259.899999999994</v>
      </c>
      <c r="C199" s="7">
        <v>199</v>
      </c>
    </row>
    <row r="200" spans="1:3">
      <c r="A200" s="1">
        <f t="shared" si="3"/>
        <v>0.4</v>
      </c>
      <c r="B200" s="7">
        <v>11263.5</v>
      </c>
      <c r="C200" s="7">
        <v>200</v>
      </c>
    </row>
    <row r="201" spans="1:3">
      <c r="A201" s="1">
        <f t="shared" si="3"/>
        <v>0.40200000000000002</v>
      </c>
      <c r="B201" s="7">
        <v>11291.199999999997</v>
      </c>
      <c r="C201" s="7">
        <v>201</v>
      </c>
    </row>
    <row r="202" spans="1:3">
      <c r="A202" s="1">
        <f t="shared" si="3"/>
        <v>0.40400000000000003</v>
      </c>
      <c r="B202" s="7">
        <v>11291.50999999998</v>
      </c>
      <c r="C202" s="7">
        <v>202</v>
      </c>
    </row>
    <row r="203" spans="1:3">
      <c r="A203" s="1">
        <f t="shared" si="3"/>
        <v>0.40600000000000003</v>
      </c>
      <c r="B203" s="7">
        <v>11292.179999999993</v>
      </c>
      <c r="C203" s="7">
        <v>203</v>
      </c>
    </row>
    <row r="204" spans="1:3">
      <c r="A204" s="1">
        <f t="shared" si="3"/>
        <v>0.40799999999999997</v>
      </c>
      <c r="B204" s="7">
        <v>11318.800000000003</v>
      </c>
      <c r="C204" s="7">
        <v>204</v>
      </c>
    </row>
    <row r="205" spans="1:3">
      <c r="A205" s="1">
        <f t="shared" si="3"/>
        <v>0.41</v>
      </c>
      <c r="B205" s="7">
        <v>11340</v>
      </c>
      <c r="C205" s="7">
        <v>205</v>
      </c>
    </row>
    <row r="206" spans="1:3">
      <c r="A206" s="1">
        <f t="shared" si="3"/>
        <v>0.41199999999999998</v>
      </c>
      <c r="B206" s="7">
        <v>11375</v>
      </c>
      <c r="C206" s="7">
        <v>206</v>
      </c>
    </row>
    <row r="207" spans="1:3">
      <c r="A207" s="1">
        <f t="shared" si="3"/>
        <v>0.41399999999999998</v>
      </c>
      <c r="B207" s="7">
        <v>11412.5</v>
      </c>
      <c r="C207" s="7">
        <v>207</v>
      </c>
    </row>
    <row r="208" spans="1:3">
      <c r="A208" s="1">
        <f t="shared" si="3"/>
        <v>0.41599999999999998</v>
      </c>
      <c r="B208" s="7">
        <v>11425</v>
      </c>
      <c r="C208" s="7">
        <v>208</v>
      </c>
    </row>
    <row r="209" spans="1:3">
      <c r="A209" s="1">
        <f t="shared" si="3"/>
        <v>0.41799999999999998</v>
      </c>
      <c r="B209" s="7">
        <v>11443.699999999997</v>
      </c>
      <c r="C209" s="7">
        <v>209</v>
      </c>
    </row>
    <row r="210" spans="1:3">
      <c r="A210" s="1">
        <f t="shared" si="3"/>
        <v>0.42</v>
      </c>
      <c r="B210" s="7">
        <v>11450</v>
      </c>
      <c r="C210" s="7">
        <v>210</v>
      </c>
    </row>
    <row r="211" spans="1:3">
      <c r="A211" s="1">
        <f t="shared" si="3"/>
        <v>0.42199999999999999</v>
      </c>
      <c r="B211" s="7">
        <v>11451.199999999997</v>
      </c>
      <c r="C211" s="7">
        <v>211</v>
      </c>
    </row>
    <row r="212" spans="1:3">
      <c r="A212" s="1">
        <f t="shared" si="3"/>
        <v>0.42399999999999999</v>
      </c>
      <c r="B212" s="7">
        <v>11489.479999999996</v>
      </c>
      <c r="C212" s="7">
        <v>212</v>
      </c>
    </row>
    <row r="213" spans="1:3">
      <c r="A213" s="1">
        <f t="shared" si="3"/>
        <v>0.42599999999999999</v>
      </c>
      <c r="B213" s="7">
        <v>11491.199999999997</v>
      </c>
      <c r="C213" s="7">
        <v>213</v>
      </c>
    </row>
    <row r="214" spans="1:3">
      <c r="A214" s="1">
        <f t="shared" si="3"/>
        <v>0.42799999999999999</v>
      </c>
      <c r="B214" s="7">
        <v>11515</v>
      </c>
      <c r="C214" s="7">
        <v>214</v>
      </c>
    </row>
    <row r="215" spans="1:3">
      <c r="A215" s="1">
        <f t="shared" si="3"/>
        <v>0.43</v>
      </c>
      <c r="B215" s="7">
        <v>11545.100000000006</v>
      </c>
      <c r="C215" s="7">
        <v>215</v>
      </c>
    </row>
    <row r="216" spans="1:3">
      <c r="A216" s="1">
        <f t="shared" si="3"/>
        <v>0.432</v>
      </c>
      <c r="B216" s="7">
        <v>11611.5</v>
      </c>
      <c r="C216" s="7">
        <v>216</v>
      </c>
    </row>
    <row r="217" spans="1:3">
      <c r="A217" s="1">
        <f t="shared" si="3"/>
        <v>0.434</v>
      </c>
      <c r="B217" s="7">
        <v>11615</v>
      </c>
      <c r="C217" s="7">
        <v>217</v>
      </c>
    </row>
    <row r="218" spans="1:3">
      <c r="A218" s="1">
        <f t="shared" si="3"/>
        <v>0.436</v>
      </c>
      <c r="B218" s="7">
        <v>11642.5</v>
      </c>
      <c r="C218" s="7">
        <v>218</v>
      </c>
    </row>
    <row r="219" spans="1:3">
      <c r="A219" s="1">
        <f t="shared" si="3"/>
        <v>0.438</v>
      </c>
      <c r="B219" s="7">
        <v>11662.5</v>
      </c>
      <c r="C219" s="7">
        <v>219</v>
      </c>
    </row>
    <row r="220" spans="1:3">
      <c r="A220" s="1">
        <f t="shared" si="3"/>
        <v>0.44</v>
      </c>
      <c r="B220" s="7">
        <v>11666.050000000003</v>
      </c>
      <c r="C220" s="7">
        <v>220</v>
      </c>
    </row>
    <row r="221" spans="1:3">
      <c r="A221" s="1">
        <f t="shared" si="3"/>
        <v>0.442</v>
      </c>
      <c r="B221" s="7">
        <v>11695</v>
      </c>
      <c r="C221" s="7">
        <v>221</v>
      </c>
    </row>
    <row r="222" spans="1:3">
      <c r="A222" s="1">
        <f t="shared" si="3"/>
        <v>0.44400000000000001</v>
      </c>
      <c r="B222" s="7">
        <v>11712.600000000006</v>
      </c>
      <c r="C222" s="7">
        <v>222</v>
      </c>
    </row>
    <row r="223" spans="1:3">
      <c r="A223" s="1">
        <f t="shared" si="3"/>
        <v>0.44600000000000001</v>
      </c>
      <c r="B223" s="7">
        <v>11715</v>
      </c>
      <c r="C223" s="7">
        <v>223</v>
      </c>
    </row>
    <row r="224" spans="1:3">
      <c r="A224" s="1">
        <f t="shared" si="3"/>
        <v>0.44800000000000001</v>
      </c>
      <c r="B224" s="7">
        <v>11740</v>
      </c>
      <c r="C224" s="7">
        <v>224</v>
      </c>
    </row>
    <row r="225" spans="1:3">
      <c r="A225" s="1">
        <f t="shared" si="3"/>
        <v>0.45</v>
      </c>
      <c r="B225" s="7">
        <v>11743.51999999999</v>
      </c>
      <c r="C225" s="7">
        <v>225</v>
      </c>
    </row>
    <row r="226" spans="1:3">
      <c r="A226" s="1">
        <f t="shared" si="3"/>
        <v>0.45200000000000001</v>
      </c>
      <c r="B226" s="7">
        <v>11753.5</v>
      </c>
      <c r="C226" s="7">
        <v>226</v>
      </c>
    </row>
    <row r="227" spans="1:3">
      <c r="A227" s="1">
        <f t="shared" si="3"/>
        <v>0.45400000000000001</v>
      </c>
      <c r="B227" s="7">
        <v>11760</v>
      </c>
      <c r="C227" s="7">
        <v>227</v>
      </c>
    </row>
    <row r="228" spans="1:3">
      <c r="A228" s="1">
        <f t="shared" si="3"/>
        <v>0.45600000000000002</v>
      </c>
      <c r="B228" s="7">
        <v>11774.779999999999</v>
      </c>
      <c r="C228" s="7">
        <v>228</v>
      </c>
    </row>
    <row r="229" spans="1:3">
      <c r="A229" s="1">
        <f t="shared" si="3"/>
        <v>0.45800000000000002</v>
      </c>
      <c r="B229" s="7">
        <v>11780</v>
      </c>
      <c r="C229" s="7">
        <v>229</v>
      </c>
    </row>
    <row r="230" spans="1:3">
      <c r="A230" s="1">
        <f t="shared" si="3"/>
        <v>0.46</v>
      </c>
      <c r="B230" s="7">
        <v>11801.600000000006</v>
      </c>
      <c r="C230" s="7">
        <v>230</v>
      </c>
    </row>
    <row r="231" spans="1:3">
      <c r="A231" s="1">
        <f t="shared" si="3"/>
        <v>0.46200000000000002</v>
      </c>
      <c r="B231" s="7">
        <v>11812.600000000006</v>
      </c>
      <c r="C231" s="7">
        <v>231</v>
      </c>
    </row>
    <row r="232" spans="1:3">
      <c r="A232" s="1">
        <f t="shared" si="3"/>
        <v>0.46400000000000002</v>
      </c>
      <c r="B232" s="7">
        <v>11816.300000000003</v>
      </c>
      <c r="C232" s="7">
        <v>232</v>
      </c>
    </row>
    <row r="233" spans="1:3">
      <c r="A233" s="1">
        <f t="shared" si="3"/>
        <v>0.46600000000000003</v>
      </c>
      <c r="B233" s="7">
        <v>11820</v>
      </c>
      <c r="C233" s="7">
        <v>233</v>
      </c>
    </row>
    <row r="234" spans="1:3">
      <c r="A234" s="1">
        <f t="shared" si="3"/>
        <v>0.46800000000000003</v>
      </c>
      <c r="B234" s="7">
        <v>11834.75</v>
      </c>
      <c r="C234" s="7">
        <v>234</v>
      </c>
    </row>
    <row r="235" spans="1:3">
      <c r="A235" s="1">
        <f t="shared" si="3"/>
        <v>0.47</v>
      </c>
      <c r="B235" s="7">
        <v>11848.799999999988</v>
      </c>
      <c r="C235" s="7">
        <v>235</v>
      </c>
    </row>
    <row r="236" spans="1:3">
      <c r="A236" s="1">
        <f t="shared" si="3"/>
        <v>0.47199999999999998</v>
      </c>
      <c r="B236" s="7">
        <v>11850</v>
      </c>
      <c r="C236" s="7">
        <v>236</v>
      </c>
    </row>
    <row r="237" spans="1:3">
      <c r="A237" s="1">
        <f t="shared" si="3"/>
        <v>0.47399999999999998</v>
      </c>
      <c r="B237" s="7">
        <v>11877.5</v>
      </c>
      <c r="C237" s="7">
        <v>237</v>
      </c>
    </row>
    <row r="238" spans="1:3">
      <c r="A238" s="1">
        <f t="shared" si="3"/>
        <v>0.47599999999999998</v>
      </c>
      <c r="B238" s="7">
        <v>11917.5</v>
      </c>
      <c r="C238" s="7">
        <v>238</v>
      </c>
    </row>
    <row r="239" spans="1:3">
      <c r="A239" s="1">
        <f t="shared" si="3"/>
        <v>0.47799999999999998</v>
      </c>
      <c r="B239" s="7">
        <v>11918.75</v>
      </c>
      <c r="C239" s="7">
        <v>239</v>
      </c>
    </row>
    <row r="240" spans="1:3">
      <c r="A240" s="1">
        <f t="shared" si="3"/>
        <v>0.48</v>
      </c>
      <c r="B240" s="7">
        <v>11935</v>
      </c>
      <c r="C240" s="7">
        <v>240</v>
      </c>
    </row>
    <row r="241" spans="1:3">
      <c r="A241" s="1">
        <f t="shared" si="3"/>
        <v>0.48199999999999998</v>
      </c>
      <c r="B241" s="7">
        <v>11940</v>
      </c>
      <c r="C241" s="7">
        <v>241</v>
      </c>
    </row>
    <row r="242" spans="1:3">
      <c r="A242" s="1">
        <f t="shared" si="3"/>
        <v>0.48399999999999999</v>
      </c>
      <c r="B242" s="7">
        <v>11942.5</v>
      </c>
      <c r="C242" s="7">
        <v>242</v>
      </c>
    </row>
    <row r="243" spans="1:3">
      <c r="A243" s="1">
        <f t="shared" si="3"/>
        <v>0.48599999999999999</v>
      </c>
      <c r="B243" s="7">
        <v>11950</v>
      </c>
      <c r="C243" s="7">
        <v>243</v>
      </c>
    </row>
    <row r="244" spans="1:3">
      <c r="A244" s="1">
        <f t="shared" si="3"/>
        <v>0.48799999999999999</v>
      </c>
      <c r="B244" s="7">
        <v>11955</v>
      </c>
      <c r="C244" s="7">
        <v>244</v>
      </c>
    </row>
    <row r="245" spans="1:3">
      <c r="A245" s="1">
        <f t="shared" si="3"/>
        <v>0.49</v>
      </c>
      <c r="B245" s="7">
        <v>11997.5</v>
      </c>
      <c r="C245" s="7">
        <v>245</v>
      </c>
    </row>
    <row r="246" spans="1:3">
      <c r="A246" s="1">
        <f t="shared" si="3"/>
        <v>0.49199999999999999</v>
      </c>
      <c r="B246" s="7">
        <v>12027.5</v>
      </c>
      <c r="C246" s="7">
        <v>246</v>
      </c>
    </row>
    <row r="247" spans="1:3">
      <c r="A247" s="1">
        <f t="shared" si="3"/>
        <v>0.49399999999999999</v>
      </c>
      <c r="B247" s="7">
        <v>12032.5</v>
      </c>
      <c r="C247" s="7">
        <v>247</v>
      </c>
    </row>
    <row r="248" spans="1:3">
      <c r="A248" s="1">
        <f t="shared" si="3"/>
        <v>0.496</v>
      </c>
      <c r="B248" s="7">
        <v>12052.5</v>
      </c>
      <c r="C248" s="7">
        <v>248</v>
      </c>
    </row>
    <row r="249" spans="1:3">
      <c r="A249" s="1">
        <f t="shared" si="3"/>
        <v>0.498</v>
      </c>
      <c r="B249" s="7">
        <v>12060</v>
      </c>
      <c r="C249" s="7">
        <v>249</v>
      </c>
    </row>
    <row r="250" spans="1:3">
      <c r="A250" s="1">
        <f t="shared" si="3"/>
        <v>0.5</v>
      </c>
      <c r="B250" s="7">
        <v>12074.899999999994</v>
      </c>
      <c r="C250" s="7">
        <v>250</v>
      </c>
    </row>
    <row r="251" spans="1:3">
      <c r="A251" s="1">
        <f t="shared" si="3"/>
        <v>0.502</v>
      </c>
      <c r="B251" s="7">
        <v>12093.699999999997</v>
      </c>
      <c r="C251" s="7">
        <v>251</v>
      </c>
    </row>
    <row r="252" spans="1:3">
      <c r="A252" s="1">
        <f t="shared" si="3"/>
        <v>0.504</v>
      </c>
      <c r="B252" s="7">
        <v>12095</v>
      </c>
      <c r="C252" s="7">
        <v>252</v>
      </c>
    </row>
    <row r="253" spans="1:3">
      <c r="A253" s="1">
        <f t="shared" si="3"/>
        <v>0.50600000000000001</v>
      </c>
      <c r="B253" s="7">
        <v>12100</v>
      </c>
      <c r="C253" s="7">
        <v>253</v>
      </c>
    </row>
    <row r="254" spans="1:3">
      <c r="A254" s="1">
        <f t="shared" si="3"/>
        <v>0.50800000000000001</v>
      </c>
      <c r="B254" s="7">
        <v>12102.649999999994</v>
      </c>
      <c r="C254" s="7">
        <v>254</v>
      </c>
    </row>
    <row r="255" spans="1:3">
      <c r="A255" s="1">
        <f t="shared" si="3"/>
        <v>0.51</v>
      </c>
      <c r="B255" s="7">
        <v>12135</v>
      </c>
      <c r="C255" s="7">
        <v>255</v>
      </c>
    </row>
    <row r="256" spans="1:3">
      <c r="A256" s="1">
        <f t="shared" si="3"/>
        <v>0.51200000000000001</v>
      </c>
      <c r="B256" s="7">
        <v>12175</v>
      </c>
      <c r="C256" s="7">
        <v>256</v>
      </c>
    </row>
    <row r="257" spans="1:3">
      <c r="A257" s="1">
        <f t="shared" si="3"/>
        <v>0.51400000000000001</v>
      </c>
      <c r="B257" s="7">
        <v>12186.300000000003</v>
      </c>
      <c r="C257" s="7">
        <v>257</v>
      </c>
    </row>
    <row r="258" spans="1:3">
      <c r="A258" s="1">
        <f t="shared" ref="A258:A321" si="4">C258/500</f>
        <v>0.51600000000000001</v>
      </c>
      <c r="B258" s="7">
        <v>12199.25</v>
      </c>
      <c r="C258" s="7">
        <v>258</v>
      </c>
    </row>
    <row r="259" spans="1:3">
      <c r="A259" s="1">
        <f t="shared" si="4"/>
        <v>0.51800000000000002</v>
      </c>
      <c r="B259" s="7">
        <v>12220</v>
      </c>
      <c r="C259" s="7">
        <v>259</v>
      </c>
    </row>
    <row r="260" spans="1:3">
      <c r="A260" s="1">
        <f t="shared" si="4"/>
        <v>0.52</v>
      </c>
      <c r="B260" s="7">
        <v>12225</v>
      </c>
      <c r="C260" s="7">
        <v>260</v>
      </c>
    </row>
    <row r="261" spans="1:3">
      <c r="A261" s="1">
        <f t="shared" si="4"/>
        <v>0.52200000000000002</v>
      </c>
      <c r="B261" s="7">
        <v>12235</v>
      </c>
      <c r="C261" s="7">
        <v>261</v>
      </c>
    </row>
    <row r="262" spans="1:3">
      <c r="A262" s="1">
        <f t="shared" si="4"/>
        <v>0.52400000000000002</v>
      </c>
      <c r="B262" s="7">
        <v>12267</v>
      </c>
      <c r="C262" s="7">
        <v>262</v>
      </c>
    </row>
    <row r="263" spans="1:3">
      <c r="A263" s="1">
        <f t="shared" si="4"/>
        <v>0.52600000000000002</v>
      </c>
      <c r="B263" s="7">
        <v>12290</v>
      </c>
      <c r="C263" s="7">
        <v>263</v>
      </c>
    </row>
    <row r="264" spans="1:3">
      <c r="A264" s="1">
        <f t="shared" si="4"/>
        <v>0.52800000000000002</v>
      </c>
      <c r="B264" s="7">
        <v>12294.300000000003</v>
      </c>
      <c r="C264" s="7">
        <v>264</v>
      </c>
    </row>
    <row r="265" spans="1:3">
      <c r="A265" s="1">
        <f t="shared" si="4"/>
        <v>0.53</v>
      </c>
      <c r="B265" s="7">
        <v>12338.700000000012</v>
      </c>
      <c r="C265" s="7">
        <v>265</v>
      </c>
    </row>
    <row r="266" spans="1:3">
      <c r="A266" s="1">
        <f t="shared" si="4"/>
        <v>0.53200000000000003</v>
      </c>
      <c r="B266" s="7">
        <v>12341.509999999995</v>
      </c>
      <c r="C266" s="7">
        <v>266</v>
      </c>
    </row>
    <row r="267" spans="1:3">
      <c r="A267" s="1">
        <f t="shared" si="4"/>
        <v>0.53400000000000003</v>
      </c>
      <c r="B267" s="7">
        <v>12362.48000000001</v>
      </c>
      <c r="C267" s="7">
        <v>267</v>
      </c>
    </row>
    <row r="268" spans="1:3">
      <c r="A268" s="1">
        <f t="shared" si="4"/>
        <v>0.53600000000000003</v>
      </c>
      <c r="B268" s="7">
        <v>12367</v>
      </c>
      <c r="C268" s="7">
        <v>268</v>
      </c>
    </row>
    <row r="269" spans="1:3">
      <c r="A269" s="1">
        <f t="shared" si="4"/>
        <v>0.53800000000000003</v>
      </c>
      <c r="B269" s="7">
        <v>12372.5</v>
      </c>
      <c r="C269" s="7">
        <v>269</v>
      </c>
    </row>
    <row r="270" spans="1:3">
      <c r="A270" s="1">
        <f t="shared" si="4"/>
        <v>0.54</v>
      </c>
      <c r="B270" s="7">
        <v>12398.699999999997</v>
      </c>
      <c r="C270" s="7">
        <v>270</v>
      </c>
    </row>
    <row r="271" spans="1:3">
      <c r="A271" s="1">
        <f t="shared" si="4"/>
        <v>0.54200000000000004</v>
      </c>
      <c r="B271" s="7">
        <v>12410.600000000006</v>
      </c>
      <c r="C271" s="7">
        <v>271</v>
      </c>
    </row>
    <row r="272" spans="1:3">
      <c r="A272" s="1">
        <f t="shared" si="4"/>
        <v>0.54400000000000004</v>
      </c>
      <c r="B272" s="7">
        <v>12441.5</v>
      </c>
      <c r="C272" s="7">
        <v>272</v>
      </c>
    </row>
    <row r="273" spans="1:3">
      <c r="A273" s="1">
        <f t="shared" si="4"/>
        <v>0.54600000000000004</v>
      </c>
      <c r="B273" s="7">
        <v>12455</v>
      </c>
      <c r="C273" s="7">
        <v>273</v>
      </c>
    </row>
    <row r="274" spans="1:3">
      <c r="A274" s="1">
        <f t="shared" si="4"/>
        <v>0.54800000000000004</v>
      </c>
      <c r="B274" s="7">
        <v>12481.900000000009</v>
      </c>
      <c r="C274" s="7">
        <v>274</v>
      </c>
    </row>
    <row r="275" spans="1:3">
      <c r="A275" s="1">
        <f t="shared" si="4"/>
        <v>0.55000000000000004</v>
      </c>
      <c r="B275" s="7">
        <v>12490</v>
      </c>
      <c r="C275" s="7">
        <v>275</v>
      </c>
    </row>
    <row r="276" spans="1:3">
      <c r="A276" s="1">
        <f t="shared" si="4"/>
        <v>0.55200000000000005</v>
      </c>
      <c r="B276" s="7">
        <v>12505</v>
      </c>
      <c r="C276" s="7">
        <v>276</v>
      </c>
    </row>
    <row r="277" spans="1:3">
      <c r="A277" s="1">
        <f t="shared" si="4"/>
        <v>0.55400000000000005</v>
      </c>
      <c r="B277" s="7">
        <v>12510</v>
      </c>
      <c r="C277" s="7">
        <v>277</v>
      </c>
    </row>
    <row r="278" spans="1:3">
      <c r="A278" s="1">
        <f t="shared" si="4"/>
        <v>0.55600000000000005</v>
      </c>
      <c r="B278" s="7">
        <v>12533.900000000009</v>
      </c>
      <c r="C278" s="7">
        <v>278</v>
      </c>
    </row>
    <row r="279" spans="1:3">
      <c r="A279" s="1">
        <f t="shared" si="4"/>
        <v>0.55800000000000005</v>
      </c>
      <c r="B279" s="7">
        <v>12565</v>
      </c>
      <c r="C279" s="7">
        <v>279</v>
      </c>
    </row>
    <row r="280" spans="1:3">
      <c r="A280" s="1">
        <f t="shared" si="4"/>
        <v>0.56000000000000005</v>
      </c>
      <c r="B280" s="7">
        <v>12570.199999999997</v>
      </c>
      <c r="C280" s="7">
        <v>280</v>
      </c>
    </row>
    <row r="281" spans="1:3">
      <c r="A281" s="1">
        <f t="shared" si="4"/>
        <v>0.56200000000000006</v>
      </c>
      <c r="B281" s="7">
        <v>12578.799999999988</v>
      </c>
      <c r="C281" s="7">
        <v>281</v>
      </c>
    </row>
    <row r="282" spans="1:3">
      <c r="A282" s="1">
        <f t="shared" si="4"/>
        <v>0.56399999999999995</v>
      </c>
      <c r="B282" s="7">
        <v>12585.709999999992</v>
      </c>
      <c r="C282" s="7">
        <v>282</v>
      </c>
    </row>
    <row r="283" spans="1:3">
      <c r="A283" s="1">
        <f t="shared" si="4"/>
        <v>0.56599999999999995</v>
      </c>
      <c r="B283" s="7">
        <v>12586.5</v>
      </c>
      <c r="C283" s="7">
        <v>283</v>
      </c>
    </row>
    <row r="284" spans="1:3">
      <c r="A284" s="1">
        <f t="shared" si="4"/>
        <v>0.56799999999999995</v>
      </c>
      <c r="B284" s="7">
        <v>12596.100000000006</v>
      </c>
      <c r="C284" s="7">
        <v>284</v>
      </c>
    </row>
    <row r="285" spans="1:3">
      <c r="A285" s="1">
        <f t="shared" si="4"/>
        <v>0.56999999999999995</v>
      </c>
      <c r="B285" s="7">
        <v>12688.75</v>
      </c>
      <c r="C285" s="7">
        <v>285</v>
      </c>
    </row>
    <row r="286" spans="1:3">
      <c r="A286" s="1">
        <f t="shared" si="4"/>
        <v>0.57199999999999995</v>
      </c>
      <c r="B286" s="7">
        <v>12810</v>
      </c>
      <c r="C286" s="7">
        <v>286</v>
      </c>
    </row>
    <row r="287" spans="1:3">
      <c r="A287" s="1">
        <f t="shared" si="4"/>
        <v>0.57399999999999995</v>
      </c>
      <c r="B287" s="7">
        <v>12822.5</v>
      </c>
      <c r="C287" s="7">
        <v>287</v>
      </c>
    </row>
    <row r="288" spans="1:3">
      <c r="A288" s="1">
        <f t="shared" si="4"/>
        <v>0.57599999999999996</v>
      </c>
      <c r="B288" s="7">
        <v>12827.5</v>
      </c>
      <c r="C288" s="7">
        <v>288</v>
      </c>
    </row>
    <row r="289" spans="1:3">
      <c r="A289" s="1">
        <f t="shared" si="4"/>
        <v>0.57799999999999996</v>
      </c>
      <c r="B289" s="7">
        <v>12828.320000000007</v>
      </c>
      <c r="C289" s="7">
        <v>289</v>
      </c>
    </row>
    <row r="290" spans="1:3">
      <c r="A290" s="1">
        <f t="shared" si="4"/>
        <v>0.57999999999999996</v>
      </c>
      <c r="B290" s="7">
        <v>12860.5</v>
      </c>
      <c r="C290" s="7">
        <v>290</v>
      </c>
    </row>
    <row r="291" spans="1:3">
      <c r="A291" s="1">
        <f t="shared" si="4"/>
        <v>0.58199999999999996</v>
      </c>
      <c r="B291" s="7">
        <v>12880.199999999997</v>
      </c>
      <c r="C291" s="7">
        <v>291</v>
      </c>
    </row>
    <row r="292" spans="1:3">
      <c r="A292" s="1">
        <f t="shared" si="4"/>
        <v>0.58399999999999996</v>
      </c>
      <c r="B292" s="7">
        <v>12885.479999999996</v>
      </c>
      <c r="C292" s="7">
        <v>292</v>
      </c>
    </row>
    <row r="293" spans="1:3">
      <c r="A293" s="1">
        <f t="shared" si="4"/>
        <v>0.58599999999999997</v>
      </c>
      <c r="B293" s="7">
        <v>12936.199999999997</v>
      </c>
      <c r="C293" s="7">
        <v>293</v>
      </c>
    </row>
    <row r="294" spans="1:3">
      <c r="A294" s="1">
        <f t="shared" si="4"/>
        <v>0.58799999999999997</v>
      </c>
      <c r="B294" s="7">
        <v>12956.5</v>
      </c>
      <c r="C294" s="7">
        <v>294</v>
      </c>
    </row>
    <row r="295" spans="1:3">
      <c r="A295" s="1">
        <f t="shared" si="4"/>
        <v>0.59</v>
      </c>
      <c r="B295" s="7">
        <v>12967.5</v>
      </c>
      <c r="C295" s="7">
        <v>295</v>
      </c>
    </row>
    <row r="296" spans="1:3">
      <c r="A296" s="1">
        <f t="shared" si="4"/>
        <v>0.59199999999999997</v>
      </c>
      <c r="B296" s="7">
        <v>12991.5</v>
      </c>
      <c r="C296" s="7">
        <v>296</v>
      </c>
    </row>
    <row r="297" spans="1:3">
      <c r="A297" s="1">
        <f t="shared" si="4"/>
        <v>0.59399999999999997</v>
      </c>
      <c r="B297" s="7">
        <v>12998.800000000003</v>
      </c>
      <c r="C297" s="7">
        <v>297</v>
      </c>
    </row>
    <row r="298" spans="1:3">
      <c r="A298" s="1">
        <f t="shared" si="4"/>
        <v>0.59599999999999997</v>
      </c>
      <c r="B298" s="7">
        <v>13011.199999999997</v>
      </c>
      <c r="C298" s="7">
        <v>298</v>
      </c>
    </row>
    <row r="299" spans="1:3">
      <c r="A299" s="1">
        <f t="shared" si="4"/>
        <v>0.59799999999999998</v>
      </c>
      <c r="B299" s="7">
        <v>13076</v>
      </c>
      <c r="C299" s="7">
        <v>299</v>
      </c>
    </row>
    <row r="300" spans="1:3">
      <c r="A300" s="1">
        <f t="shared" si="4"/>
        <v>0.6</v>
      </c>
      <c r="B300" s="7">
        <v>13097.5</v>
      </c>
      <c r="C300" s="7">
        <v>300</v>
      </c>
    </row>
    <row r="301" spans="1:3">
      <c r="A301" s="1">
        <f t="shared" si="4"/>
        <v>0.60199999999999998</v>
      </c>
      <c r="B301" s="7">
        <v>13100</v>
      </c>
      <c r="C301" s="7">
        <v>301</v>
      </c>
    </row>
    <row r="302" spans="1:3">
      <c r="A302" s="1">
        <f t="shared" si="4"/>
        <v>0.60399999999999998</v>
      </c>
      <c r="B302" s="7">
        <v>13122.5</v>
      </c>
      <c r="C302" s="7">
        <v>302</v>
      </c>
    </row>
    <row r="303" spans="1:3">
      <c r="A303" s="1">
        <f t="shared" si="4"/>
        <v>0.60599999999999998</v>
      </c>
      <c r="B303" s="7">
        <v>13126.199999999997</v>
      </c>
      <c r="C303" s="7">
        <v>303</v>
      </c>
    </row>
    <row r="304" spans="1:3">
      <c r="A304" s="1">
        <f t="shared" si="4"/>
        <v>0.60799999999999998</v>
      </c>
      <c r="B304" s="7">
        <v>13132.5</v>
      </c>
      <c r="C304" s="7">
        <v>304</v>
      </c>
    </row>
    <row r="305" spans="1:3">
      <c r="A305" s="1">
        <f t="shared" si="4"/>
        <v>0.61</v>
      </c>
      <c r="B305" s="7">
        <v>13159</v>
      </c>
      <c r="C305" s="7">
        <v>305</v>
      </c>
    </row>
    <row r="306" spans="1:3">
      <c r="A306" s="1">
        <f t="shared" si="4"/>
        <v>0.61199999999999999</v>
      </c>
      <c r="B306" s="7">
        <v>13181.25</v>
      </c>
      <c r="C306" s="7">
        <v>306</v>
      </c>
    </row>
    <row r="307" spans="1:3">
      <c r="A307" s="1">
        <f t="shared" si="4"/>
        <v>0.61399999999999999</v>
      </c>
      <c r="B307" s="7">
        <v>13230</v>
      </c>
      <c r="C307" s="7">
        <v>307</v>
      </c>
    </row>
    <row r="308" spans="1:3">
      <c r="A308" s="1">
        <f t="shared" si="4"/>
        <v>0.61599999999999999</v>
      </c>
      <c r="B308" s="7">
        <v>13242.5</v>
      </c>
      <c r="C308" s="7">
        <v>308</v>
      </c>
    </row>
    <row r="309" spans="1:3">
      <c r="A309" s="1">
        <f t="shared" si="4"/>
        <v>0.61799999999999999</v>
      </c>
      <c r="B309" s="7">
        <v>13267.100000000006</v>
      </c>
      <c r="C309" s="7">
        <v>309</v>
      </c>
    </row>
    <row r="310" spans="1:3">
      <c r="A310" s="1">
        <f t="shared" si="4"/>
        <v>0.62</v>
      </c>
      <c r="B310" s="7">
        <v>13272.5</v>
      </c>
      <c r="C310" s="7">
        <v>310</v>
      </c>
    </row>
    <row r="311" spans="1:3">
      <c r="A311" s="1">
        <f t="shared" si="4"/>
        <v>0.622</v>
      </c>
      <c r="B311" s="7">
        <v>13277.979999999996</v>
      </c>
      <c r="C311" s="7">
        <v>311</v>
      </c>
    </row>
    <row r="312" spans="1:3">
      <c r="A312" s="1">
        <f t="shared" si="4"/>
        <v>0.624</v>
      </c>
      <c r="B312" s="7">
        <v>13315</v>
      </c>
      <c r="C312" s="7">
        <v>312</v>
      </c>
    </row>
    <row r="313" spans="1:3">
      <c r="A313" s="1">
        <f t="shared" si="4"/>
        <v>0.626</v>
      </c>
      <c r="B313" s="7">
        <v>13379.699999999997</v>
      </c>
      <c r="C313" s="7">
        <v>313</v>
      </c>
    </row>
    <row r="314" spans="1:3">
      <c r="A314" s="1">
        <f t="shared" si="4"/>
        <v>0.628</v>
      </c>
      <c r="B314" s="7">
        <v>13410</v>
      </c>
      <c r="C314" s="7">
        <v>314</v>
      </c>
    </row>
    <row r="315" spans="1:3">
      <c r="A315" s="1">
        <f t="shared" si="4"/>
        <v>0.63</v>
      </c>
      <c r="B315" s="7">
        <v>13445</v>
      </c>
      <c r="C315" s="7">
        <v>315</v>
      </c>
    </row>
    <row r="316" spans="1:3">
      <c r="A316" s="1">
        <f t="shared" si="4"/>
        <v>0.63200000000000001</v>
      </c>
      <c r="B316" s="7">
        <v>13545</v>
      </c>
      <c r="C316" s="7">
        <v>316</v>
      </c>
    </row>
    <row r="317" spans="1:3">
      <c r="A317" s="1">
        <f t="shared" si="4"/>
        <v>0.63400000000000001</v>
      </c>
      <c r="B317" s="7">
        <v>13568.799999999988</v>
      </c>
      <c r="C317" s="7">
        <v>317</v>
      </c>
    </row>
    <row r="318" spans="1:3">
      <c r="A318" s="1">
        <f t="shared" si="4"/>
        <v>0.63600000000000001</v>
      </c>
      <c r="B318" s="7">
        <v>13609.949999999997</v>
      </c>
      <c r="C318" s="7">
        <v>318</v>
      </c>
    </row>
    <row r="319" spans="1:3">
      <c r="A319" s="1">
        <f t="shared" si="4"/>
        <v>0.63800000000000001</v>
      </c>
      <c r="B319" s="7">
        <v>13683.800000000003</v>
      </c>
      <c r="C319" s="7">
        <v>319</v>
      </c>
    </row>
    <row r="320" spans="1:3">
      <c r="A320" s="1">
        <f t="shared" si="4"/>
        <v>0.64</v>
      </c>
      <c r="B320" s="7">
        <v>13685.25</v>
      </c>
      <c r="C320" s="7">
        <v>320</v>
      </c>
    </row>
    <row r="321" spans="1:3">
      <c r="A321" s="1">
        <f t="shared" si="4"/>
        <v>0.64200000000000002</v>
      </c>
      <c r="B321" s="7">
        <v>13695</v>
      </c>
      <c r="C321" s="7">
        <v>321</v>
      </c>
    </row>
    <row r="322" spans="1:3">
      <c r="A322" s="1">
        <f t="shared" ref="A322:A385" si="5">C322/500</f>
        <v>0.64400000000000002</v>
      </c>
      <c r="B322" s="7">
        <v>13714.399999999994</v>
      </c>
      <c r="C322" s="7">
        <v>322</v>
      </c>
    </row>
    <row r="323" spans="1:3">
      <c r="A323" s="1">
        <f t="shared" si="5"/>
        <v>0.64600000000000002</v>
      </c>
      <c r="B323" s="7">
        <v>13760</v>
      </c>
      <c r="C323" s="7">
        <v>323</v>
      </c>
    </row>
    <row r="324" spans="1:3">
      <c r="A324" s="1">
        <f t="shared" si="5"/>
        <v>0.64800000000000002</v>
      </c>
      <c r="B324" s="7">
        <v>13777.5</v>
      </c>
      <c r="C324" s="7">
        <v>324</v>
      </c>
    </row>
    <row r="325" spans="1:3">
      <c r="A325" s="1">
        <f t="shared" si="5"/>
        <v>0.65</v>
      </c>
      <c r="B325" s="7">
        <v>13777.5</v>
      </c>
      <c r="C325" s="7">
        <v>325</v>
      </c>
    </row>
    <row r="326" spans="1:3">
      <c r="A326" s="1">
        <f t="shared" si="5"/>
        <v>0.65200000000000002</v>
      </c>
      <c r="B326" s="7">
        <v>13806.199999999997</v>
      </c>
      <c r="C326" s="7">
        <v>326</v>
      </c>
    </row>
    <row r="327" spans="1:3">
      <c r="A327" s="1">
        <f t="shared" si="5"/>
        <v>0.65400000000000003</v>
      </c>
      <c r="B327" s="7">
        <v>13847.600000000006</v>
      </c>
      <c r="C327" s="7">
        <v>327</v>
      </c>
    </row>
    <row r="328" spans="1:3">
      <c r="A328" s="1">
        <f t="shared" si="5"/>
        <v>0.65600000000000003</v>
      </c>
      <c r="B328" s="7">
        <v>13851.199999999997</v>
      </c>
      <c r="C328" s="7">
        <v>328</v>
      </c>
    </row>
    <row r="329" spans="1:3">
      <c r="A329" s="1">
        <f t="shared" si="5"/>
        <v>0.65800000000000003</v>
      </c>
      <c r="B329" s="7">
        <v>13862.5</v>
      </c>
      <c r="C329" s="7">
        <v>329</v>
      </c>
    </row>
    <row r="330" spans="1:3">
      <c r="A330" s="1">
        <f t="shared" si="5"/>
        <v>0.66</v>
      </c>
      <c r="B330" s="7">
        <v>13927.5</v>
      </c>
      <c r="C330" s="7">
        <v>330</v>
      </c>
    </row>
    <row r="331" spans="1:3">
      <c r="A331" s="1">
        <f t="shared" si="5"/>
        <v>0.66200000000000003</v>
      </c>
      <c r="B331" s="7">
        <v>13928.699999999997</v>
      </c>
      <c r="C331" s="7">
        <v>331</v>
      </c>
    </row>
    <row r="332" spans="1:3">
      <c r="A332" s="1">
        <f t="shared" si="5"/>
        <v>0.66400000000000003</v>
      </c>
      <c r="B332" s="7">
        <v>14016.300000000003</v>
      </c>
      <c r="C332" s="7">
        <v>332</v>
      </c>
    </row>
    <row r="333" spans="1:3">
      <c r="A333" s="1">
        <f t="shared" si="5"/>
        <v>0.66600000000000004</v>
      </c>
      <c r="B333" s="7">
        <v>14022.5</v>
      </c>
      <c r="C333" s="7">
        <v>333</v>
      </c>
    </row>
    <row r="334" spans="1:3">
      <c r="A334" s="1">
        <f t="shared" si="5"/>
        <v>0.66800000000000004</v>
      </c>
      <c r="B334" s="7">
        <v>14050</v>
      </c>
      <c r="C334" s="7">
        <v>334</v>
      </c>
    </row>
    <row r="335" spans="1:3">
      <c r="A335" s="1">
        <f t="shared" si="5"/>
        <v>0.67</v>
      </c>
      <c r="B335" s="7">
        <v>14070</v>
      </c>
      <c r="C335" s="7">
        <v>335</v>
      </c>
    </row>
    <row r="336" spans="1:3">
      <c r="A336" s="1">
        <f t="shared" si="5"/>
        <v>0.67200000000000004</v>
      </c>
      <c r="B336" s="7">
        <v>14180</v>
      </c>
      <c r="C336" s="7">
        <v>336</v>
      </c>
    </row>
    <row r="337" spans="1:3">
      <c r="A337" s="1">
        <f t="shared" si="5"/>
        <v>0.67400000000000004</v>
      </c>
      <c r="B337" s="7">
        <v>14192.5</v>
      </c>
      <c r="C337" s="7">
        <v>337</v>
      </c>
    </row>
    <row r="338" spans="1:3">
      <c r="A338" s="1">
        <f t="shared" si="5"/>
        <v>0.67600000000000005</v>
      </c>
      <c r="B338" s="7">
        <v>14210</v>
      </c>
      <c r="C338" s="7">
        <v>338</v>
      </c>
    </row>
    <row r="339" spans="1:3">
      <c r="A339" s="1">
        <f t="shared" si="5"/>
        <v>0.67800000000000005</v>
      </c>
      <c r="B339" s="7">
        <v>14269.5</v>
      </c>
      <c r="C339" s="7">
        <v>339</v>
      </c>
    </row>
    <row r="340" spans="1:3">
      <c r="A340" s="1">
        <f t="shared" si="5"/>
        <v>0.68</v>
      </c>
      <c r="B340" s="7">
        <v>14342.5</v>
      </c>
      <c r="C340" s="7">
        <v>340</v>
      </c>
    </row>
    <row r="341" spans="1:3">
      <c r="A341" s="1">
        <f t="shared" si="5"/>
        <v>0.68200000000000005</v>
      </c>
      <c r="B341" s="7">
        <v>14346.300000000003</v>
      </c>
      <c r="C341" s="7">
        <v>341</v>
      </c>
    </row>
    <row r="342" spans="1:3">
      <c r="A342" s="1">
        <f t="shared" si="5"/>
        <v>0.68400000000000005</v>
      </c>
      <c r="B342" s="7">
        <v>14377.5</v>
      </c>
      <c r="C342" s="7">
        <v>342</v>
      </c>
    </row>
    <row r="343" spans="1:3">
      <c r="A343" s="1">
        <f t="shared" si="5"/>
        <v>0.68600000000000005</v>
      </c>
      <c r="B343" s="7">
        <v>14445</v>
      </c>
      <c r="C343" s="7">
        <v>343</v>
      </c>
    </row>
    <row r="344" spans="1:3">
      <c r="A344" s="1">
        <f t="shared" si="5"/>
        <v>0.68799999999999994</v>
      </c>
      <c r="B344" s="7">
        <v>14570.5</v>
      </c>
      <c r="C344" s="7">
        <v>344</v>
      </c>
    </row>
    <row r="345" spans="1:3">
      <c r="A345" s="1">
        <f t="shared" si="5"/>
        <v>0.69</v>
      </c>
      <c r="B345" s="7">
        <v>14593.75</v>
      </c>
      <c r="C345" s="7">
        <v>345</v>
      </c>
    </row>
    <row r="346" spans="1:3">
      <c r="A346" s="1">
        <f t="shared" si="5"/>
        <v>0.69199999999999995</v>
      </c>
      <c r="B346" s="7">
        <v>14616.800000000003</v>
      </c>
      <c r="C346" s="7">
        <v>346</v>
      </c>
    </row>
    <row r="347" spans="1:3">
      <c r="A347" s="1">
        <f t="shared" si="5"/>
        <v>0.69399999999999995</v>
      </c>
      <c r="B347" s="7">
        <v>14647.600000000006</v>
      </c>
      <c r="C347" s="7">
        <v>347</v>
      </c>
    </row>
    <row r="348" spans="1:3">
      <c r="A348" s="1">
        <f t="shared" si="5"/>
        <v>0.69599999999999995</v>
      </c>
      <c r="B348" s="7">
        <v>14675</v>
      </c>
      <c r="C348" s="7">
        <v>348</v>
      </c>
    </row>
    <row r="349" spans="1:3">
      <c r="A349" s="1">
        <f t="shared" si="5"/>
        <v>0.69799999999999995</v>
      </c>
      <c r="B349" s="7">
        <v>14677.5</v>
      </c>
      <c r="C349" s="7">
        <v>349</v>
      </c>
    </row>
    <row r="350" spans="1:3">
      <c r="A350" s="1">
        <f t="shared" si="5"/>
        <v>0.7</v>
      </c>
      <c r="B350" s="7">
        <v>14707.5</v>
      </c>
      <c r="C350" s="7">
        <v>350</v>
      </c>
    </row>
    <row r="351" spans="1:3">
      <c r="A351" s="1">
        <f t="shared" si="5"/>
        <v>0.70199999999999996</v>
      </c>
      <c r="B351" s="7">
        <v>14736.25</v>
      </c>
      <c r="C351" s="7">
        <v>351</v>
      </c>
    </row>
    <row r="352" spans="1:3">
      <c r="A352" s="1">
        <f t="shared" si="5"/>
        <v>0.70399999999999996</v>
      </c>
      <c r="B352" s="7">
        <v>14779.900000000023</v>
      </c>
      <c r="C352" s="7">
        <v>352</v>
      </c>
    </row>
    <row r="353" spans="1:3">
      <c r="A353" s="1">
        <f t="shared" si="5"/>
        <v>0.70599999999999996</v>
      </c>
      <c r="B353" s="7">
        <v>14845.100000000006</v>
      </c>
      <c r="C353" s="7">
        <v>353</v>
      </c>
    </row>
    <row r="354" spans="1:3">
      <c r="A354" s="1">
        <f t="shared" si="5"/>
        <v>0.70799999999999996</v>
      </c>
      <c r="B354" s="7">
        <v>15004.48000000001</v>
      </c>
      <c r="C354" s="7">
        <v>354</v>
      </c>
    </row>
    <row r="355" spans="1:3">
      <c r="A355" s="1">
        <f t="shared" si="5"/>
        <v>0.71</v>
      </c>
      <c r="B355" s="7">
        <v>15077</v>
      </c>
      <c r="C355" s="7">
        <v>355</v>
      </c>
    </row>
    <row r="356" spans="1:3">
      <c r="A356" s="1">
        <f t="shared" si="5"/>
        <v>0.71199999999999997</v>
      </c>
      <c r="B356" s="7">
        <v>15105</v>
      </c>
      <c r="C356" s="7">
        <v>356</v>
      </c>
    </row>
    <row r="357" spans="1:3">
      <c r="A357" s="1">
        <f t="shared" si="5"/>
        <v>0.71399999999999997</v>
      </c>
      <c r="B357" s="7">
        <v>15123.75</v>
      </c>
      <c r="C357" s="7">
        <v>357</v>
      </c>
    </row>
    <row r="358" spans="1:3">
      <c r="A358" s="1">
        <f t="shared" si="5"/>
        <v>0.71599999999999997</v>
      </c>
      <c r="B358" s="7">
        <v>15143.800000000003</v>
      </c>
      <c r="C358" s="7">
        <v>358</v>
      </c>
    </row>
    <row r="359" spans="1:3">
      <c r="A359" s="1">
        <f t="shared" si="5"/>
        <v>0.71799999999999997</v>
      </c>
      <c r="B359" s="7">
        <v>15217.5</v>
      </c>
      <c r="C359" s="7">
        <v>359</v>
      </c>
    </row>
    <row r="360" spans="1:3">
      <c r="A360" s="1">
        <f t="shared" si="5"/>
        <v>0.72</v>
      </c>
      <c r="B360" s="7">
        <v>15252.5</v>
      </c>
      <c r="C360" s="7">
        <v>360</v>
      </c>
    </row>
    <row r="361" spans="1:3">
      <c r="A361" s="1">
        <f t="shared" si="5"/>
        <v>0.72199999999999998</v>
      </c>
      <c r="B361" s="7">
        <v>15283.819999999978</v>
      </c>
      <c r="C361" s="7">
        <v>361</v>
      </c>
    </row>
    <row r="362" spans="1:3">
      <c r="A362" s="1">
        <f t="shared" si="5"/>
        <v>0.72399999999999998</v>
      </c>
      <c r="B362" s="7">
        <v>15286.699999999997</v>
      </c>
      <c r="C362" s="7">
        <v>362</v>
      </c>
    </row>
    <row r="363" spans="1:3">
      <c r="A363" s="1">
        <f t="shared" si="5"/>
        <v>0.72599999999999998</v>
      </c>
      <c r="B363" s="7">
        <v>15288.800000000003</v>
      </c>
      <c r="C363" s="7">
        <v>363</v>
      </c>
    </row>
    <row r="364" spans="1:3">
      <c r="A364" s="1">
        <f t="shared" si="5"/>
        <v>0.72799999999999998</v>
      </c>
      <c r="B364" s="7">
        <v>15316.509999999995</v>
      </c>
      <c r="C364" s="7">
        <v>364</v>
      </c>
    </row>
    <row r="365" spans="1:3">
      <c r="A365" s="1">
        <f t="shared" si="5"/>
        <v>0.73</v>
      </c>
      <c r="B365" s="7">
        <v>15321.199999999997</v>
      </c>
      <c r="C365" s="7">
        <v>365</v>
      </c>
    </row>
    <row r="366" spans="1:3">
      <c r="A366" s="1">
        <f t="shared" si="5"/>
        <v>0.73199999999999998</v>
      </c>
      <c r="B366" s="7">
        <v>15346.300000000003</v>
      </c>
      <c r="C366" s="7">
        <v>366</v>
      </c>
    </row>
    <row r="367" spans="1:3">
      <c r="A367" s="1">
        <f t="shared" si="5"/>
        <v>0.73399999999999999</v>
      </c>
      <c r="B367" s="7">
        <v>15379.100000000006</v>
      </c>
      <c r="C367" s="7">
        <v>367</v>
      </c>
    </row>
    <row r="368" spans="1:3">
      <c r="A368" s="1">
        <f t="shared" si="5"/>
        <v>0.73599999999999999</v>
      </c>
      <c r="B368" s="7">
        <v>15413.699999999997</v>
      </c>
      <c r="C368" s="7">
        <v>368</v>
      </c>
    </row>
    <row r="369" spans="1:3">
      <c r="A369" s="1">
        <f t="shared" si="5"/>
        <v>0.73799999999999999</v>
      </c>
      <c r="B369" s="7">
        <v>15439.5</v>
      </c>
      <c r="C369" s="7">
        <v>369</v>
      </c>
    </row>
    <row r="370" spans="1:3">
      <c r="A370" s="1">
        <f t="shared" si="5"/>
        <v>0.74</v>
      </c>
      <c r="B370" s="7">
        <v>15556.779999999999</v>
      </c>
      <c r="C370" s="7">
        <v>370</v>
      </c>
    </row>
    <row r="371" spans="1:3">
      <c r="A371" s="1">
        <f t="shared" si="5"/>
        <v>0.74199999999999999</v>
      </c>
      <c r="B371" s="7">
        <v>15575.600000000006</v>
      </c>
      <c r="C371" s="7">
        <v>371</v>
      </c>
    </row>
    <row r="372" spans="1:3">
      <c r="A372" s="1">
        <f t="shared" si="5"/>
        <v>0.74399999999999999</v>
      </c>
      <c r="B372" s="7">
        <v>15596.199999999997</v>
      </c>
      <c r="C372" s="7">
        <v>372</v>
      </c>
    </row>
    <row r="373" spans="1:3">
      <c r="A373" s="1">
        <f t="shared" si="5"/>
        <v>0.746</v>
      </c>
      <c r="B373" s="7">
        <v>15601.199999999997</v>
      </c>
      <c r="C373" s="7">
        <v>373</v>
      </c>
    </row>
    <row r="374" spans="1:3">
      <c r="A374" s="1">
        <f t="shared" si="5"/>
        <v>0.748</v>
      </c>
      <c r="B374" s="7">
        <v>15603.25</v>
      </c>
      <c r="C374" s="7">
        <v>374</v>
      </c>
    </row>
    <row r="375" spans="1:3">
      <c r="A375" s="1">
        <f t="shared" si="5"/>
        <v>0.75</v>
      </c>
      <c r="B375" s="7">
        <v>15631.929999999993</v>
      </c>
      <c r="C375" s="7">
        <v>375</v>
      </c>
    </row>
    <row r="376" spans="1:3">
      <c r="A376" s="1">
        <f t="shared" si="5"/>
        <v>0.752</v>
      </c>
      <c r="B376" s="7">
        <v>15690</v>
      </c>
      <c r="C376" s="7">
        <v>376</v>
      </c>
    </row>
    <row r="377" spans="1:3">
      <c r="A377" s="1">
        <f t="shared" si="5"/>
        <v>0.754</v>
      </c>
      <c r="B377" s="7">
        <v>15742.020000000004</v>
      </c>
      <c r="C377" s="7">
        <v>377</v>
      </c>
    </row>
    <row r="378" spans="1:3">
      <c r="A378" s="1">
        <f t="shared" si="5"/>
        <v>0.75600000000000001</v>
      </c>
      <c r="B378" s="7">
        <v>15760</v>
      </c>
      <c r="C378" s="7">
        <v>378</v>
      </c>
    </row>
    <row r="379" spans="1:3">
      <c r="A379" s="1">
        <f t="shared" si="5"/>
        <v>0.75800000000000001</v>
      </c>
      <c r="B379" s="7">
        <v>15881.199999999997</v>
      </c>
      <c r="C379" s="7">
        <v>379</v>
      </c>
    </row>
    <row r="380" spans="1:3">
      <c r="A380" s="1">
        <f t="shared" si="5"/>
        <v>0.76</v>
      </c>
      <c r="B380" s="7">
        <v>15963.179999999993</v>
      </c>
      <c r="C380" s="7">
        <v>380</v>
      </c>
    </row>
    <row r="381" spans="1:3">
      <c r="A381" s="1">
        <f t="shared" si="5"/>
        <v>0.76200000000000001</v>
      </c>
      <c r="B381" s="7">
        <v>15990.799999999988</v>
      </c>
      <c r="C381" s="7">
        <v>381</v>
      </c>
    </row>
    <row r="382" spans="1:3">
      <c r="A382" s="1">
        <f t="shared" si="5"/>
        <v>0.76400000000000001</v>
      </c>
      <c r="B382" s="7">
        <v>15995</v>
      </c>
      <c r="C382" s="7">
        <v>382</v>
      </c>
    </row>
    <row r="383" spans="1:3">
      <c r="A383" s="1">
        <f t="shared" si="5"/>
        <v>0.76600000000000001</v>
      </c>
      <c r="B383" s="7">
        <v>16004</v>
      </c>
      <c r="C383" s="7">
        <v>383</v>
      </c>
    </row>
    <row r="384" spans="1:3">
      <c r="A384" s="1">
        <f t="shared" si="5"/>
        <v>0.76800000000000002</v>
      </c>
      <c r="B384" s="7">
        <v>16151.300000000003</v>
      </c>
      <c r="C384" s="7">
        <v>384</v>
      </c>
    </row>
    <row r="385" spans="1:3">
      <c r="A385" s="1">
        <f t="shared" si="5"/>
        <v>0.77</v>
      </c>
      <c r="B385" s="7">
        <v>16187</v>
      </c>
      <c r="C385" s="7">
        <v>385</v>
      </c>
    </row>
    <row r="386" spans="1:3">
      <c r="A386" s="1">
        <f t="shared" ref="A386:A449" si="6">C386/500</f>
        <v>0.77200000000000002</v>
      </c>
      <c r="B386" s="7">
        <v>16195</v>
      </c>
      <c r="C386" s="7">
        <v>386</v>
      </c>
    </row>
    <row r="387" spans="1:3">
      <c r="A387" s="1">
        <f t="shared" si="6"/>
        <v>0.77400000000000002</v>
      </c>
      <c r="B387" s="7">
        <v>16199.949999999997</v>
      </c>
      <c r="C387" s="7">
        <v>387</v>
      </c>
    </row>
    <row r="388" spans="1:3">
      <c r="A388" s="1">
        <f t="shared" si="6"/>
        <v>0.77600000000000002</v>
      </c>
      <c r="B388" s="7">
        <v>16208.199999999997</v>
      </c>
      <c r="C388" s="7">
        <v>388</v>
      </c>
    </row>
    <row r="389" spans="1:3">
      <c r="A389" s="1">
        <f t="shared" si="6"/>
        <v>0.77800000000000002</v>
      </c>
      <c r="B389" s="7">
        <v>16250.199999999997</v>
      </c>
      <c r="C389" s="7">
        <v>389</v>
      </c>
    </row>
    <row r="390" spans="1:3">
      <c r="A390" s="1">
        <f t="shared" si="6"/>
        <v>0.78</v>
      </c>
      <c r="B390" s="7">
        <v>16277.550000000003</v>
      </c>
      <c r="C390" s="7">
        <v>390</v>
      </c>
    </row>
    <row r="391" spans="1:3">
      <c r="A391" s="1">
        <f t="shared" si="6"/>
        <v>0.78200000000000003</v>
      </c>
      <c r="B391" s="7">
        <v>16300</v>
      </c>
      <c r="C391" s="7">
        <v>391</v>
      </c>
    </row>
    <row r="392" spans="1:3">
      <c r="A392" s="1">
        <f t="shared" si="6"/>
        <v>0.78400000000000003</v>
      </c>
      <c r="B392" s="7">
        <v>16312.699999999997</v>
      </c>
      <c r="C392" s="7">
        <v>392</v>
      </c>
    </row>
    <row r="393" spans="1:3">
      <c r="A393" s="1">
        <f t="shared" si="6"/>
        <v>0.78600000000000003</v>
      </c>
      <c r="B393" s="7">
        <v>16327.759999999995</v>
      </c>
      <c r="C393" s="7">
        <v>393</v>
      </c>
    </row>
    <row r="394" spans="1:3">
      <c r="A394" s="1">
        <f t="shared" si="6"/>
        <v>0.78800000000000003</v>
      </c>
      <c r="B394" s="7">
        <v>16376.98000000001</v>
      </c>
      <c r="C394" s="7">
        <v>394</v>
      </c>
    </row>
    <row r="395" spans="1:3">
      <c r="A395" s="1">
        <f t="shared" si="6"/>
        <v>0.79</v>
      </c>
      <c r="B395" s="7">
        <v>16651.199999999997</v>
      </c>
      <c r="C395" s="7">
        <v>395</v>
      </c>
    </row>
    <row r="396" spans="1:3">
      <c r="A396" s="1">
        <f t="shared" si="6"/>
        <v>0.79200000000000004</v>
      </c>
      <c r="B396" s="7">
        <v>16660</v>
      </c>
      <c r="C396" s="7">
        <v>396</v>
      </c>
    </row>
    <row r="397" spans="1:3">
      <c r="A397" s="1">
        <f t="shared" si="6"/>
        <v>0.79400000000000004</v>
      </c>
      <c r="B397" s="7">
        <v>16741.020000000004</v>
      </c>
      <c r="C397" s="7">
        <v>397</v>
      </c>
    </row>
    <row r="398" spans="1:3">
      <c r="A398" s="1">
        <f t="shared" si="6"/>
        <v>0.79600000000000004</v>
      </c>
      <c r="B398" s="7">
        <v>16776</v>
      </c>
      <c r="C398" s="7">
        <v>398</v>
      </c>
    </row>
    <row r="399" spans="1:3">
      <c r="A399" s="1">
        <f t="shared" si="6"/>
        <v>0.79800000000000004</v>
      </c>
      <c r="B399" s="7">
        <v>16824.119999999981</v>
      </c>
      <c r="C399" s="7">
        <v>399</v>
      </c>
    </row>
    <row r="400" spans="1:3">
      <c r="A400" s="1">
        <f t="shared" si="6"/>
        <v>0.8</v>
      </c>
      <c r="B400" s="7">
        <v>16941.179999999993</v>
      </c>
      <c r="C400" s="7">
        <v>400</v>
      </c>
    </row>
    <row r="401" spans="1:3">
      <c r="A401" s="1">
        <f t="shared" si="6"/>
        <v>0.80200000000000005</v>
      </c>
      <c r="B401" s="7">
        <v>16971</v>
      </c>
      <c r="C401" s="7">
        <v>401</v>
      </c>
    </row>
    <row r="402" spans="1:3">
      <c r="A402" s="1">
        <f t="shared" si="6"/>
        <v>0.80400000000000005</v>
      </c>
      <c r="B402" s="7">
        <v>17162.399999999994</v>
      </c>
      <c r="C402" s="7">
        <v>402</v>
      </c>
    </row>
    <row r="403" spans="1:3">
      <c r="A403" s="1">
        <f t="shared" si="6"/>
        <v>0.80600000000000005</v>
      </c>
      <c r="B403" s="7">
        <v>17180.199999999997</v>
      </c>
      <c r="C403" s="7">
        <v>403</v>
      </c>
    </row>
    <row r="404" spans="1:3">
      <c r="A404" s="1">
        <f t="shared" si="6"/>
        <v>0.80800000000000005</v>
      </c>
      <c r="B404" s="7">
        <v>17198.699999999997</v>
      </c>
      <c r="C404" s="7">
        <v>404</v>
      </c>
    </row>
    <row r="405" spans="1:3">
      <c r="A405" s="1">
        <f t="shared" si="6"/>
        <v>0.81</v>
      </c>
      <c r="B405" s="7">
        <v>17232.5</v>
      </c>
      <c r="C405" s="7">
        <v>405</v>
      </c>
    </row>
    <row r="406" spans="1:3">
      <c r="A406" s="1">
        <f t="shared" si="6"/>
        <v>0.81200000000000006</v>
      </c>
      <c r="B406" s="7">
        <v>17238.800000000003</v>
      </c>
      <c r="C406" s="7">
        <v>406</v>
      </c>
    </row>
    <row r="407" spans="1:3">
      <c r="A407" s="1">
        <f t="shared" si="6"/>
        <v>0.81399999999999995</v>
      </c>
      <c r="B407" s="7">
        <v>17242.5</v>
      </c>
      <c r="C407" s="7">
        <v>407</v>
      </c>
    </row>
    <row r="408" spans="1:3">
      <c r="A408" s="1">
        <f t="shared" si="6"/>
        <v>0.81599999999999995</v>
      </c>
      <c r="B408" s="7">
        <v>17259.949999999997</v>
      </c>
      <c r="C408" s="7">
        <v>408</v>
      </c>
    </row>
    <row r="409" spans="1:3">
      <c r="A409" s="1">
        <f t="shared" si="6"/>
        <v>0.81799999999999995</v>
      </c>
      <c r="B409" s="7">
        <v>17397.550000000003</v>
      </c>
      <c r="C409" s="7">
        <v>409</v>
      </c>
    </row>
    <row r="410" spans="1:3">
      <c r="A410" s="1">
        <f t="shared" si="6"/>
        <v>0.82</v>
      </c>
      <c r="B410" s="7">
        <v>17436.25</v>
      </c>
      <c r="C410" s="7">
        <v>410</v>
      </c>
    </row>
    <row r="411" spans="1:3">
      <c r="A411" s="1">
        <f t="shared" si="6"/>
        <v>0.82199999999999995</v>
      </c>
      <c r="B411" s="7">
        <v>17459.570000000007</v>
      </c>
      <c r="C411" s="7">
        <v>411</v>
      </c>
    </row>
    <row r="412" spans="1:3">
      <c r="A412" s="1">
        <f t="shared" si="6"/>
        <v>0.82399999999999995</v>
      </c>
      <c r="B412" s="7">
        <v>17469.199999999997</v>
      </c>
      <c r="C412" s="7">
        <v>412</v>
      </c>
    </row>
    <row r="413" spans="1:3">
      <c r="A413" s="1">
        <f t="shared" si="6"/>
        <v>0.82599999999999996</v>
      </c>
      <c r="B413" s="7">
        <v>17496.199999999997</v>
      </c>
      <c r="C413" s="7">
        <v>413</v>
      </c>
    </row>
    <row r="414" spans="1:3">
      <c r="A414" s="1">
        <f t="shared" si="6"/>
        <v>0.82799999999999996</v>
      </c>
      <c r="B414" s="7">
        <v>17546.300000000003</v>
      </c>
      <c r="C414" s="7">
        <v>414</v>
      </c>
    </row>
    <row r="415" spans="1:3">
      <c r="A415" s="1">
        <f t="shared" si="6"/>
        <v>0.83</v>
      </c>
      <c r="B415" s="7">
        <v>17687.5</v>
      </c>
      <c r="C415" s="7">
        <v>415</v>
      </c>
    </row>
    <row r="416" spans="1:3">
      <c r="A416" s="1">
        <f t="shared" si="6"/>
        <v>0.83199999999999996</v>
      </c>
      <c r="B416" s="7">
        <v>17717.189999999988</v>
      </c>
      <c r="C416" s="7">
        <v>416</v>
      </c>
    </row>
    <row r="417" spans="1:3">
      <c r="A417" s="1">
        <f t="shared" si="6"/>
        <v>0.83399999999999996</v>
      </c>
      <c r="B417" s="7">
        <v>17767.5</v>
      </c>
      <c r="C417" s="7">
        <v>417</v>
      </c>
    </row>
    <row r="418" spans="1:3">
      <c r="A418" s="1">
        <f t="shared" si="6"/>
        <v>0.83599999999999997</v>
      </c>
      <c r="B418" s="7">
        <v>17812.5</v>
      </c>
      <c r="C418" s="7">
        <v>418</v>
      </c>
    </row>
    <row r="419" spans="1:3">
      <c r="A419" s="1">
        <f t="shared" si="6"/>
        <v>0.83799999999999997</v>
      </c>
      <c r="B419" s="7">
        <v>17855.75</v>
      </c>
      <c r="C419" s="7">
        <v>419</v>
      </c>
    </row>
    <row r="420" spans="1:3">
      <c r="A420" s="1">
        <f t="shared" si="6"/>
        <v>0.84</v>
      </c>
      <c r="B420" s="7">
        <v>18058.800000000003</v>
      </c>
      <c r="C420" s="7">
        <v>420</v>
      </c>
    </row>
    <row r="421" spans="1:3">
      <c r="A421" s="1">
        <f t="shared" si="6"/>
        <v>0.84199999999999997</v>
      </c>
      <c r="B421" s="7">
        <v>18094.930000000008</v>
      </c>
      <c r="C421" s="7">
        <v>421</v>
      </c>
    </row>
    <row r="422" spans="1:3">
      <c r="A422" s="1">
        <f t="shared" si="6"/>
        <v>0.84399999999999997</v>
      </c>
      <c r="B422" s="7">
        <v>18139.399999999994</v>
      </c>
      <c r="C422" s="7">
        <v>422</v>
      </c>
    </row>
    <row r="423" spans="1:3">
      <c r="A423" s="1">
        <f t="shared" si="6"/>
        <v>0.84599999999999997</v>
      </c>
      <c r="B423" s="7">
        <v>18157.5</v>
      </c>
      <c r="C423" s="7">
        <v>423</v>
      </c>
    </row>
    <row r="424" spans="1:3">
      <c r="A424" s="1">
        <f t="shared" si="6"/>
        <v>0.84799999999999998</v>
      </c>
      <c r="B424" s="7">
        <v>18184.300000000003</v>
      </c>
      <c r="C424" s="7">
        <v>424</v>
      </c>
    </row>
    <row r="425" spans="1:3">
      <c r="A425" s="1">
        <f t="shared" si="6"/>
        <v>0.85</v>
      </c>
      <c r="B425" s="7">
        <v>18271.199999999997</v>
      </c>
      <c r="C425" s="7">
        <v>425</v>
      </c>
    </row>
    <row r="426" spans="1:3">
      <c r="A426" s="1">
        <f t="shared" si="6"/>
        <v>0.85199999999999998</v>
      </c>
      <c r="B426" s="7">
        <v>18404.400000000009</v>
      </c>
      <c r="C426" s="7">
        <v>426</v>
      </c>
    </row>
    <row r="427" spans="1:3">
      <c r="A427" s="1">
        <f t="shared" si="6"/>
        <v>0.85399999999999998</v>
      </c>
      <c r="B427" s="7">
        <v>18412.5</v>
      </c>
      <c r="C427" s="7">
        <v>427</v>
      </c>
    </row>
    <row r="428" spans="1:3">
      <c r="A428" s="1">
        <f t="shared" si="6"/>
        <v>0.85599999999999998</v>
      </c>
      <c r="B428" s="7">
        <v>18445.600000000006</v>
      </c>
      <c r="C428" s="7">
        <v>428</v>
      </c>
    </row>
    <row r="429" spans="1:3">
      <c r="A429" s="1">
        <f t="shared" si="6"/>
        <v>0.85799999999999998</v>
      </c>
      <c r="B429" s="7">
        <v>18511.300000000003</v>
      </c>
      <c r="C429" s="7">
        <v>429</v>
      </c>
    </row>
    <row r="430" spans="1:3">
      <c r="A430" s="1">
        <f t="shared" si="6"/>
        <v>0.86</v>
      </c>
      <c r="B430" s="7">
        <v>18516.5</v>
      </c>
      <c r="C430" s="7">
        <v>430</v>
      </c>
    </row>
    <row r="431" spans="1:3">
      <c r="A431" s="1">
        <f t="shared" si="6"/>
        <v>0.86199999999999999</v>
      </c>
      <c r="B431" s="7">
        <v>18764.149999999994</v>
      </c>
      <c r="C431" s="7">
        <v>431</v>
      </c>
    </row>
    <row r="432" spans="1:3">
      <c r="A432" s="1">
        <f t="shared" si="6"/>
        <v>0.86399999999999999</v>
      </c>
      <c r="B432" s="7">
        <v>18804.520000000004</v>
      </c>
      <c r="C432" s="7">
        <v>432</v>
      </c>
    </row>
    <row r="433" spans="1:3">
      <c r="A433" s="1">
        <f t="shared" si="6"/>
        <v>0.86599999999999999</v>
      </c>
      <c r="B433" s="7">
        <v>18814.149999999994</v>
      </c>
      <c r="C433" s="7">
        <v>433</v>
      </c>
    </row>
    <row r="434" spans="1:3">
      <c r="A434" s="1">
        <f t="shared" si="6"/>
        <v>0.86799999999999999</v>
      </c>
      <c r="B434" s="7">
        <v>18832.230000000025</v>
      </c>
      <c r="C434" s="7">
        <v>434</v>
      </c>
    </row>
    <row r="435" spans="1:3">
      <c r="A435" s="1">
        <f t="shared" si="6"/>
        <v>0.87</v>
      </c>
      <c r="B435" s="7">
        <v>18835.5</v>
      </c>
      <c r="C435" s="7">
        <v>435</v>
      </c>
    </row>
    <row r="436" spans="1:3">
      <c r="A436" s="1">
        <f t="shared" si="6"/>
        <v>0.872</v>
      </c>
      <c r="B436" s="7">
        <v>18871.98000000001</v>
      </c>
      <c r="C436" s="7">
        <v>436</v>
      </c>
    </row>
    <row r="437" spans="1:3">
      <c r="A437" s="1">
        <f t="shared" si="6"/>
        <v>0.874</v>
      </c>
      <c r="B437" s="7">
        <v>19065.979999999996</v>
      </c>
      <c r="C437" s="7">
        <v>437</v>
      </c>
    </row>
    <row r="438" spans="1:3">
      <c r="A438" s="1">
        <f t="shared" si="6"/>
        <v>0.876</v>
      </c>
      <c r="B438" s="7">
        <v>19175.449999999997</v>
      </c>
      <c r="C438" s="7">
        <v>438</v>
      </c>
    </row>
    <row r="439" spans="1:3">
      <c r="A439" s="1">
        <f t="shared" si="6"/>
        <v>0.878</v>
      </c>
      <c r="B439" s="7">
        <v>19221.699999999997</v>
      </c>
      <c r="C439" s="7">
        <v>439</v>
      </c>
    </row>
    <row r="440" spans="1:3">
      <c r="A440" s="1">
        <f t="shared" si="6"/>
        <v>0.88</v>
      </c>
      <c r="B440" s="7">
        <v>19240</v>
      </c>
      <c r="C440" s="7">
        <v>440</v>
      </c>
    </row>
    <row r="441" spans="1:3">
      <c r="A441" s="1">
        <f t="shared" si="6"/>
        <v>0.88200000000000001</v>
      </c>
      <c r="B441" s="7">
        <v>19283.800000000003</v>
      </c>
      <c r="C441" s="7">
        <v>441</v>
      </c>
    </row>
    <row r="442" spans="1:3">
      <c r="A442" s="1">
        <f t="shared" si="6"/>
        <v>0.88400000000000001</v>
      </c>
      <c r="B442" s="7">
        <v>19309.929999999993</v>
      </c>
      <c r="C442" s="7">
        <v>442</v>
      </c>
    </row>
    <row r="443" spans="1:3">
      <c r="A443" s="1">
        <f t="shared" si="6"/>
        <v>0.88600000000000001</v>
      </c>
      <c r="B443" s="7">
        <v>19414.899999999994</v>
      </c>
      <c r="C443" s="7">
        <v>443</v>
      </c>
    </row>
    <row r="444" spans="1:3">
      <c r="A444" s="1">
        <f t="shared" si="6"/>
        <v>0.88800000000000001</v>
      </c>
      <c r="B444" s="7">
        <v>19474.729999999996</v>
      </c>
      <c r="C444" s="7">
        <v>444</v>
      </c>
    </row>
    <row r="445" spans="1:3">
      <c r="A445" s="1">
        <f t="shared" si="6"/>
        <v>0.89</v>
      </c>
      <c r="B445" s="7">
        <v>19495</v>
      </c>
      <c r="C445" s="7">
        <v>445</v>
      </c>
    </row>
    <row r="446" spans="1:3">
      <c r="A446" s="1">
        <f t="shared" si="6"/>
        <v>0.89200000000000002</v>
      </c>
      <c r="B446" s="7">
        <v>19647.22</v>
      </c>
      <c r="C446" s="7">
        <v>446</v>
      </c>
    </row>
    <row r="447" spans="1:3">
      <c r="A447" s="1">
        <f t="shared" si="6"/>
        <v>0.89400000000000002</v>
      </c>
      <c r="B447" s="7">
        <v>19712.5</v>
      </c>
      <c r="C447" s="7">
        <v>447</v>
      </c>
    </row>
    <row r="448" spans="1:3">
      <c r="A448" s="1">
        <f t="shared" si="6"/>
        <v>0.89600000000000002</v>
      </c>
      <c r="B448" s="7">
        <v>19716.100000000006</v>
      </c>
      <c r="C448" s="7">
        <v>448</v>
      </c>
    </row>
    <row r="449" spans="1:3">
      <c r="A449" s="1">
        <f t="shared" si="6"/>
        <v>0.89800000000000002</v>
      </c>
      <c r="B449" s="7">
        <v>19727.979999999996</v>
      </c>
      <c r="C449" s="7">
        <v>449</v>
      </c>
    </row>
    <row r="450" spans="1:3">
      <c r="A450" s="1">
        <f t="shared" ref="A450:A500" si="7">C450/500</f>
        <v>0.9</v>
      </c>
      <c r="B450" s="7">
        <v>19743.080000000002</v>
      </c>
      <c r="C450" s="7">
        <v>450</v>
      </c>
    </row>
    <row r="451" spans="1:3">
      <c r="A451" s="1">
        <f t="shared" si="7"/>
        <v>0.90200000000000002</v>
      </c>
      <c r="B451" s="7">
        <v>19815</v>
      </c>
      <c r="C451" s="7">
        <v>451</v>
      </c>
    </row>
    <row r="452" spans="1:3">
      <c r="A452" s="1">
        <f t="shared" si="7"/>
        <v>0.90400000000000003</v>
      </c>
      <c r="B452" s="7">
        <v>19942.550000000003</v>
      </c>
      <c r="C452" s="7">
        <v>452</v>
      </c>
    </row>
    <row r="453" spans="1:3">
      <c r="A453" s="1">
        <f t="shared" si="7"/>
        <v>0.90600000000000003</v>
      </c>
      <c r="B453" s="7">
        <v>20067.479999999996</v>
      </c>
      <c r="C453" s="7">
        <v>453</v>
      </c>
    </row>
    <row r="454" spans="1:3">
      <c r="A454" s="1">
        <f t="shared" si="7"/>
        <v>0.90800000000000003</v>
      </c>
      <c r="B454" s="7">
        <v>20220</v>
      </c>
      <c r="C454" s="7">
        <v>454</v>
      </c>
    </row>
    <row r="455" spans="1:3">
      <c r="A455" s="1">
        <f t="shared" si="7"/>
        <v>0.91</v>
      </c>
      <c r="B455" s="7">
        <v>20222.5</v>
      </c>
      <c r="C455" s="7">
        <v>455</v>
      </c>
    </row>
    <row r="456" spans="1:3">
      <c r="A456" s="1">
        <f t="shared" si="7"/>
        <v>0.91200000000000003</v>
      </c>
      <c r="B456" s="7">
        <v>20330.600000000006</v>
      </c>
      <c r="C456" s="7">
        <v>456</v>
      </c>
    </row>
    <row r="457" spans="1:3">
      <c r="A457" s="1">
        <f t="shared" si="7"/>
        <v>0.91400000000000003</v>
      </c>
      <c r="B457" s="7">
        <v>20709.349999999991</v>
      </c>
      <c r="C457" s="7">
        <v>457</v>
      </c>
    </row>
    <row r="458" spans="1:3">
      <c r="A458" s="1">
        <f t="shared" si="7"/>
        <v>0.91600000000000004</v>
      </c>
      <c r="B458" s="7">
        <v>20890.679999999993</v>
      </c>
      <c r="C458" s="7">
        <v>458</v>
      </c>
    </row>
    <row r="459" spans="1:3">
      <c r="A459" s="1">
        <f t="shared" si="7"/>
        <v>0.91800000000000004</v>
      </c>
      <c r="B459" s="7">
        <v>20983.72</v>
      </c>
      <c r="C459" s="7">
        <v>459</v>
      </c>
    </row>
    <row r="460" spans="1:3">
      <c r="A460" s="1">
        <f t="shared" si="7"/>
        <v>0.92</v>
      </c>
      <c r="B460" s="7">
        <v>21059.22</v>
      </c>
      <c r="C460" s="7">
        <v>460</v>
      </c>
    </row>
    <row r="461" spans="1:3">
      <c r="A461" s="1">
        <f t="shared" si="7"/>
        <v>0.92200000000000004</v>
      </c>
      <c r="B461" s="7">
        <v>21098.800000000003</v>
      </c>
      <c r="C461" s="7">
        <v>461</v>
      </c>
    </row>
    <row r="462" spans="1:3">
      <c r="A462" s="1">
        <f t="shared" si="7"/>
        <v>0.92400000000000004</v>
      </c>
      <c r="B462" s="7">
        <v>21248.75</v>
      </c>
      <c r="C462" s="7">
        <v>462</v>
      </c>
    </row>
    <row r="463" spans="1:3">
      <c r="A463" s="1">
        <f t="shared" si="7"/>
        <v>0.92600000000000005</v>
      </c>
      <c r="B463" s="7">
        <v>21350.600000000006</v>
      </c>
      <c r="C463" s="7">
        <v>463</v>
      </c>
    </row>
    <row r="464" spans="1:3">
      <c r="A464" s="1">
        <f t="shared" si="7"/>
        <v>0.92800000000000005</v>
      </c>
      <c r="B464" s="7">
        <v>21363.320000000007</v>
      </c>
      <c r="C464" s="7">
        <v>464</v>
      </c>
    </row>
    <row r="465" spans="1:3">
      <c r="A465" s="1">
        <f t="shared" si="7"/>
        <v>0.93</v>
      </c>
      <c r="B465" s="7">
        <v>21420.110000000015</v>
      </c>
      <c r="C465" s="7">
        <v>465</v>
      </c>
    </row>
    <row r="466" spans="1:3">
      <c r="A466" s="1">
        <f t="shared" si="7"/>
        <v>0.93200000000000005</v>
      </c>
      <c r="B466" s="7">
        <v>21442.800000000003</v>
      </c>
      <c r="C466" s="7">
        <v>466</v>
      </c>
    </row>
    <row r="467" spans="1:3">
      <c r="A467" s="1">
        <f t="shared" si="7"/>
        <v>0.93400000000000005</v>
      </c>
      <c r="B467" s="7">
        <v>21571.200000000012</v>
      </c>
      <c r="C467" s="7">
        <v>467</v>
      </c>
    </row>
    <row r="468" spans="1:3">
      <c r="A468" s="1">
        <f t="shared" si="7"/>
        <v>0.93600000000000005</v>
      </c>
      <c r="B468" s="7">
        <v>21663.919999999984</v>
      </c>
      <c r="C468" s="7">
        <v>468</v>
      </c>
    </row>
    <row r="469" spans="1:3">
      <c r="A469" s="1">
        <f t="shared" si="7"/>
        <v>0.93799999999999994</v>
      </c>
      <c r="B469" s="7">
        <v>21820</v>
      </c>
      <c r="C469" s="7">
        <v>469</v>
      </c>
    </row>
    <row r="470" spans="1:3">
      <c r="A470" s="1">
        <f t="shared" si="7"/>
        <v>0.94</v>
      </c>
      <c r="B470" s="7">
        <v>22121.25</v>
      </c>
      <c r="C470" s="7">
        <v>470</v>
      </c>
    </row>
    <row r="471" spans="1:3">
      <c r="A471" s="1">
        <f t="shared" si="7"/>
        <v>0.94199999999999995</v>
      </c>
      <c r="B471" s="7">
        <v>22276.199999999997</v>
      </c>
      <c r="C471" s="7">
        <v>471</v>
      </c>
    </row>
    <row r="472" spans="1:3">
      <c r="A472" s="1">
        <f t="shared" si="7"/>
        <v>0.94399999999999995</v>
      </c>
      <c r="B472" s="7">
        <v>22497.600000000006</v>
      </c>
      <c r="C472" s="7">
        <v>472</v>
      </c>
    </row>
    <row r="473" spans="1:3">
      <c r="A473" s="1">
        <f t="shared" si="7"/>
        <v>0.94599999999999995</v>
      </c>
      <c r="B473" s="7">
        <v>22699.300000000003</v>
      </c>
      <c r="C473" s="7">
        <v>473</v>
      </c>
    </row>
    <row r="474" spans="1:3">
      <c r="A474" s="1">
        <f t="shared" si="7"/>
        <v>0.94799999999999995</v>
      </c>
      <c r="B474" s="7">
        <v>22958.899999999994</v>
      </c>
      <c r="C474" s="7">
        <v>474</v>
      </c>
    </row>
    <row r="475" spans="1:3">
      <c r="A475" s="1">
        <f t="shared" si="7"/>
        <v>0.95</v>
      </c>
      <c r="B475" s="7">
        <v>23142.899999999994</v>
      </c>
      <c r="C475" s="7">
        <v>475</v>
      </c>
    </row>
    <row r="476" spans="1:3">
      <c r="A476" s="1">
        <f t="shared" si="7"/>
        <v>0.95199999999999996</v>
      </c>
      <c r="B476" s="7">
        <v>23149.699999999997</v>
      </c>
      <c r="C476" s="7">
        <v>476</v>
      </c>
    </row>
    <row r="477" spans="1:3">
      <c r="A477" s="1">
        <f t="shared" si="7"/>
        <v>0.95399999999999996</v>
      </c>
      <c r="B477" s="7">
        <v>23243.279999999999</v>
      </c>
      <c r="C477" s="7">
        <v>477</v>
      </c>
    </row>
    <row r="478" spans="1:3">
      <c r="A478" s="1">
        <f t="shared" si="7"/>
        <v>0.95599999999999996</v>
      </c>
      <c r="B478" s="7">
        <v>23565.339999999997</v>
      </c>
      <c r="C478" s="7">
        <v>478</v>
      </c>
    </row>
    <row r="479" spans="1:3">
      <c r="A479" s="1">
        <f t="shared" si="7"/>
        <v>0.95799999999999996</v>
      </c>
      <c r="B479" s="7">
        <v>23578.37999999999</v>
      </c>
      <c r="C479" s="7">
        <v>479</v>
      </c>
    </row>
    <row r="480" spans="1:3">
      <c r="A480" s="1">
        <f t="shared" si="7"/>
        <v>0.96</v>
      </c>
      <c r="B480" s="7">
        <v>23661.240000000005</v>
      </c>
      <c r="C480" s="7">
        <v>480</v>
      </c>
    </row>
    <row r="481" spans="1:3">
      <c r="A481" s="1">
        <f t="shared" si="7"/>
        <v>0.96199999999999997</v>
      </c>
      <c r="B481" s="7">
        <v>23693.799999999988</v>
      </c>
      <c r="C481" s="7">
        <v>481</v>
      </c>
    </row>
    <row r="482" spans="1:3">
      <c r="A482" s="1">
        <f t="shared" si="7"/>
        <v>0.96399999999999997</v>
      </c>
      <c r="B482" s="7">
        <v>23998</v>
      </c>
      <c r="C482" s="7">
        <v>482</v>
      </c>
    </row>
    <row r="483" spans="1:3">
      <c r="A483" s="1">
        <f t="shared" si="7"/>
        <v>0.96599999999999997</v>
      </c>
      <c r="B483" s="7">
        <v>24522.5</v>
      </c>
      <c r="C483" s="7">
        <v>483</v>
      </c>
    </row>
    <row r="484" spans="1:3">
      <c r="A484" s="1">
        <f t="shared" si="7"/>
        <v>0.96799999999999997</v>
      </c>
      <c r="B484" s="7">
        <v>24710.979999999996</v>
      </c>
      <c r="C484" s="7">
        <v>484</v>
      </c>
    </row>
    <row r="485" spans="1:3">
      <c r="A485" s="1">
        <f t="shared" si="7"/>
        <v>0.97</v>
      </c>
      <c r="B485" s="7">
        <v>24803.75</v>
      </c>
      <c r="C485" s="7">
        <v>485</v>
      </c>
    </row>
    <row r="486" spans="1:3">
      <c r="A486" s="1">
        <f t="shared" si="7"/>
        <v>0.97199999999999998</v>
      </c>
      <c r="B486" s="7">
        <v>24919.809999999998</v>
      </c>
      <c r="C486" s="7">
        <v>486</v>
      </c>
    </row>
    <row r="487" spans="1:3">
      <c r="A487" s="1">
        <f t="shared" si="7"/>
        <v>0.97399999999999998</v>
      </c>
      <c r="B487" s="7">
        <v>25705.599999999991</v>
      </c>
      <c r="C487" s="7">
        <v>487</v>
      </c>
    </row>
    <row r="488" spans="1:3">
      <c r="A488" s="1">
        <f t="shared" si="7"/>
        <v>0.97599999999999998</v>
      </c>
      <c r="B488" s="7">
        <v>26164.75</v>
      </c>
      <c r="C488" s="7">
        <v>488</v>
      </c>
    </row>
    <row r="489" spans="1:3">
      <c r="A489" s="1">
        <f t="shared" si="7"/>
        <v>0.97799999999999998</v>
      </c>
      <c r="B489" s="7">
        <v>26197.5</v>
      </c>
      <c r="C489" s="7">
        <v>489</v>
      </c>
    </row>
    <row r="490" spans="1:3">
      <c r="A490" s="1">
        <f t="shared" si="7"/>
        <v>0.98</v>
      </c>
      <c r="B490" s="7">
        <v>27145.399999999994</v>
      </c>
      <c r="C490" s="7">
        <v>490</v>
      </c>
    </row>
    <row r="491" spans="1:3">
      <c r="A491" s="1">
        <f t="shared" si="7"/>
        <v>0.98199999999999998</v>
      </c>
      <c r="B491" s="7">
        <v>27252.5</v>
      </c>
      <c r="C491" s="7">
        <v>491</v>
      </c>
    </row>
    <row r="492" spans="1:3">
      <c r="A492" s="1">
        <f t="shared" si="7"/>
        <v>0.98399999999999999</v>
      </c>
      <c r="B492" s="7">
        <v>27262.709999999992</v>
      </c>
      <c r="C492" s="7">
        <v>492</v>
      </c>
    </row>
    <row r="493" spans="1:3">
      <c r="A493" s="1">
        <f t="shared" si="7"/>
        <v>0.98599999999999999</v>
      </c>
      <c r="B493" s="7">
        <v>27371.099999999991</v>
      </c>
      <c r="C493" s="7">
        <v>493</v>
      </c>
    </row>
    <row r="494" spans="1:3">
      <c r="A494" s="1">
        <f t="shared" si="7"/>
        <v>0.98799999999999999</v>
      </c>
      <c r="B494" s="7">
        <v>27469.5</v>
      </c>
      <c r="C494" s="7">
        <v>494</v>
      </c>
    </row>
    <row r="495" spans="1:3">
      <c r="A495" s="1">
        <f t="shared" si="7"/>
        <v>0.99</v>
      </c>
      <c r="B495" s="7">
        <v>27650</v>
      </c>
      <c r="C495" s="7">
        <v>495</v>
      </c>
    </row>
    <row r="496" spans="1:3">
      <c r="A496" s="1">
        <f t="shared" si="7"/>
        <v>0.99199999999999999</v>
      </c>
      <c r="B496" s="7">
        <v>27653.699999999997</v>
      </c>
      <c r="C496" s="7">
        <v>496</v>
      </c>
    </row>
    <row r="497" spans="1:3">
      <c r="A497" s="1">
        <f t="shared" si="7"/>
        <v>0.99399999999999999</v>
      </c>
      <c r="B497" s="7">
        <v>27968.800000000003</v>
      </c>
      <c r="C497" s="7">
        <v>497</v>
      </c>
    </row>
    <row r="498" spans="1:3">
      <c r="A498" s="1">
        <f t="shared" si="7"/>
        <v>0.996</v>
      </c>
      <c r="B498" s="7">
        <v>28970</v>
      </c>
      <c r="C498" s="7">
        <v>498</v>
      </c>
    </row>
    <row r="499" spans="1:3">
      <c r="A499" s="1">
        <f t="shared" si="7"/>
        <v>0.998</v>
      </c>
      <c r="B499" s="7">
        <v>29067.399999999994</v>
      </c>
      <c r="C499" s="7">
        <v>499</v>
      </c>
    </row>
    <row r="500" spans="1:3">
      <c r="A500" s="1">
        <f t="shared" si="7"/>
        <v>1</v>
      </c>
      <c r="B500" s="7">
        <v>38103.449999999997</v>
      </c>
      <c r="C500" s="7">
        <v>500</v>
      </c>
    </row>
  </sheetData>
  <sortState ref="B1:B500">
    <sortCondition ref="B1:B500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8"/>
  <dimension ref="A1:M500"/>
  <sheetViews>
    <sheetView workbookViewId="0">
      <selection activeCell="B1" sqref="B1:B500"/>
    </sheetView>
  </sheetViews>
  <sheetFormatPr baseColWidth="10" defaultRowHeight="12.3"/>
  <cols>
    <col min="1" max="1" width="7.71875" style="1" customWidth="1"/>
  </cols>
  <sheetData>
    <row r="1" spans="1:3">
      <c r="A1" s="1">
        <f>C1/500</f>
        <v>2E-3</v>
      </c>
      <c r="B1" s="7">
        <v>5860</v>
      </c>
      <c r="C1" s="7">
        <v>1</v>
      </c>
    </row>
    <row r="2" spans="1:3">
      <c r="A2" s="1">
        <f t="shared" ref="A2:A65" si="0">C2/500</f>
        <v>4.0000000000000001E-3</v>
      </c>
      <c r="B2" s="7">
        <v>5966.8500000000058</v>
      </c>
      <c r="C2" s="7">
        <v>2</v>
      </c>
    </row>
    <row r="3" spans="1:3">
      <c r="A3" s="1">
        <f t="shared" si="0"/>
        <v>6.0000000000000001E-3</v>
      </c>
      <c r="B3" s="7">
        <v>5981.25</v>
      </c>
      <c r="C3" s="7">
        <v>3</v>
      </c>
    </row>
    <row r="4" spans="1:3">
      <c r="A4" s="1">
        <f t="shared" si="0"/>
        <v>8.0000000000000002E-3</v>
      </c>
      <c r="B4" s="7">
        <v>6058.75</v>
      </c>
      <c r="C4" s="7">
        <v>4</v>
      </c>
    </row>
    <row r="5" spans="1:3">
      <c r="A5" s="1">
        <f t="shared" si="0"/>
        <v>0.01</v>
      </c>
      <c r="B5" s="7">
        <v>6198.4899999999907</v>
      </c>
      <c r="C5" s="7">
        <v>5</v>
      </c>
    </row>
    <row r="6" spans="1:3">
      <c r="A6" s="1">
        <f t="shared" si="0"/>
        <v>1.2E-2</v>
      </c>
      <c r="B6" s="7">
        <v>6625</v>
      </c>
      <c r="C6" s="7">
        <v>6</v>
      </c>
    </row>
    <row r="7" spans="1:3">
      <c r="A7" s="1">
        <f t="shared" si="0"/>
        <v>1.4E-2</v>
      </c>
      <c r="B7" s="7">
        <v>6705.25</v>
      </c>
      <c r="C7" s="7">
        <v>7</v>
      </c>
    </row>
    <row r="8" spans="1:3">
      <c r="A8" s="1">
        <f t="shared" si="0"/>
        <v>1.6E-2</v>
      </c>
      <c r="B8" s="7">
        <v>6709.8999999999942</v>
      </c>
      <c r="C8" s="7">
        <v>8</v>
      </c>
    </row>
    <row r="9" spans="1:3">
      <c r="A9" s="1">
        <f t="shared" si="0"/>
        <v>1.7999999999999999E-2</v>
      </c>
      <c r="B9" s="7">
        <v>6759.9500000000116</v>
      </c>
      <c r="C9" s="7">
        <v>9</v>
      </c>
    </row>
    <row r="10" spans="1:3">
      <c r="A10" s="1">
        <f t="shared" si="0"/>
        <v>0.02</v>
      </c>
      <c r="B10" s="7">
        <v>6765</v>
      </c>
      <c r="C10" s="7">
        <v>10</v>
      </c>
    </row>
    <row r="11" spans="1:3">
      <c r="A11" s="1">
        <f t="shared" si="0"/>
        <v>2.1999999999999999E-2</v>
      </c>
      <c r="B11" s="7">
        <v>6805.625</v>
      </c>
      <c r="C11" s="7">
        <v>11</v>
      </c>
    </row>
    <row r="12" spans="1:3">
      <c r="A12" s="1">
        <f t="shared" si="0"/>
        <v>2.4E-2</v>
      </c>
      <c r="B12" s="7">
        <v>7105.0249999999942</v>
      </c>
      <c r="C12" s="7">
        <v>12</v>
      </c>
    </row>
    <row r="13" spans="1:3">
      <c r="A13" s="1">
        <f t="shared" si="0"/>
        <v>2.5999999999999999E-2</v>
      </c>
      <c r="B13" s="7">
        <v>7181.25</v>
      </c>
      <c r="C13" s="7">
        <v>13</v>
      </c>
    </row>
    <row r="14" spans="1:3">
      <c r="A14" s="1">
        <f t="shared" si="0"/>
        <v>2.8000000000000001E-2</v>
      </c>
      <c r="B14" s="7">
        <v>7190.625</v>
      </c>
      <c r="C14" s="7">
        <v>14</v>
      </c>
    </row>
    <row r="15" spans="1:3">
      <c r="A15" s="1">
        <f t="shared" si="0"/>
        <v>0.03</v>
      </c>
      <c r="B15" s="7">
        <v>7365</v>
      </c>
      <c r="C15" s="7">
        <v>15</v>
      </c>
    </row>
    <row r="16" spans="1:3">
      <c r="A16" s="1">
        <f t="shared" si="0"/>
        <v>3.2000000000000001E-2</v>
      </c>
      <c r="B16" s="7">
        <v>7398.75</v>
      </c>
      <c r="C16" s="7">
        <v>16</v>
      </c>
    </row>
    <row r="17" spans="1:13">
      <c r="A17" s="1">
        <f t="shared" si="0"/>
        <v>3.4000000000000002E-2</v>
      </c>
      <c r="B17" s="7">
        <v>7495</v>
      </c>
      <c r="C17" s="7">
        <v>17</v>
      </c>
    </row>
    <row r="18" spans="1:13">
      <c r="A18" s="1">
        <f t="shared" si="0"/>
        <v>3.5999999999999997E-2</v>
      </c>
      <c r="B18" s="7">
        <v>7495.6000000000058</v>
      </c>
      <c r="C18" s="7">
        <v>18</v>
      </c>
    </row>
    <row r="19" spans="1:13">
      <c r="A19" s="1">
        <f t="shared" si="0"/>
        <v>3.7999999999999999E-2</v>
      </c>
      <c r="B19" s="7">
        <v>7513.75</v>
      </c>
      <c r="C19" s="7">
        <v>19</v>
      </c>
    </row>
    <row r="20" spans="1:13">
      <c r="A20" s="1">
        <f t="shared" si="0"/>
        <v>0.04</v>
      </c>
      <c r="B20" s="7">
        <v>7565.5400000000081</v>
      </c>
      <c r="C20" s="7">
        <v>20</v>
      </c>
    </row>
    <row r="21" spans="1:13">
      <c r="A21" s="1">
        <f t="shared" si="0"/>
        <v>4.2000000000000003E-2</v>
      </c>
      <c r="B21" s="7">
        <v>7575.3350000000064</v>
      </c>
      <c r="C21" s="7">
        <v>21</v>
      </c>
    </row>
    <row r="22" spans="1:13">
      <c r="A22" s="1">
        <f t="shared" si="0"/>
        <v>4.3999999999999997E-2</v>
      </c>
      <c r="B22" s="7">
        <v>7611.25</v>
      </c>
      <c r="C22" s="7">
        <v>22</v>
      </c>
    </row>
    <row r="23" spans="1:13">
      <c r="A23" s="1">
        <f t="shared" si="0"/>
        <v>4.5999999999999999E-2</v>
      </c>
      <c r="B23" s="7">
        <v>7620.6499999999942</v>
      </c>
      <c r="C23" s="7">
        <v>23</v>
      </c>
    </row>
    <row r="24" spans="1:13">
      <c r="A24" s="1">
        <f t="shared" si="0"/>
        <v>4.8000000000000001E-2</v>
      </c>
      <c r="B24" s="7">
        <v>7698.1499999999942</v>
      </c>
      <c r="C24" s="7">
        <v>24</v>
      </c>
      <c r="E24" s="13" t="s">
        <v>8</v>
      </c>
      <c r="F24" s="14" t="s">
        <v>9</v>
      </c>
      <c r="H24" s="2" t="s">
        <v>14</v>
      </c>
      <c r="J24" s="20">
        <f>F25</f>
        <v>15119.48000000001</v>
      </c>
      <c r="K24" s="2" t="s">
        <v>11</v>
      </c>
    </row>
    <row r="25" spans="1:13">
      <c r="A25" s="1">
        <f t="shared" si="0"/>
        <v>0.05</v>
      </c>
      <c r="B25" s="7">
        <v>7698.75</v>
      </c>
      <c r="C25" s="7">
        <v>25</v>
      </c>
      <c r="E25" s="15">
        <v>0.5</v>
      </c>
      <c r="F25" s="16">
        <f>VLOOKUP(E25,$A$1:$B$500,2,TRUE)</f>
        <v>15119.48000000001</v>
      </c>
      <c r="H25" s="2" t="s">
        <v>19</v>
      </c>
      <c r="L25" s="20">
        <f>F26</f>
        <v>7698.75</v>
      </c>
      <c r="M25" s="2" t="s">
        <v>11</v>
      </c>
    </row>
    <row r="26" spans="1:13">
      <c r="A26" s="1">
        <f t="shared" si="0"/>
        <v>5.1999999999999998E-2</v>
      </c>
      <c r="B26" s="7">
        <v>7807</v>
      </c>
      <c r="C26" s="7">
        <v>26</v>
      </c>
      <c r="E26" s="17">
        <v>0.05</v>
      </c>
      <c r="F26" s="16">
        <f>VLOOKUP(E26,$A$1:$B$500,2,TRUE)</f>
        <v>7698.75</v>
      </c>
      <c r="H26" s="2" t="s">
        <v>15</v>
      </c>
      <c r="L26" s="20">
        <f>F27</f>
        <v>30891.749999999985</v>
      </c>
      <c r="M26" s="2" t="s">
        <v>11</v>
      </c>
    </row>
    <row r="27" spans="1:13">
      <c r="A27" s="1">
        <f t="shared" si="0"/>
        <v>5.3999999999999999E-2</v>
      </c>
      <c r="B27" s="7">
        <v>7816.5</v>
      </c>
      <c r="C27" s="7">
        <v>27</v>
      </c>
      <c r="E27" s="18">
        <v>0.95</v>
      </c>
      <c r="F27" s="19">
        <f>VLOOKUP(E27,$A$1:$B$500,2,TRUE)</f>
        <v>30891.749999999985</v>
      </c>
      <c r="H27" s="2" t="s">
        <v>16</v>
      </c>
      <c r="M27" s="21">
        <f ca="1">1-OFFSET(A1,VLOOKUP(30000,$B$1:$C$500,2,TRUE),0)</f>
        <v>5.2000000000000046E-2</v>
      </c>
    </row>
    <row r="28" spans="1:13">
      <c r="A28" s="1">
        <f t="shared" si="0"/>
        <v>5.6000000000000001E-2</v>
      </c>
      <c r="B28" s="7">
        <v>7906.1900000000023</v>
      </c>
      <c r="C28" s="7">
        <v>28</v>
      </c>
      <c r="H28" s="2" t="s">
        <v>17</v>
      </c>
      <c r="M28" s="21">
        <f ca="1">1-OFFSET(A1,VLOOKUP(40000,$B$1:$C$500,2,TRUE),0)</f>
        <v>2.200000000000002E-2</v>
      </c>
    </row>
    <row r="29" spans="1:13">
      <c r="A29" s="1">
        <f t="shared" si="0"/>
        <v>5.8000000000000003E-2</v>
      </c>
      <c r="B29" s="7">
        <v>7915</v>
      </c>
      <c r="C29" s="7">
        <v>29</v>
      </c>
    </row>
    <row r="30" spans="1:13">
      <c r="A30" s="1">
        <f t="shared" si="0"/>
        <v>0.06</v>
      </c>
      <c r="B30" s="7">
        <v>7950</v>
      </c>
      <c r="C30" s="7">
        <v>30</v>
      </c>
    </row>
    <row r="31" spans="1:13">
      <c r="A31" s="1">
        <f t="shared" si="0"/>
        <v>6.2E-2</v>
      </c>
      <c r="B31" s="7">
        <v>8040.4900000000052</v>
      </c>
      <c r="C31" s="7">
        <v>31</v>
      </c>
    </row>
    <row r="32" spans="1:13">
      <c r="A32" s="1">
        <f t="shared" si="0"/>
        <v>6.4000000000000001E-2</v>
      </c>
      <c r="B32" s="7">
        <v>8097.75</v>
      </c>
      <c r="C32" s="7">
        <v>32</v>
      </c>
    </row>
    <row r="33" spans="1:3">
      <c r="A33" s="1">
        <f t="shared" si="0"/>
        <v>6.6000000000000003E-2</v>
      </c>
      <c r="B33" s="7">
        <v>8189.1999999999971</v>
      </c>
      <c r="C33" s="7">
        <v>33</v>
      </c>
    </row>
    <row r="34" spans="1:3">
      <c r="A34" s="1">
        <f t="shared" si="0"/>
        <v>6.8000000000000005E-2</v>
      </c>
      <c r="B34" s="7">
        <v>8210.6500000000087</v>
      </c>
      <c r="C34" s="7">
        <v>34</v>
      </c>
    </row>
    <row r="35" spans="1:3">
      <c r="A35" s="1">
        <f t="shared" si="0"/>
        <v>7.0000000000000007E-2</v>
      </c>
      <c r="B35" s="7">
        <v>8313.75</v>
      </c>
      <c r="C35" s="7">
        <v>35</v>
      </c>
    </row>
    <row r="36" spans="1:3">
      <c r="A36" s="1">
        <f t="shared" si="0"/>
        <v>7.1999999999999995E-2</v>
      </c>
      <c r="B36" s="7">
        <v>8327</v>
      </c>
      <c r="C36" s="7">
        <v>36</v>
      </c>
    </row>
    <row r="37" spans="1:3">
      <c r="A37" s="1">
        <f t="shared" si="0"/>
        <v>7.3999999999999996E-2</v>
      </c>
      <c r="B37" s="7">
        <v>8329.9750000000058</v>
      </c>
      <c r="C37" s="7">
        <v>37</v>
      </c>
    </row>
    <row r="38" spans="1:3">
      <c r="A38" s="1">
        <f t="shared" si="0"/>
        <v>7.5999999999999998E-2</v>
      </c>
      <c r="B38" s="7">
        <v>8350.8999999999942</v>
      </c>
      <c r="C38" s="7">
        <v>38</v>
      </c>
    </row>
    <row r="39" spans="1:3">
      <c r="A39" s="1">
        <f t="shared" si="0"/>
        <v>7.8E-2</v>
      </c>
      <c r="B39" s="7">
        <v>8413.75</v>
      </c>
      <c r="C39" s="7">
        <v>39</v>
      </c>
    </row>
    <row r="40" spans="1:3">
      <c r="A40" s="1">
        <f t="shared" si="0"/>
        <v>0.08</v>
      </c>
      <c r="B40" s="7">
        <v>8494.3149999999878</v>
      </c>
      <c r="C40" s="7">
        <v>40</v>
      </c>
    </row>
    <row r="41" spans="1:3">
      <c r="A41" s="1">
        <f t="shared" si="0"/>
        <v>8.2000000000000003E-2</v>
      </c>
      <c r="B41" s="7">
        <v>8563</v>
      </c>
      <c r="C41" s="7">
        <v>41</v>
      </c>
    </row>
    <row r="42" spans="1:3">
      <c r="A42" s="1">
        <f t="shared" si="0"/>
        <v>8.4000000000000005E-2</v>
      </c>
      <c r="B42" s="7">
        <v>8738.6450000000186</v>
      </c>
      <c r="C42" s="7">
        <v>42</v>
      </c>
    </row>
    <row r="43" spans="1:3">
      <c r="A43" s="1">
        <f t="shared" si="0"/>
        <v>8.5999999999999993E-2</v>
      </c>
      <c r="B43" s="7">
        <v>8869.9500000000116</v>
      </c>
      <c r="C43" s="7">
        <v>43</v>
      </c>
    </row>
    <row r="44" spans="1:3">
      <c r="A44" s="1">
        <f t="shared" si="0"/>
        <v>8.7999999999999995E-2</v>
      </c>
      <c r="B44" s="7">
        <v>8903.75</v>
      </c>
      <c r="C44" s="7">
        <v>44</v>
      </c>
    </row>
    <row r="45" spans="1:3">
      <c r="A45" s="1">
        <f t="shared" si="0"/>
        <v>0.09</v>
      </c>
      <c r="B45" s="7">
        <v>8938.75</v>
      </c>
      <c r="C45" s="7">
        <v>45</v>
      </c>
    </row>
    <row r="46" spans="1:3">
      <c r="A46" s="1">
        <f t="shared" si="0"/>
        <v>9.1999999999999998E-2</v>
      </c>
      <c r="B46" s="7">
        <v>8957.5</v>
      </c>
      <c r="C46" s="7">
        <v>46</v>
      </c>
    </row>
    <row r="47" spans="1:3">
      <c r="A47" s="1">
        <f t="shared" si="0"/>
        <v>9.4E-2</v>
      </c>
      <c r="B47" s="7">
        <v>8964.3000000000029</v>
      </c>
      <c r="C47" s="7">
        <v>47</v>
      </c>
    </row>
    <row r="48" spans="1:3">
      <c r="A48" s="1">
        <f t="shared" si="0"/>
        <v>9.6000000000000002E-2</v>
      </c>
      <c r="B48" s="7">
        <v>8976.4899999999907</v>
      </c>
      <c r="C48" s="7">
        <v>48</v>
      </c>
    </row>
    <row r="49" spans="1:3">
      <c r="A49" s="1">
        <f t="shared" si="0"/>
        <v>9.8000000000000004E-2</v>
      </c>
      <c r="B49" s="7">
        <v>9097.0899999999965</v>
      </c>
      <c r="C49" s="7">
        <v>49</v>
      </c>
    </row>
    <row r="50" spans="1:3">
      <c r="A50" s="1">
        <f t="shared" si="0"/>
        <v>0.1</v>
      </c>
      <c r="B50" s="7">
        <v>9204.3500000000058</v>
      </c>
      <c r="C50" s="7">
        <v>50</v>
      </c>
    </row>
    <row r="51" spans="1:3">
      <c r="A51" s="1">
        <f t="shared" si="0"/>
        <v>0.10199999999999999</v>
      </c>
      <c r="B51" s="7">
        <v>9219.5</v>
      </c>
      <c r="C51" s="7">
        <v>51</v>
      </c>
    </row>
    <row r="52" spans="1:3">
      <c r="A52" s="1">
        <f t="shared" si="0"/>
        <v>0.104</v>
      </c>
      <c r="B52" s="7">
        <v>9230</v>
      </c>
      <c r="C52" s="7">
        <v>52</v>
      </c>
    </row>
    <row r="53" spans="1:3">
      <c r="A53" s="1">
        <f t="shared" si="0"/>
        <v>0.106</v>
      </c>
      <c r="B53" s="7">
        <v>9241.25</v>
      </c>
      <c r="C53" s="7">
        <v>53</v>
      </c>
    </row>
    <row r="54" spans="1:3">
      <c r="A54" s="1">
        <f t="shared" si="0"/>
        <v>0.108</v>
      </c>
      <c r="B54" s="7">
        <v>9371.6500000000087</v>
      </c>
      <c r="C54" s="7">
        <v>54</v>
      </c>
    </row>
    <row r="55" spans="1:3">
      <c r="A55" s="1">
        <f t="shared" si="0"/>
        <v>0.11</v>
      </c>
      <c r="B55" s="7">
        <v>9372</v>
      </c>
      <c r="C55" s="7">
        <v>55</v>
      </c>
    </row>
    <row r="56" spans="1:3">
      <c r="A56" s="1">
        <f t="shared" si="0"/>
        <v>0.112</v>
      </c>
      <c r="B56" s="7">
        <v>9458.1150000000052</v>
      </c>
      <c r="C56" s="7">
        <v>56</v>
      </c>
    </row>
    <row r="57" spans="1:3">
      <c r="A57" s="1">
        <f t="shared" si="0"/>
        <v>0.114</v>
      </c>
      <c r="B57" s="7">
        <v>9460</v>
      </c>
      <c r="C57" s="7">
        <v>57</v>
      </c>
    </row>
    <row r="58" spans="1:3">
      <c r="A58" s="1">
        <f t="shared" si="0"/>
        <v>0.11600000000000001</v>
      </c>
      <c r="B58" s="7">
        <v>9477.8999999999942</v>
      </c>
      <c r="C58" s="7">
        <v>58</v>
      </c>
    </row>
    <row r="59" spans="1:3">
      <c r="A59" s="1">
        <f t="shared" si="0"/>
        <v>0.11799999999999999</v>
      </c>
      <c r="B59" s="7">
        <v>9550.0499999999884</v>
      </c>
      <c r="C59" s="7">
        <v>59</v>
      </c>
    </row>
    <row r="60" spans="1:3">
      <c r="A60" s="1">
        <f t="shared" si="0"/>
        <v>0.12</v>
      </c>
      <c r="B60" s="7">
        <v>9591.0499999999884</v>
      </c>
      <c r="C60" s="7">
        <v>60</v>
      </c>
    </row>
    <row r="61" spans="1:3">
      <c r="A61" s="1">
        <f t="shared" si="0"/>
        <v>0.122</v>
      </c>
      <c r="B61" s="7">
        <v>9629.5</v>
      </c>
      <c r="C61" s="7">
        <v>61</v>
      </c>
    </row>
    <row r="62" spans="1:3">
      <c r="A62" s="1">
        <f t="shared" si="0"/>
        <v>0.124</v>
      </c>
      <c r="B62" s="7">
        <v>9641.75</v>
      </c>
      <c r="C62" s="7">
        <v>62</v>
      </c>
    </row>
    <row r="63" spans="1:3">
      <c r="A63" s="1">
        <f t="shared" si="0"/>
        <v>0.126</v>
      </c>
      <c r="B63" s="7">
        <v>9695.75</v>
      </c>
      <c r="C63" s="7">
        <v>63</v>
      </c>
    </row>
    <row r="64" spans="1:3">
      <c r="A64" s="1">
        <f t="shared" si="0"/>
        <v>0.128</v>
      </c>
      <c r="B64" s="7">
        <v>9697.5999999999913</v>
      </c>
      <c r="C64" s="7">
        <v>64</v>
      </c>
    </row>
    <row r="65" spans="1:3">
      <c r="A65" s="1">
        <f t="shared" si="0"/>
        <v>0.13</v>
      </c>
      <c r="B65" s="7">
        <v>9709.0500000000029</v>
      </c>
      <c r="C65" s="7">
        <v>65</v>
      </c>
    </row>
    <row r="66" spans="1:3">
      <c r="A66" s="1">
        <f t="shared" ref="A66:A129" si="1">C66/500</f>
        <v>0.13200000000000001</v>
      </c>
      <c r="B66" s="7">
        <v>9795.75</v>
      </c>
      <c r="C66" s="7">
        <v>66</v>
      </c>
    </row>
    <row r="67" spans="1:3">
      <c r="A67" s="1">
        <f t="shared" si="1"/>
        <v>0.13400000000000001</v>
      </c>
      <c r="B67" s="7">
        <v>9805</v>
      </c>
      <c r="C67" s="7">
        <v>67</v>
      </c>
    </row>
    <row r="68" spans="1:3">
      <c r="A68" s="1">
        <f t="shared" si="1"/>
        <v>0.13600000000000001</v>
      </c>
      <c r="B68" s="7">
        <v>9808.75</v>
      </c>
      <c r="C68" s="7">
        <v>68</v>
      </c>
    </row>
    <row r="69" spans="1:3">
      <c r="A69" s="1">
        <f t="shared" si="1"/>
        <v>0.13800000000000001</v>
      </c>
      <c r="B69" s="7">
        <v>9872.6000000000058</v>
      </c>
      <c r="C69" s="7">
        <v>69</v>
      </c>
    </row>
    <row r="70" spans="1:3">
      <c r="A70" s="1">
        <f t="shared" si="1"/>
        <v>0.14000000000000001</v>
      </c>
      <c r="B70" s="7">
        <v>9923.75</v>
      </c>
      <c r="C70" s="7">
        <v>70</v>
      </c>
    </row>
    <row r="71" spans="1:3">
      <c r="A71" s="1">
        <f t="shared" si="1"/>
        <v>0.14199999999999999</v>
      </c>
      <c r="B71" s="7">
        <v>9935</v>
      </c>
      <c r="C71" s="7">
        <v>71</v>
      </c>
    </row>
    <row r="72" spans="1:3">
      <c r="A72" s="1">
        <f t="shared" si="1"/>
        <v>0.14399999999999999</v>
      </c>
      <c r="B72" s="7">
        <v>9947.5</v>
      </c>
      <c r="C72" s="7">
        <v>72</v>
      </c>
    </row>
    <row r="73" spans="1:3">
      <c r="A73" s="1">
        <f t="shared" si="1"/>
        <v>0.14599999999999999</v>
      </c>
      <c r="B73" s="7">
        <v>9957.5</v>
      </c>
      <c r="C73" s="7">
        <v>73</v>
      </c>
    </row>
    <row r="74" spans="1:3">
      <c r="A74" s="1">
        <f t="shared" si="1"/>
        <v>0.14799999999999999</v>
      </c>
      <c r="B74" s="7">
        <v>10036.25</v>
      </c>
      <c r="C74" s="7">
        <v>74</v>
      </c>
    </row>
    <row r="75" spans="1:3">
      <c r="A75" s="1">
        <f t="shared" si="1"/>
        <v>0.15</v>
      </c>
      <c r="B75" s="7">
        <v>10047.959999999992</v>
      </c>
      <c r="C75" s="7">
        <v>75</v>
      </c>
    </row>
    <row r="76" spans="1:3">
      <c r="A76" s="1">
        <f t="shared" si="1"/>
        <v>0.152</v>
      </c>
      <c r="B76" s="7">
        <v>10070</v>
      </c>
      <c r="C76" s="7">
        <v>76</v>
      </c>
    </row>
    <row r="77" spans="1:3">
      <c r="A77" s="1">
        <f t="shared" si="1"/>
        <v>0.154</v>
      </c>
      <c r="B77" s="7">
        <v>10108.75</v>
      </c>
      <c r="C77" s="7">
        <v>77</v>
      </c>
    </row>
    <row r="78" spans="1:3">
      <c r="A78" s="1">
        <f t="shared" si="1"/>
        <v>0.156</v>
      </c>
      <c r="B78" s="7">
        <v>10128.75</v>
      </c>
      <c r="C78" s="7">
        <v>78</v>
      </c>
    </row>
    <row r="79" spans="1:3">
      <c r="A79" s="1">
        <f t="shared" si="1"/>
        <v>0.158</v>
      </c>
      <c r="B79" s="7">
        <v>10143.75</v>
      </c>
      <c r="C79" s="7">
        <v>79</v>
      </c>
    </row>
    <row r="80" spans="1:3">
      <c r="A80" s="1">
        <f t="shared" si="1"/>
        <v>0.16</v>
      </c>
      <c r="B80" s="7">
        <v>10149.399999999994</v>
      </c>
      <c r="C80" s="7">
        <v>80</v>
      </c>
    </row>
    <row r="81" spans="1:3">
      <c r="A81" s="1">
        <f t="shared" si="1"/>
        <v>0.16200000000000001</v>
      </c>
      <c r="B81" s="7">
        <v>10156.25</v>
      </c>
      <c r="C81" s="7">
        <v>81</v>
      </c>
    </row>
    <row r="82" spans="1:3">
      <c r="A82" s="1">
        <f t="shared" si="1"/>
        <v>0.16400000000000001</v>
      </c>
      <c r="B82" s="7">
        <v>10192.5</v>
      </c>
      <c r="C82" s="7">
        <v>82</v>
      </c>
    </row>
    <row r="83" spans="1:3">
      <c r="A83" s="1">
        <f t="shared" si="1"/>
        <v>0.16600000000000001</v>
      </c>
      <c r="B83" s="7">
        <v>10212.505000000005</v>
      </c>
      <c r="C83" s="7">
        <v>83</v>
      </c>
    </row>
    <row r="84" spans="1:3">
      <c r="A84" s="1">
        <f t="shared" si="1"/>
        <v>0.16800000000000001</v>
      </c>
      <c r="B84" s="7">
        <v>10243.125</v>
      </c>
      <c r="C84" s="7">
        <v>84</v>
      </c>
    </row>
    <row r="85" spans="1:3">
      <c r="A85" s="1">
        <f t="shared" si="1"/>
        <v>0.17</v>
      </c>
      <c r="B85" s="7">
        <v>10251.899999999994</v>
      </c>
      <c r="C85" s="7">
        <v>85</v>
      </c>
    </row>
    <row r="86" spans="1:3">
      <c r="A86" s="1">
        <f t="shared" si="1"/>
        <v>0.17199999999999999</v>
      </c>
      <c r="B86" s="7">
        <v>10288.25</v>
      </c>
      <c r="C86" s="7">
        <v>86</v>
      </c>
    </row>
    <row r="87" spans="1:3">
      <c r="A87" s="1">
        <f t="shared" si="1"/>
        <v>0.17399999999999999</v>
      </c>
      <c r="B87" s="7">
        <v>10291.850000000006</v>
      </c>
      <c r="C87" s="7">
        <v>87</v>
      </c>
    </row>
    <row r="88" spans="1:3">
      <c r="A88" s="1">
        <f t="shared" si="1"/>
        <v>0.17599999999999999</v>
      </c>
      <c r="B88" s="7">
        <v>10297.5</v>
      </c>
      <c r="C88" s="7">
        <v>88</v>
      </c>
    </row>
    <row r="89" spans="1:3">
      <c r="A89" s="1">
        <f t="shared" si="1"/>
        <v>0.17799999999999999</v>
      </c>
      <c r="B89" s="7">
        <v>10313.875</v>
      </c>
      <c r="C89" s="7">
        <v>89</v>
      </c>
    </row>
    <row r="90" spans="1:3">
      <c r="A90" s="1">
        <f t="shared" si="1"/>
        <v>0.18</v>
      </c>
      <c r="B90" s="7">
        <v>10346.25</v>
      </c>
      <c r="C90" s="7">
        <v>90</v>
      </c>
    </row>
    <row r="91" spans="1:3">
      <c r="A91" s="1">
        <f t="shared" si="1"/>
        <v>0.182</v>
      </c>
      <c r="B91" s="7">
        <v>10346.900000000009</v>
      </c>
      <c r="C91" s="7">
        <v>91</v>
      </c>
    </row>
    <row r="92" spans="1:3">
      <c r="A92" s="1">
        <f t="shared" si="1"/>
        <v>0.184</v>
      </c>
      <c r="B92" s="7">
        <v>10355.574999999997</v>
      </c>
      <c r="C92" s="7">
        <v>92</v>
      </c>
    </row>
    <row r="93" spans="1:3">
      <c r="A93" s="1">
        <f t="shared" si="1"/>
        <v>0.186</v>
      </c>
      <c r="B93" s="7">
        <v>10388.125</v>
      </c>
      <c r="C93" s="7">
        <v>93</v>
      </c>
    </row>
    <row r="94" spans="1:3">
      <c r="A94" s="1">
        <f t="shared" si="1"/>
        <v>0.188</v>
      </c>
      <c r="B94" s="7">
        <v>10389.334999999992</v>
      </c>
      <c r="C94" s="7">
        <v>94</v>
      </c>
    </row>
    <row r="95" spans="1:3">
      <c r="A95" s="1">
        <f t="shared" si="1"/>
        <v>0.19</v>
      </c>
      <c r="B95" s="7">
        <v>10470.205000000016</v>
      </c>
      <c r="C95" s="7">
        <v>95</v>
      </c>
    </row>
    <row r="96" spans="1:3">
      <c r="A96" s="1">
        <f t="shared" si="1"/>
        <v>0.192</v>
      </c>
      <c r="B96" s="7">
        <v>10471.25</v>
      </c>
      <c r="C96" s="7">
        <v>96</v>
      </c>
    </row>
    <row r="97" spans="1:3">
      <c r="A97" s="1">
        <f t="shared" si="1"/>
        <v>0.19400000000000001</v>
      </c>
      <c r="B97" s="7">
        <v>10514.5</v>
      </c>
      <c r="C97" s="7">
        <v>97</v>
      </c>
    </row>
    <row r="98" spans="1:3">
      <c r="A98" s="1">
        <f t="shared" si="1"/>
        <v>0.19600000000000001</v>
      </c>
      <c r="B98" s="7">
        <v>10519.399999999994</v>
      </c>
      <c r="C98" s="7">
        <v>98</v>
      </c>
    </row>
    <row r="99" spans="1:3">
      <c r="A99" s="1">
        <f t="shared" si="1"/>
        <v>0.19800000000000001</v>
      </c>
      <c r="B99" s="7">
        <v>10523.125</v>
      </c>
      <c r="C99" s="7">
        <v>99</v>
      </c>
    </row>
    <row r="100" spans="1:3">
      <c r="A100" s="1">
        <f t="shared" si="1"/>
        <v>0.2</v>
      </c>
      <c r="B100" s="7">
        <v>10534.614999999991</v>
      </c>
      <c r="C100" s="7">
        <v>100</v>
      </c>
    </row>
    <row r="101" spans="1:3">
      <c r="A101" s="1">
        <f t="shared" si="1"/>
        <v>0.20200000000000001</v>
      </c>
      <c r="B101" s="7">
        <v>10539.600000000006</v>
      </c>
      <c r="C101" s="7">
        <v>101</v>
      </c>
    </row>
    <row r="102" spans="1:3">
      <c r="A102" s="1">
        <f t="shared" si="1"/>
        <v>0.20399999999999999</v>
      </c>
      <c r="B102" s="7">
        <v>10564.239999999991</v>
      </c>
      <c r="C102" s="7">
        <v>102</v>
      </c>
    </row>
    <row r="103" spans="1:3">
      <c r="A103" s="1">
        <f t="shared" si="1"/>
        <v>0.20599999999999999</v>
      </c>
      <c r="B103" s="7">
        <v>10605.409999999989</v>
      </c>
      <c r="C103" s="7">
        <v>103</v>
      </c>
    </row>
    <row r="104" spans="1:3">
      <c r="A104" s="1">
        <f t="shared" si="1"/>
        <v>0.20799999999999999</v>
      </c>
      <c r="B104" s="7">
        <v>10683.225000000006</v>
      </c>
      <c r="C104" s="7">
        <v>104</v>
      </c>
    </row>
    <row r="105" spans="1:3">
      <c r="A105" s="1">
        <f t="shared" si="1"/>
        <v>0.21</v>
      </c>
      <c r="B105" s="7">
        <v>10712.850000000006</v>
      </c>
      <c r="C105" s="7">
        <v>105</v>
      </c>
    </row>
    <row r="106" spans="1:3">
      <c r="A106" s="1">
        <f t="shared" si="1"/>
        <v>0.21199999999999999</v>
      </c>
      <c r="B106" s="7">
        <v>10746.419999999984</v>
      </c>
      <c r="C106" s="7">
        <v>106</v>
      </c>
    </row>
    <row r="107" spans="1:3">
      <c r="A107" s="1">
        <f t="shared" si="1"/>
        <v>0.214</v>
      </c>
      <c r="B107" s="7">
        <v>10763.149999999994</v>
      </c>
      <c r="C107" s="7">
        <v>107</v>
      </c>
    </row>
    <row r="108" spans="1:3">
      <c r="A108" s="1">
        <f t="shared" si="1"/>
        <v>0.216</v>
      </c>
      <c r="B108" s="7">
        <v>10777.549999999988</v>
      </c>
      <c r="C108" s="7">
        <v>108</v>
      </c>
    </row>
    <row r="109" spans="1:3">
      <c r="A109" s="1">
        <f t="shared" si="1"/>
        <v>0.218</v>
      </c>
      <c r="B109" s="7">
        <v>10782.5</v>
      </c>
      <c r="C109" s="7">
        <v>109</v>
      </c>
    </row>
    <row r="110" spans="1:3">
      <c r="A110" s="1">
        <f t="shared" si="1"/>
        <v>0.22</v>
      </c>
      <c r="B110" s="7">
        <v>10814.235000000001</v>
      </c>
      <c r="C110" s="7">
        <v>110</v>
      </c>
    </row>
    <row r="111" spans="1:3">
      <c r="A111" s="1">
        <f t="shared" si="1"/>
        <v>0.222</v>
      </c>
      <c r="B111" s="7">
        <v>10884.509999999995</v>
      </c>
      <c r="C111" s="7">
        <v>111</v>
      </c>
    </row>
    <row r="112" spans="1:3">
      <c r="A112" s="1">
        <f t="shared" si="1"/>
        <v>0.224</v>
      </c>
      <c r="B112" s="7">
        <v>10938</v>
      </c>
      <c r="C112" s="7">
        <v>112</v>
      </c>
    </row>
    <row r="113" spans="1:3">
      <c r="A113" s="1">
        <f t="shared" si="1"/>
        <v>0.22600000000000001</v>
      </c>
      <c r="B113" s="7">
        <v>10966.799999999988</v>
      </c>
      <c r="C113" s="7">
        <v>113</v>
      </c>
    </row>
    <row r="114" spans="1:3">
      <c r="A114" s="1">
        <f t="shared" si="1"/>
        <v>0.22800000000000001</v>
      </c>
      <c r="B114" s="7">
        <v>11061.950000000012</v>
      </c>
      <c r="C114" s="7">
        <v>114</v>
      </c>
    </row>
    <row r="115" spans="1:3">
      <c r="A115" s="1">
        <f t="shared" si="1"/>
        <v>0.23</v>
      </c>
      <c r="B115" s="7">
        <v>11072.5</v>
      </c>
      <c r="C115" s="7">
        <v>115</v>
      </c>
    </row>
    <row r="116" spans="1:3">
      <c r="A116" s="1">
        <f t="shared" si="1"/>
        <v>0.23200000000000001</v>
      </c>
      <c r="B116" s="7">
        <v>11102.5</v>
      </c>
      <c r="C116" s="7">
        <v>116</v>
      </c>
    </row>
    <row r="117" spans="1:3">
      <c r="A117" s="1">
        <f t="shared" si="1"/>
        <v>0.23400000000000001</v>
      </c>
      <c r="B117" s="7">
        <v>11127.149999999994</v>
      </c>
      <c r="C117" s="7">
        <v>117</v>
      </c>
    </row>
    <row r="118" spans="1:3">
      <c r="A118" s="1">
        <f t="shared" si="1"/>
        <v>0.23599999999999999</v>
      </c>
      <c r="B118" s="7">
        <v>11141.869999999995</v>
      </c>
      <c r="C118" s="7">
        <v>118</v>
      </c>
    </row>
    <row r="119" spans="1:3">
      <c r="A119" s="1">
        <f t="shared" si="1"/>
        <v>0.23799999999999999</v>
      </c>
      <c r="B119" s="7">
        <v>11197.695000000022</v>
      </c>
      <c r="C119" s="7">
        <v>119</v>
      </c>
    </row>
    <row r="120" spans="1:3">
      <c r="A120" s="1">
        <f t="shared" si="1"/>
        <v>0.24</v>
      </c>
      <c r="B120" s="7">
        <v>11215.150000000009</v>
      </c>
      <c r="C120" s="7">
        <v>120</v>
      </c>
    </row>
    <row r="121" spans="1:3">
      <c r="A121" s="1">
        <f t="shared" si="1"/>
        <v>0.24199999999999999</v>
      </c>
      <c r="B121" s="7">
        <v>11237.049999999988</v>
      </c>
      <c r="C121" s="7">
        <v>121</v>
      </c>
    </row>
    <row r="122" spans="1:3">
      <c r="A122" s="1">
        <f t="shared" si="1"/>
        <v>0.24399999999999999</v>
      </c>
      <c r="B122" s="7">
        <v>11238.199999999983</v>
      </c>
      <c r="C122" s="7">
        <v>122</v>
      </c>
    </row>
    <row r="123" spans="1:3">
      <c r="A123" s="1">
        <f t="shared" si="1"/>
        <v>0.246</v>
      </c>
      <c r="B123" s="7">
        <v>11242.449999999983</v>
      </c>
      <c r="C123" s="7">
        <v>123</v>
      </c>
    </row>
    <row r="124" spans="1:3">
      <c r="A124" s="1">
        <f t="shared" si="1"/>
        <v>0.248</v>
      </c>
      <c r="B124" s="7">
        <v>11246.850000000006</v>
      </c>
      <c r="C124" s="7">
        <v>124</v>
      </c>
    </row>
    <row r="125" spans="1:3">
      <c r="A125" s="1">
        <f t="shared" si="1"/>
        <v>0.25</v>
      </c>
      <c r="B125" s="7">
        <v>11247.550000000003</v>
      </c>
      <c r="C125" s="7">
        <v>125</v>
      </c>
    </row>
    <row r="126" spans="1:3">
      <c r="A126" s="1">
        <f t="shared" si="1"/>
        <v>0.252</v>
      </c>
      <c r="B126" s="7">
        <v>11258.149999999994</v>
      </c>
      <c r="C126" s="7">
        <v>126</v>
      </c>
    </row>
    <row r="127" spans="1:3">
      <c r="A127" s="1">
        <f t="shared" si="1"/>
        <v>0.254</v>
      </c>
      <c r="B127" s="7">
        <v>11260</v>
      </c>
      <c r="C127" s="7">
        <v>127</v>
      </c>
    </row>
    <row r="128" spans="1:3">
      <c r="A128" s="1">
        <f t="shared" si="1"/>
        <v>0.25600000000000001</v>
      </c>
      <c r="B128" s="7">
        <v>11260.074999999997</v>
      </c>
      <c r="C128" s="7">
        <v>128</v>
      </c>
    </row>
    <row r="129" spans="1:3">
      <c r="A129" s="1">
        <f t="shared" si="1"/>
        <v>0.25800000000000001</v>
      </c>
      <c r="B129" s="7">
        <v>11260.600000000006</v>
      </c>
      <c r="C129" s="7">
        <v>129</v>
      </c>
    </row>
    <row r="130" spans="1:3">
      <c r="A130" s="1">
        <f t="shared" ref="A130:A193" si="2">C130/500</f>
        <v>0.26</v>
      </c>
      <c r="B130" s="7">
        <v>11330.399999999994</v>
      </c>
      <c r="C130" s="7">
        <v>130</v>
      </c>
    </row>
    <row r="131" spans="1:3">
      <c r="A131" s="1">
        <f t="shared" si="2"/>
        <v>0.26200000000000001</v>
      </c>
      <c r="B131" s="7">
        <v>11339.880000000005</v>
      </c>
      <c r="C131" s="7">
        <v>131</v>
      </c>
    </row>
    <row r="132" spans="1:3">
      <c r="A132" s="1">
        <f t="shared" si="2"/>
        <v>0.26400000000000001</v>
      </c>
      <c r="B132" s="7">
        <v>11379.999999999985</v>
      </c>
      <c r="C132" s="7">
        <v>132</v>
      </c>
    </row>
    <row r="133" spans="1:3">
      <c r="A133" s="1">
        <f t="shared" si="2"/>
        <v>0.26600000000000001</v>
      </c>
      <c r="B133" s="7">
        <v>11380.649999999994</v>
      </c>
      <c r="C133" s="7">
        <v>133</v>
      </c>
    </row>
    <row r="134" spans="1:3">
      <c r="A134" s="1">
        <f t="shared" si="2"/>
        <v>0.26800000000000002</v>
      </c>
      <c r="B134" s="7">
        <v>11420.850000000006</v>
      </c>
      <c r="C134" s="7">
        <v>134</v>
      </c>
    </row>
    <row r="135" spans="1:3">
      <c r="A135" s="1">
        <f t="shared" si="2"/>
        <v>0.27</v>
      </c>
      <c r="B135" s="7">
        <v>11447</v>
      </c>
      <c r="C135" s="7">
        <v>135</v>
      </c>
    </row>
    <row r="136" spans="1:3">
      <c r="A136" s="1">
        <f t="shared" si="2"/>
        <v>0.27200000000000002</v>
      </c>
      <c r="B136" s="7">
        <v>11458.75</v>
      </c>
      <c r="C136" s="7">
        <v>136</v>
      </c>
    </row>
    <row r="137" spans="1:3">
      <c r="A137" s="1">
        <f t="shared" si="2"/>
        <v>0.27400000000000002</v>
      </c>
      <c r="B137" s="7">
        <v>11471.25</v>
      </c>
      <c r="C137" s="7">
        <v>137</v>
      </c>
    </row>
    <row r="138" spans="1:3">
      <c r="A138" s="1">
        <f t="shared" si="2"/>
        <v>0.27600000000000002</v>
      </c>
      <c r="B138" s="7">
        <v>11511.25</v>
      </c>
      <c r="C138" s="7">
        <v>138</v>
      </c>
    </row>
    <row r="139" spans="1:3">
      <c r="A139" s="1">
        <f t="shared" si="2"/>
        <v>0.27800000000000002</v>
      </c>
      <c r="B139" s="7">
        <v>11514.350000000006</v>
      </c>
      <c r="C139" s="7">
        <v>139</v>
      </c>
    </row>
    <row r="140" spans="1:3">
      <c r="A140" s="1">
        <f t="shared" si="2"/>
        <v>0.28000000000000003</v>
      </c>
      <c r="B140" s="7">
        <v>11522.099999999948</v>
      </c>
      <c r="C140" s="7">
        <v>140</v>
      </c>
    </row>
    <row r="141" spans="1:3">
      <c r="A141" s="1">
        <f t="shared" si="2"/>
        <v>0.28199999999999997</v>
      </c>
      <c r="B141" s="7">
        <v>11621.949999999997</v>
      </c>
      <c r="C141" s="7">
        <v>141</v>
      </c>
    </row>
    <row r="142" spans="1:3">
      <c r="A142" s="1">
        <f t="shared" si="2"/>
        <v>0.28399999999999997</v>
      </c>
      <c r="B142" s="7">
        <v>11622.085000000006</v>
      </c>
      <c r="C142" s="7">
        <v>142</v>
      </c>
    </row>
    <row r="143" spans="1:3">
      <c r="A143" s="1">
        <f t="shared" si="2"/>
        <v>0.28599999999999998</v>
      </c>
      <c r="B143" s="7">
        <v>11641.350000000006</v>
      </c>
      <c r="C143" s="7">
        <v>143</v>
      </c>
    </row>
    <row r="144" spans="1:3">
      <c r="A144" s="1">
        <f t="shared" si="2"/>
        <v>0.28799999999999998</v>
      </c>
      <c r="B144" s="7">
        <v>11652.5</v>
      </c>
      <c r="C144" s="7">
        <v>144</v>
      </c>
    </row>
    <row r="145" spans="1:3">
      <c r="A145" s="1">
        <f t="shared" si="2"/>
        <v>0.28999999999999998</v>
      </c>
      <c r="B145" s="7">
        <v>11655</v>
      </c>
      <c r="C145" s="7">
        <v>145</v>
      </c>
    </row>
    <row r="146" spans="1:3">
      <c r="A146" s="1">
        <f t="shared" si="2"/>
        <v>0.29199999999999998</v>
      </c>
      <c r="B146" s="7">
        <v>11703.100000000006</v>
      </c>
      <c r="C146" s="7">
        <v>146</v>
      </c>
    </row>
    <row r="147" spans="1:3">
      <c r="A147" s="1">
        <f t="shared" si="2"/>
        <v>0.29399999999999998</v>
      </c>
      <c r="B147" s="7">
        <v>11840.850000000006</v>
      </c>
      <c r="C147" s="7">
        <v>147</v>
      </c>
    </row>
    <row r="148" spans="1:3">
      <c r="A148" s="1">
        <f t="shared" si="2"/>
        <v>0.29599999999999999</v>
      </c>
      <c r="B148" s="7">
        <v>11892.99500000001</v>
      </c>
      <c r="C148" s="7">
        <v>148</v>
      </c>
    </row>
    <row r="149" spans="1:3">
      <c r="A149" s="1">
        <f t="shared" si="2"/>
        <v>0.29799999999999999</v>
      </c>
      <c r="B149" s="7">
        <v>11924.539999999994</v>
      </c>
      <c r="C149" s="7">
        <v>149</v>
      </c>
    </row>
    <row r="150" spans="1:3">
      <c r="A150" s="1">
        <f t="shared" si="2"/>
        <v>0.3</v>
      </c>
      <c r="B150" s="7">
        <v>11986.274999999994</v>
      </c>
      <c r="C150" s="7">
        <v>150</v>
      </c>
    </row>
    <row r="151" spans="1:3">
      <c r="A151" s="1">
        <f t="shared" si="2"/>
        <v>0.30199999999999999</v>
      </c>
      <c r="B151" s="7">
        <v>12041.899999999994</v>
      </c>
      <c r="C151" s="7">
        <v>151</v>
      </c>
    </row>
    <row r="152" spans="1:3">
      <c r="A152" s="1">
        <f t="shared" si="2"/>
        <v>0.30399999999999999</v>
      </c>
      <c r="B152" s="7">
        <v>12060.600000000006</v>
      </c>
      <c r="C152" s="7">
        <v>152</v>
      </c>
    </row>
    <row r="153" spans="1:3">
      <c r="A153" s="1">
        <f t="shared" si="2"/>
        <v>0.30599999999999999</v>
      </c>
      <c r="B153" s="7">
        <v>12095.650000000009</v>
      </c>
      <c r="C153" s="7">
        <v>153</v>
      </c>
    </row>
    <row r="154" spans="1:3">
      <c r="A154" s="1">
        <f t="shared" si="2"/>
        <v>0.308</v>
      </c>
      <c r="B154" s="7">
        <v>12139.949999999983</v>
      </c>
      <c r="C154" s="7">
        <v>154</v>
      </c>
    </row>
    <row r="155" spans="1:3">
      <c r="A155" s="1">
        <f t="shared" si="2"/>
        <v>0.31</v>
      </c>
      <c r="B155" s="7">
        <v>12142.600000000006</v>
      </c>
      <c r="C155" s="7">
        <v>155</v>
      </c>
    </row>
    <row r="156" spans="1:3">
      <c r="A156" s="1">
        <f t="shared" si="2"/>
        <v>0.312</v>
      </c>
      <c r="B156" s="7">
        <v>12212.524999999994</v>
      </c>
      <c r="C156" s="7">
        <v>156</v>
      </c>
    </row>
    <row r="157" spans="1:3">
      <c r="A157" s="1">
        <f t="shared" si="2"/>
        <v>0.314</v>
      </c>
      <c r="B157" s="7">
        <v>12245.325000000012</v>
      </c>
      <c r="C157" s="7">
        <v>157</v>
      </c>
    </row>
    <row r="158" spans="1:3">
      <c r="A158" s="1">
        <f t="shared" si="2"/>
        <v>0.316</v>
      </c>
      <c r="B158" s="7">
        <v>12283.75</v>
      </c>
      <c r="C158" s="7">
        <v>158</v>
      </c>
    </row>
    <row r="159" spans="1:3">
      <c r="A159" s="1">
        <f t="shared" si="2"/>
        <v>0.318</v>
      </c>
      <c r="B159" s="7">
        <v>12343.774999999994</v>
      </c>
      <c r="C159" s="7">
        <v>159</v>
      </c>
    </row>
    <row r="160" spans="1:3">
      <c r="A160" s="1">
        <f t="shared" si="2"/>
        <v>0.32</v>
      </c>
      <c r="B160" s="7">
        <v>12418</v>
      </c>
      <c r="C160" s="7">
        <v>160</v>
      </c>
    </row>
    <row r="161" spans="1:3">
      <c r="A161" s="1">
        <f t="shared" si="2"/>
        <v>0.32200000000000001</v>
      </c>
      <c r="B161" s="7">
        <v>12428.725000000006</v>
      </c>
      <c r="C161" s="7">
        <v>161</v>
      </c>
    </row>
    <row r="162" spans="1:3">
      <c r="A162" s="1">
        <f t="shared" si="2"/>
        <v>0.32400000000000001</v>
      </c>
      <c r="B162" s="7">
        <v>12435.650000000009</v>
      </c>
      <c r="C162" s="7">
        <v>162</v>
      </c>
    </row>
    <row r="163" spans="1:3">
      <c r="A163" s="1">
        <f t="shared" si="2"/>
        <v>0.32600000000000001</v>
      </c>
      <c r="B163" s="7">
        <v>12491.470000000001</v>
      </c>
      <c r="C163" s="7">
        <v>163</v>
      </c>
    </row>
    <row r="164" spans="1:3">
      <c r="A164" s="1">
        <f t="shared" si="2"/>
        <v>0.32800000000000001</v>
      </c>
      <c r="B164" s="7">
        <v>12493.149999999994</v>
      </c>
      <c r="C164" s="7">
        <v>164</v>
      </c>
    </row>
    <row r="165" spans="1:3">
      <c r="A165" s="1">
        <f t="shared" si="2"/>
        <v>0.33</v>
      </c>
      <c r="B165" s="7">
        <v>12508</v>
      </c>
      <c r="C165" s="7">
        <v>165</v>
      </c>
    </row>
    <row r="166" spans="1:3">
      <c r="A166" s="1">
        <f t="shared" si="2"/>
        <v>0.33200000000000002</v>
      </c>
      <c r="B166" s="7">
        <v>12516.200000000012</v>
      </c>
      <c r="C166" s="7">
        <v>166</v>
      </c>
    </row>
    <row r="167" spans="1:3">
      <c r="A167" s="1">
        <f t="shared" si="2"/>
        <v>0.33400000000000002</v>
      </c>
      <c r="B167" s="7">
        <v>12523.75</v>
      </c>
      <c r="C167" s="7">
        <v>167</v>
      </c>
    </row>
    <row r="168" spans="1:3">
      <c r="A168" s="1">
        <f t="shared" si="2"/>
        <v>0.33600000000000002</v>
      </c>
      <c r="B168" s="7">
        <v>12537.475000000006</v>
      </c>
      <c r="C168" s="7">
        <v>168</v>
      </c>
    </row>
    <row r="169" spans="1:3">
      <c r="A169" s="1">
        <f t="shared" si="2"/>
        <v>0.33800000000000002</v>
      </c>
      <c r="B169" s="7">
        <v>12551.200000000012</v>
      </c>
      <c r="C169" s="7">
        <v>169</v>
      </c>
    </row>
    <row r="170" spans="1:3">
      <c r="A170" s="1">
        <f t="shared" si="2"/>
        <v>0.34</v>
      </c>
      <c r="B170" s="7">
        <v>12589.349999999991</v>
      </c>
      <c r="C170" s="7">
        <v>170</v>
      </c>
    </row>
    <row r="171" spans="1:3">
      <c r="A171" s="1">
        <f t="shared" si="2"/>
        <v>0.34200000000000003</v>
      </c>
      <c r="B171" s="7">
        <v>12632.349999999991</v>
      </c>
      <c r="C171" s="7">
        <v>171</v>
      </c>
    </row>
    <row r="172" spans="1:3">
      <c r="A172" s="1">
        <f t="shared" si="2"/>
        <v>0.34399999999999997</v>
      </c>
      <c r="B172" s="7">
        <v>12639.5</v>
      </c>
      <c r="C172" s="7">
        <v>172</v>
      </c>
    </row>
    <row r="173" spans="1:3">
      <c r="A173" s="1">
        <f t="shared" si="2"/>
        <v>0.34599999999999997</v>
      </c>
      <c r="B173" s="7">
        <v>12659.5</v>
      </c>
      <c r="C173" s="7">
        <v>173</v>
      </c>
    </row>
    <row r="174" spans="1:3">
      <c r="A174" s="1">
        <f t="shared" si="2"/>
        <v>0.34799999999999998</v>
      </c>
      <c r="B174" s="7">
        <v>12660</v>
      </c>
      <c r="C174" s="7">
        <v>174</v>
      </c>
    </row>
    <row r="175" spans="1:3">
      <c r="A175" s="1">
        <f t="shared" si="2"/>
        <v>0.35</v>
      </c>
      <c r="B175" s="7">
        <v>12671.200000000012</v>
      </c>
      <c r="C175" s="7">
        <v>175</v>
      </c>
    </row>
    <row r="176" spans="1:3">
      <c r="A176" s="1">
        <f t="shared" si="2"/>
        <v>0.35199999999999998</v>
      </c>
      <c r="B176" s="7">
        <v>12754.950000000012</v>
      </c>
      <c r="C176" s="7">
        <v>176</v>
      </c>
    </row>
    <row r="177" spans="1:3">
      <c r="A177" s="1">
        <f t="shared" si="2"/>
        <v>0.35399999999999998</v>
      </c>
      <c r="B177" s="7">
        <v>12770.724999999991</v>
      </c>
      <c r="C177" s="7">
        <v>177</v>
      </c>
    </row>
    <row r="178" spans="1:3">
      <c r="A178" s="1">
        <f t="shared" si="2"/>
        <v>0.35599999999999998</v>
      </c>
      <c r="B178" s="7">
        <v>12812.020000000004</v>
      </c>
      <c r="C178" s="7">
        <v>178</v>
      </c>
    </row>
    <row r="179" spans="1:3">
      <c r="A179" s="1">
        <f t="shared" si="2"/>
        <v>0.35799999999999998</v>
      </c>
      <c r="B179" s="7">
        <v>12830.350000000006</v>
      </c>
      <c r="C179" s="7">
        <v>179</v>
      </c>
    </row>
    <row r="180" spans="1:3">
      <c r="A180" s="1">
        <f t="shared" si="2"/>
        <v>0.36</v>
      </c>
      <c r="B180" s="7">
        <v>12946.25</v>
      </c>
      <c r="C180" s="7">
        <v>180</v>
      </c>
    </row>
    <row r="181" spans="1:3">
      <c r="A181" s="1">
        <f t="shared" si="2"/>
        <v>0.36199999999999999</v>
      </c>
      <c r="B181" s="7">
        <v>12964.85500000001</v>
      </c>
      <c r="C181" s="7">
        <v>181</v>
      </c>
    </row>
    <row r="182" spans="1:3">
      <c r="A182" s="1">
        <f t="shared" si="2"/>
        <v>0.36399999999999999</v>
      </c>
      <c r="B182" s="7">
        <v>13010.99000000002</v>
      </c>
      <c r="C182" s="7">
        <v>182</v>
      </c>
    </row>
    <row r="183" spans="1:3">
      <c r="A183" s="1">
        <f t="shared" si="2"/>
        <v>0.36599999999999999</v>
      </c>
      <c r="B183" s="7">
        <v>13012.440000000002</v>
      </c>
      <c r="C183" s="7">
        <v>183</v>
      </c>
    </row>
    <row r="184" spans="1:3">
      <c r="A184" s="1">
        <f t="shared" si="2"/>
        <v>0.36799999999999999</v>
      </c>
      <c r="B184" s="7">
        <v>13026.25</v>
      </c>
      <c r="C184" s="7">
        <v>184</v>
      </c>
    </row>
    <row r="185" spans="1:3">
      <c r="A185" s="1">
        <f t="shared" si="2"/>
        <v>0.37</v>
      </c>
      <c r="B185" s="7">
        <v>13079.449999999997</v>
      </c>
      <c r="C185" s="7">
        <v>185</v>
      </c>
    </row>
    <row r="186" spans="1:3">
      <c r="A186" s="1">
        <f t="shared" si="2"/>
        <v>0.372</v>
      </c>
      <c r="B186" s="7">
        <v>13096.25</v>
      </c>
      <c r="C186" s="7">
        <v>186</v>
      </c>
    </row>
    <row r="187" spans="1:3">
      <c r="A187" s="1">
        <f t="shared" si="2"/>
        <v>0.374</v>
      </c>
      <c r="B187" s="7">
        <v>13114.949999999997</v>
      </c>
      <c r="C187" s="7">
        <v>187</v>
      </c>
    </row>
    <row r="188" spans="1:3">
      <c r="A188" s="1">
        <f t="shared" si="2"/>
        <v>0.376</v>
      </c>
      <c r="B188" s="7">
        <v>13169.425000000017</v>
      </c>
      <c r="C188" s="7">
        <v>188</v>
      </c>
    </row>
    <row r="189" spans="1:3">
      <c r="A189" s="1">
        <f t="shared" si="2"/>
        <v>0.378</v>
      </c>
      <c r="B189" s="7">
        <v>13178</v>
      </c>
      <c r="C189" s="7">
        <v>189</v>
      </c>
    </row>
    <row r="190" spans="1:3">
      <c r="A190" s="1">
        <f t="shared" si="2"/>
        <v>0.38</v>
      </c>
      <c r="B190" s="7">
        <v>13205</v>
      </c>
      <c r="C190" s="7">
        <v>190</v>
      </c>
    </row>
    <row r="191" spans="1:3">
      <c r="A191" s="1">
        <f t="shared" si="2"/>
        <v>0.38200000000000001</v>
      </c>
      <c r="B191" s="7">
        <v>13226.25</v>
      </c>
      <c r="C191" s="7">
        <v>191</v>
      </c>
    </row>
    <row r="192" spans="1:3">
      <c r="A192" s="1">
        <f t="shared" si="2"/>
        <v>0.38400000000000001</v>
      </c>
      <c r="B192" s="7">
        <v>13306.899999999994</v>
      </c>
      <c r="C192" s="7">
        <v>192</v>
      </c>
    </row>
    <row r="193" spans="1:3">
      <c r="A193" s="1">
        <f t="shared" si="2"/>
        <v>0.38600000000000001</v>
      </c>
      <c r="B193" s="7">
        <v>13323.50499999999</v>
      </c>
      <c r="C193" s="7">
        <v>193</v>
      </c>
    </row>
    <row r="194" spans="1:3">
      <c r="A194" s="1">
        <f t="shared" ref="A194:A257" si="3">C194/500</f>
        <v>0.38800000000000001</v>
      </c>
      <c r="B194" s="7">
        <v>13347.550000000017</v>
      </c>
      <c r="C194" s="7">
        <v>194</v>
      </c>
    </row>
    <row r="195" spans="1:3">
      <c r="A195" s="1">
        <f t="shared" si="3"/>
        <v>0.39</v>
      </c>
      <c r="B195" s="7">
        <v>13479.349999999977</v>
      </c>
      <c r="C195" s="7">
        <v>195</v>
      </c>
    </row>
    <row r="196" spans="1:3">
      <c r="A196" s="1">
        <f t="shared" si="3"/>
        <v>0.39200000000000002</v>
      </c>
      <c r="B196" s="7">
        <v>13481.510000000009</v>
      </c>
      <c r="C196" s="7">
        <v>196</v>
      </c>
    </row>
    <row r="197" spans="1:3">
      <c r="A197" s="1">
        <f t="shared" si="3"/>
        <v>0.39400000000000002</v>
      </c>
      <c r="B197" s="7">
        <v>13498.725000000006</v>
      </c>
      <c r="C197" s="7">
        <v>197</v>
      </c>
    </row>
    <row r="198" spans="1:3">
      <c r="A198" s="1">
        <f t="shared" si="3"/>
        <v>0.39600000000000002</v>
      </c>
      <c r="B198" s="7">
        <v>13500</v>
      </c>
      <c r="C198" s="7">
        <v>198</v>
      </c>
    </row>
    <row r="199" spans="1:3">
      <c r="A199" s="1">
        <f t="shared" si="3"/>
        <v>0.39800000000000002</v>
      </c>
      <c r="B199" s="7">
        <v>13517.5</v>
      </c>
      <c r="C199" s="7">
        <v>199</v>
      </c>
    </row>
    <row r="200" spans="1:3">
      <c r="A200" s="1">
        <f t="shared" si="3"/>
        <v>0.4</v>
      </c>
      <c r="B200" s="7">
        <v>13523.750000000015</v>
      </c>
      <c r="C200" s="7">
        <v>200</v>
      </c>
    </row>
    <row r="201" spans="1:3">
      <c r="A201" s="1">
        <f t="shared" si="3"/>
        <v>0.40200000000000002</v>
      </c>
      <c r="B201" s="7">
        <v>13565.49500000001</v>
      </c>
      <c r="C201" s="7">
        <v>201</v>
      </c>
    </row>
    <row r="202" spans="1:3">
      <c r="A202" s="1">
        <f t="shared" si="3"/>
        <v>0.40400000000000003</v>
      </c>
      <c r="B202" s="7">
        <v>13609.975000000006</v>
      </c>
      <c r="C202" s="7">
        <v>202</v>
      </c>
    </row>
    <row r="203" spans="1:3">
      <c r="A203" s="1">
        <f t="shared" si="3"/>
        <v>0.40600000000000003</v>
      </c>
      <c r="B203" s="7">
        <v>13646.949999999997</v>
      </c>
      <c r="C203" s="7">
        <v>203</v>
      </c>
    </row>
    <row r="204" spans="1:3">
      <c r="A204" s="1">
        <f t="shared" si="3"/>
        <v>0.40799999999999997</v>
      </c>
      <c r="B204" s="7">
        <v>13676.260000000009</v>
      </c>
      <c r="C204" s="7">
        <v>204</v>
      </c>
    </row>
    <row r="205" spans="1:3">
      <c r="A205" s="1">
        <f t="shared" si="3"/>
        <v>0.41</v>
      </c>
      <c r="B205" s="7">
        <v>13688.75</v>
      </c>
      <c r="C205" s="7">
        <v>205</v>
      </c>
    </row>
    <row r="206" spans="1:3">
      <c r="A206" s="1">
        <f t="shared" si="3"/>
        <v>0.41199999999999998</v>
      </c>
      <c r="B206" s="7">
        <v>13699.564999999988</v>
      </c>
      <c r="C206" s="7">
        <v>206</v>
      </c>
    </row>
    <row r="207" spans="1:3">
      <c r="A207" s="1">
        <f t="shared" si="3"/>
        <v>0.41399999999999998</v>
      </c>
      <c r="B207" s="7">
        <v>13835</v>
      </c>
      <c r="C207" s="7">
        <v>207</v>
      </c>
    </row>
    <row r="208" spans="1:3">
      <c r="A208" s="1">
        <f t="shared" si="3"/>
        <v>0.41599999999999998</v>
      </c>
      <c r="B208" s="7">
        <v>13861.255000000005</v>
      </c>
      <c r="C208" s="7">
        <v>208</v>
      </c>
    </row>
    <row r="209" spans="1:3">
      <c r="A209" s="1">
        <f t="shared" si="3"/>
        <v>0.41799999999999998</v>
      </c>
      <c r="B209" s="7">
        <v>13921.875</v>
      </c>
      <c r="C209" s="7">
        <v>209</v>
      </c>
    </row>
    <row r="210" spans="1:3">
      <c r="A210" s="1">
        <f t="shared" si="3"/>
        <v>0.42</v>
      </c>
      <c r="B210" s="7">
        <v>13930.395000000019</v>
      </c>
      <c r="C210" s="7">
        <v>210</v>
      </c>
    </row>
    <row r="211" spans="1:3">
      <c r="A211" s="1">
        <f t="shared" si="3"/>
        <v>0.42199999999999999</v>
      </c>
      <c r="B211" s="7">
        <v>13951.084999999992</v>
      </c>
      <c r="C211" s="7">
        <v>211</v>
      </c>
    </row>
    <row r="212" spans="1:3">
      <c r="A212" s="1">
        <f t="shared" si="3"/>
        <v>0.42399999999999999</v>
      </c>
      <c r="B212" s="7">
        <v>13952.5</v>
      </c>
      <c r="C212" s="7">
        <v>212</v>
      </c>
    </row>
    <row r="213" spans="1:3">
      <c r="A213" s="1">
        <f t="shared" si="3"/>
        <v>0.42599999999999999</v>
      </c>
      <c r="B213" s="7">
        <v>13989.800000000003</v>
      </c>
      <c r="C213" s="7">
        <v>213</v>
      </c>
    </row>
    <row r="214" spans="1:3">
      <c r="A214" s="1">
        <f t="shared" si="3"/>
        <v>0.42799999999999999</v>
      </c>
      <c r="B214" s="7">
        <v>14060.649999999994</v>
      </c>
      <c r="C214" s="7">
        <v>214</v>
      </c>
    </row>
    <row r="215" spans="1:3">
      <c r="A215" s="1">
        <f t="shared" si="3"/>
        <v>0.43</v>
      </c>
      <c r="B215" s="7">
        <v>14087.095000000001</v>
      </c>
      <c r="C215" s="7">
        <v>215</v>
      </c>
    </row>
    <row r="216" spans="1:3">
      <c r="A216" s="1">
        <f t="shared" si="3"/>
        <v>0.432</v>
      </c>
      <c r="B216" s="7">
        <v>14162.800000000017</v>
      </c>
      <c r="C216" s="7">
        <v>216</v>
      </c>
    </row>
    <row r="217" spans="1:3">
      <c r="A217" s="1">
        <f t="shared" si="3"/>
        <v>0.434</v>
      </c>
      <c r="B217" s="7">
        <v>14205</v>
      </c>
      <c r="C217" s="7">
        <v>217</v>
      </c>
    </row>
    <row r="218" spans="1:3">
      <c r="A218" s="1">
        <f t="shared" si="3"/>
        <v>0.436</v>
      </c>
      <c r="B218" s="7">
        <v>14213.850000000035</v>
      </c>
      <c r="C218" s="7">
        <v>218</v>
      </c>
    </row>
    <row r="219" spans="1:3">
      <c r="A219" s="1">
        <f t="shared" si="3"/>
        <v>0.438</v>
      </c>
      <c r="B219" s="7">
        <v>14228.665000000023</v>
      </c>
      <c r="C219" s="7">
        <v>219</v>
      </c>
    </row>
    <row r="220" spans="1:3">
      <c r="A220" s="1">
        <f t="shared" si="3"/>
        <v>0.44</v>
      </c>
      <c r="B220" s="7">
        <v>14292.150000000009</v>
      </c>
      <c r="C220" s="7">
        <v>220</v>
      </c>
    </row>
    <row r="221" spans="1:3">
      <c r="A221" s="1">
        <f t="shared" si="3"/>
        <v>0.442</v>
      </c>
      <c r="B221" s="7">
        <v>14300</v>
      </c>
      <c r="C221" s="7">
        <v>221</v>
      </c>
    </row>
    <row r="222" spans="1:3">
      <c r="A222" s="1">
        <f t="shared" si="3"/>
        <v>0.44400000000000001</v>
      </c>
      <c r="B222" s="7">
        <v>14345.875</v>
      </c>
      <c r="C222" s="7">
        <v>222</v>
      </c>
    </row>
    <row r="223" spans="1:3">
      <c r="A223" s="1">
        <f t="shared" si="3"/>
        <v>0.44600000000000001</v>
      </c>
      <c r="B223" s="7">
        <v>14427.089999999997</v>
      </c>
      <c r="C223" s="7">
        <v>223</v>
      </c>
    </row>
    <row r="224" spans="1:3">
      <c r="A224" s="1">
        <f t="shared" si="3"/>
        <v>0.44800000000000001</v>
      </c>
      <c r="B224" s="7">
        <v>14427.300000000003</v>
      </c>
      <c r="C224" s="7">
        <v>224</v>
      </c>
    </row>
    <row r="225" spans="1:3">
      <c r="A225" s="1">
        <f t="shared" si="3"/>
        <v>0.45</v>
      </c>
      <c r="B225" s="7">
        <v>14443.224999999991</v>
      </c>
      <c r="C225" s="7">
        <v>225</v>
      </c>
    </row>
    <row r="226" spans="1:3">
      <c r="A226" s="1">
        <f t="shared" si="3"/>
        <v>0.45200000000000001</v>
      </c>
      <c r="B226" s="7">
        <v>14444.149999999994</v>
      </c>
      <c r="C226" s="7">
        <v>226</v>
      </c>
    </row>
    <row r="227" spans="1:3">
      <c r="A227" s="1">
        <f t="shared" si="3"/>
        <v>0.45400000000000001</v>
      </c>
      <c r="B227" s="7">
        <v>14448.75</v>
      </c>
      <c r="C227" s="7">
        <v>227</v>
      </c>
    </row>
    <row r="228" spans="1:3">
      <c r="A228" s="1">
        <f t="shared" si="3"/>
        <v>0.45600000000000002</v>
      </c>
      <c r="B228" s="7">
        <v>14504.25</v>
      </c>
      <c r="C228" s="7">
        <v>228</v>
      </c>
    </row>
    <row r="229" spans="1:3">
      <c r="A229" s="1">
        <f t="shared" si="3"/>
        <v>0.45800000000000002</v>
      </c>
      <c r="B229" s="7">
        <v>14541.125</v>
      </c>
      <c r="C229" s="7">
        <v>229</v>
      </c>
    </row>
    <row r="230" spans="1:3">
      <c r="A230" s="1">
        <f t="shared" si="3"/>
        <v>0.46</v>
      </c>
      <c r="B230" s="7">
        <v>14578.100000000006</v>
      </c>
      <c r="C230" s="7">
        <v>230</v>
      </c>
    </row>
    <row r="231" spans="1:3">
      <c r="A231" s="1">
        <f t="shared" si="3"/>
        <v>0.46200000000000002</v>
      </c>
      <c r="B231" s="7">
        <v>14671.300000000003</v>
      </c>
      <c r="C231" s="7">
        <v>231</v>
      </c>
    </row>
    <row r="232" spans="1:3">
      <c r="A232" s="1">
        <f t="shared" si="3"/>
        <v>0.46400000000000002</v>
      </c>
      <c r="B232" s="7">
        <v>14735</v>
      </c>
      <c r="C232" s="7">
        <v>232</v>
      </c>
    </row>
    <row r="233" spans="1:3">
      <c r="A233" s="1">
        <f t="shared" si="3"/>
        <v>0.46600000000000003</v>
      </c>
      <c r="B233" s="7">
        <v>14747.799999999974</v>
      </c>
      <c r="C233" s="7">
        <v>233</v>
      </c>
    </row>
    <row r="234" spans="1:3">
      <c r="A234" s="1">
        <f t="shared" si="3"/>
        <v>0.46800000000000003</v>
      </c>
      <c r="B234" s="7">
        <v>14759.25</v>
      </c>
      <c r="C234" s="7">
        <v>234</v>
      </c>
    </row>
    <row r="235" spans="1:3">
      <c r="A235" s="1">
        <f t="shared" si="3"/>
        <v>0.47</v>
      </c>
      <c r="B235" s="7">
        <v>14776.650000000009</v>
      </c>
      <c r="C235" s="7">
        <v>235</v>
      </c>
    </row>
    <row r="236" spans="1:3">
      <c r="A236" s="1">
        <f t="shared" si="3"/>
        <v>0.47199999999999998</v>
      </c>
      <c r="B236" s="7">
        <v>14791.455000000016</v>
      </c>
      <c r="C236" s="7">
        <v>236</v>
      </c>
    </row>
    <row r="237" spans="1:3">
      <c r="A237" s="1">
        <f t="shared" si="3"/>
        <v>0.47399999999999998</v>
      </c>
      <c r="B237" s="7">
        <v>14807.169999999984</v>
      </c>
      <c r="C237" s="7">
        <v>237</v>
      </c>
    </row>
    <row r="238" spans="1:3">
      <c r="A238" s="1">
        <f t="shared" si="3"/>
        <v>0.47599999999999998</v>
      </c>
      <c r="B238" s="7">
        <v>14852.075000000012</v>
      </c>
      <c r="C238" s="7">
        <v>238</v>
      </c>
    </row>
    <row r="239" spans="1:3">
      <c r="A239" s="1">
        <f t="shared" si="3"/>
        <v>0.47799999999999998</v>
      </c>
      <c r="B239" s="7">
        <v>14928.5</v>
      </c>
      <c r="C239" s="7">
        <v>239</v>
      </c>
    </row>
    <row r="240" spans="1:3">
      <c r="A240" s="1">
        <f t="shared" si="3"/>
        <v>0.48</v>
      </c>
      <c r="B240" s="7">
        <v>14949.850000000006</v>
      </c>
      <c r="C240" s="7">
        <v>240</v>
      </c>
    </row>
    <row r="241" spans="1:3">
      <c r="A241" s="1">
        <f t="shared" si="3"/>
        <v>0.48199999999999998</v>
      </c>
      <c r="B241" s="7">
        <v>14984.425000000003</v>
      </c>
      <c r="C241" s="7">
        <v>241</v>
      </c>
    </row>
    <row r="242" spans="1:3">
      <c r="A242" s="1">
        <f t="shared" si="3"/>
        <v>0.48399999999999999</v>
      </c>
      <c r="B242" s="7">
        <v>15015.309999999983</v>
      </c>
      <c r="C242" s="7">
        <v>242</v>
      </c>
    </row>
    <row r="243" spans="1:3">
      <c r="A243" s="1">
        <f t="shared" si="3"/>
        <v>0.48599999999999999</v>
      </c>
      <c r="B243" s="7">
        <v>15016.25</v>
      </c>
      <c r="C243" s="7">
        <v>243</v>
      </c>
    </row>
    <row r="244" spans="1:3">
      <c r="A244" s="1">
        <f t="shared" si="3"/>
        <v>0.48799999999999999</v>
      </c>
      <c r="B244" s="7">
        <v>15021.849999999991</v>
      </c>
      <c r="C244" s="7">
        <v>244</v>
      </c>
    </row>
    <row r="245" spans="1:3">
      <c r="A245" s="1">
        <f t="shared" si="3"/>
        <v>0.49</v>
      </c>
      <c r="B245" s="7">
        <v>15047.5</v>
      </c>
      <c r="C245" s="7">
        <v>245</v>
      </c>
    </row>
    <row r="246" spans="1:3">
      <c r="A246" s="1">
        <f t="shared" si="3"/>
        <v>0.49199999999999999</v>
      </c>
      <c r="B246" s="7">
        <v>15058.099999999991</v>
      </c>
      <c r="C246" s="7">
        <v>246</v>
      </c>
    </row>
    <row r="247" spans="1:3">
      <c r="A247" s="1">
        <f t="shared" si="3"/>
        <v>0.49399999999999999</v>
      </c>
      <c r="B247" s="7">
        <v>15075.5</v>
      </c>
      <c r="C247" s="7">
        <v>247</v>
      </c>
    </row>
    <row r="248" spans="1:3">
      <c r="A248" s="1">
        <f t="shared" si="3"/>
        <v>0.496</v>
      </c>
      <c r="B248" s="7">
        <v>15087.12000000001</v>
      </c>
      <c r="C248" s="7">
        <v>248</v>
      </c>
    </row>
    <row r="249" spans="1:3">
      <c r="A249" s="1">
        <f t="shared" si="3"/>
        <v>0.498</v>
      </c>
      <c r="B249" s="7">
        <v>15106.449999999997</v>
      </c>
      <c r="C249" s="7">
        <v>249</v>
      </c>
    </row>
    <row r="250" spans="1:3">
      <c r="A250" s="1">
        <f t="shared" si="3"/>
        <v>0.5</v>
      </c>
      <c r="B250" s="7">
        <v>15119.48000000001</v>
      </c>
      <c r="C250" s="7">
        <v>250</v>
      </c>
    </row>
    <row r="251" spans="1:3">
      <c r="A251" s="1">
        <f t="shared" si="3"/>
        <v>0.502</v>
      </c>
      <c r="B251" s="7">
        <v>15159.725000000006</v>
      </c>
      <c r="C251" s="7">
        <v>251</v>
      </c>
    </row>
    <row r="252" spans="1:3">
      <c r="A252" s="1">
        <f t="shared" si="3"/>
        <v>0.504</v>
      </c>
      <c r="B252" s="7">
        <v>15169.5</v>
      </c>
      <c r="C252" s="7">
        <v>252</v>
      </c>
    </row>
    <row r="253" spans="1:3">
      <c r="A253" s="1">
        <f t="shared" si="3"/>
        <v>0.50600000000000001</v>
      </c>
      <c r="B253" s="7">
        <v>15193.200000000012</v>
      </c>
      <c r="C253" s="7">
        <v>253</v>
      </c>
    </row>
    <row r="254" spans="1:3">
      <c r="A254" s="1">
        <f t="shared" si="3"/>
        <v>0.50800000000000001</v>
      </c>
      <c r="B254" s="7">
        <v>15198.01999999999</v>
      </c>
      <c r="C254" s="7">
        <v>254</v>
      </c>
    </row>
    <row r="255" spans="1:3">
      <c r="A255" s="1">
        <f t="shared" si="3"/>
        <v>0.51</v>
      </c>
      <c r="B255" s="7">
        <v>15242.450000000012</v>
      </c>
      <c r="C255" s="7">
        <v>255</v>
      </c>
    </row>
    <row r="256" spans="1:3">
      <c r="A256" s="1">
        <f t="shared" si="3"/>
        <v>0.51200000000000001</v>
      </c>
      <c r="B256" s="7">
        <v>15256.25</v>
      </c>
      <c r="C256" s="7">
        <v>256</v>
      </c>
    </row>
    <row r="257" spans="1:3">
      <c r="A257" s="1">
        <f t="shared" si="3"/>
        <v>0.51400000000000001</v>
      </c>
      <c r="B257" s="7">
        <v>15280.625</v>
      </c>
      <c r="C257" s="7">
        <v>257</v>
      </c>
    </row>
    <row r="258" spans="1:3">
      <c r="A258" s="1">
        <f t="shared" ref="A258:A321" si="4">C258/500</f>
        <v>0.51600000000000001</v>
      </c>
      <c r="B258" s="7">
        <v>15351.199999999983</v>
      </c>
      <c r="C258" s="7">
        <v>258</v>
      </c>
    </row>
    <row r="259" spans="1:3">
      <c r="A259" s="1">
        <f t="shared" si="4"/>
        <v>0.51800000000000002</v>
      </c>
      <c r="B259" s="7">
        <v>15365</v>
      </c>
      <c r="C259" s="7">
        <v>259</v>
      </c>
    </row>
    <row r="260" spans="1:3">
      <c r="A260" s="1">
        <f t="shared" si="4"/>
        <v>0.52</v>
      </c>
      <c r="B260" s="7">
        <v>15380.990000000005</v>
      </c>
      <c r="C260" s="7">
        <v>260</v>
      </c>
    </row>
    <row r="261" spans="1:3">
      <c r="A261" s="1">
        <f t="shared" si="4"/>
        <v>0.52200000000000002</v>
      </c>
      <c r="B261" s="7">
        <v>15383.5</v>
      </c>
      <c r="C261" s="7">
        <v>261</v>
      </c>
    </row>
    <row r="262" spans="1:3">
      <c r="A262" s="1">
        <f t="shared" si="4"/>
        <v>0.52400000000000002</v>
      </c>
      <c r="B262" s="7">
        <v>15437.5</v>
      </c>
      <c r="C262" s="7">
        <v>262</v>
      </c>
    </row>
    <row r="263" spans="1:3">
      <c r="A263" s="1">
        <f t="shared" si="4"/>
        <v>0.52600000000000002</v>
      </c>
      <c r="B263" s="7">
        <v>15474.240000000005</v>
      </c>
      <c r="C263" s="7">
        <v>263</v>
      </c>
    </row>
    <row r="264" spans="1:3">
      <c r="A264" s="1">
        <f t="shared" si="4"/>
        <v>0.52800000000000002</v>
      </c>
      <c r="B264" s="7">
        <v>15489.25</v>
      </c>
      <c r="C264" s="7">
        <v>264</v>
      </c>
    </row>
    <row r="265" spans="1:3">
      <c r="A265" s="1">
        <f t="shared" si="4"/>
        <v>0.53</v>
      </c>
      <c r="B265" s="7">
        <v>15506.200000000012</v>
      </c>
      <c r="C265" s="7">
        <v>265</v>
      </c>
    </row>
    <row r="266" spans="1:3">
      <c r="A266" s="1">
        <f t="shared" si="4"/>
        <v>0.53200000000000003</v>
      </c>
      <c r="B266" s="7">
        <v>15518.149999999994</v>
      </c>
      <c r="C266" s="7">
        <v>266</v>
      </c>
    </row>
    <row r="267" spans="1:3">
      <c r="A267" s="1">
        <f t="shared" si="4"/>
        <v>0.53400000000000003</v>
      </c>
      <c r="B267" s="7">
        <v>15583.650000000009</v>
      </c>
      <c r="C267" s="7">
        <v>267</v>
      </c>
    </row>
    <row r="268" spans="1:3">
      <c r="A268" s="1">
        <f t="shared" si="4"/>
        <v>0.53600000000000003</v>
      </c>
      <c r="B268" s="7">
        <v>15600.199999999997</v>
      </c>
      <c r="C268" s="7">
        <v>268</v>
      </c>
    </row>
    <row r="269" spans="1:3">
      <c r="A269" s="1">
        <f t="shared" si="4"/>
        <v>0.53800000000000003</v>
      </c>
      <c r="B269" s="7">
        <v>15780.975000000006</v>
      </c>
      <c r="C269" s="7">
        <v>269</v>
      </c>
    </row>
    <row r="270" spans="1:3">
      <c r="A270" s="1">
        <f t="shared" si="4"/>
        <v>0.54</v>
      </c>
      <c r="B270" s="7">
        <v>15782.5</v>
      </c>
      <c r="C270" s="7">
        <v>270</v>
      </c>
    </row>
    <row r="271" spans="1:3">
      <c r="A271" s="1">
        <f t="shared" si="4"/>
        <v>0.54200000000000004</v>
      </c>
      <c r="B271" s="7">
        <v>15843.799999999988</v>
      </c>
      <c r="C271" s="7">
        <v>271</v>
      </c>
    </row>
    <row r="272" spans="1:3">
      <c r="A272" s="1">
        <f t="shared" si="4"/>
        <v>0.54400000000000004</v>
      </c>
      <c r="B272" s="7">
        <v>15878.749999999985</v>
      </c>
      <c r="C272" s="7">
        <v>272</v>
      </c>
    </row>
    <row r="273" spans="1:3">
      <c r="A273" s="1">
        <f t="shared" si="4"/>
        <v>0.54600000000000004</v>
      </c>
      <c r="B273" s="7">
        <v>15889.974999999977</v>
      </c>
      <c r="C273" s="7">
        <v>273</v>
      </c>
    </row>
    <row r="274" spans="1:3">
      <c r="A274" s="1">
        <f t="shared" si="4"/>
        <v>0.54800000000000004</v>
      </c>
      <c r="B274" s="7">
        <v>15953.850000000006</v>
      </c>
      <c r="C274" s="7">
        <v>274</v>
      </c>
    </row>
    <row r="275" spans="1:3">
      <c r="A275" s="1">
        <f t="shared" si="4"/>
        <v>0.55000000000000004</v>
      </c>
      <c r="B275" s="7">
        <v>15976.199999999997</v>
      </c>
      <c r="C275" s="7">
        <v>275</v>
      </c>
    </row>
    <row r="276" spans="1:3">
      <c r="A276" s="1">
        <f t="shared" si="4"/>
        <v>0.55200000000000005</v>
      </c>
      <c r="B276" s="7">
        <v>16004.199999999997</v>
      </c>
      <c r="C276" s="7">
        <v>276</v>
      </c>
    </row>
    <row r="277" spans="1:3">
      <c r="A277" s="1">
        <f t="shared" si="4"/>
        <v>0.55400000000000005</v>
      </c>
      <c r="B277" s="7">
        <v>16024.949999999997</v>
      </c>
      <c r="C277" s="7">
        <v>277</v>
      </c>
    </row>
    <row r="278" spans="1:3">
      <c r="A278" s="1">
        <f t="shared" si="4"/>
        <v>0.55600000000000005</v>
      </c>
      <c r="B278" s="7">
        <v>16029.640000000014</v>
      </c>
      <c r="C278" s="7">
        <v>278</v>
      </c>
    </row>
    <row r="279" spans="1:3">
      <c r="A279" s="1">
        <f t="shared" si="4"/>
        <v>0.55800000000000005</v>
      </c>
      <c r="B279" s="7">
        <v>16066.875</v>
      </c>
      <c r="C279" s="7">
        <v>279</v>
      </c>
    </row>
    <row r="280" spans="1:3">
      <c r="A280" s="1">
        <f t="shared" si="4"/>
        <v>0.56000000000000005</v>
      </c>
      <c r="B280" s="7">
        <v>16076.25</v>
      </c>
      <c r="C280" s="7">
        <v>280</v>
      </c>
    </row>
    <row r="281" spans="1:3">
      <c r="A281" s="1">
        <f t="shared" si="4"/>
        <v>0.56200000000000006</v>
      </c>
      <c r="B281" s="7">
        <v>16081.009999999995</v>
      </c>
      <c r="C281" s="7">
        <v>281</v>
      </c>
    </row>
    <row r="282" spans="1:3">
      <c r="A282" s="1">
        <f t="shared" si="4"/>
        <v>0.56399999999999995</v>
      </c>
      <c r="B282" s="7">
        <v>16083.75</v>
      </c>
      <c r="C282" s="7">
        <v>282</v>
      </c>
    </row>
    <row r="283" spans="1:3">
      <c r="A283" s="1">
        <f t="shared" si="4"/>
        <v>0.56599999999999995</v>
      </c>
      <c r="B283" s="7">
        <v>16096.899999999994</v>
      </c>
      <c r="C283" s="7">
        <v>283</v>
      </c>
    </row>
    <row r="284" spans="1:3">
      <c r="A284" s="1">
        <f t="shared" si="4"/>
        <v>0.56799999999999995</v>
      </c>
      <c r="B284" s="7">
        <v>16108.309999999983</v>
      </c>
      <c r="C284" s="7">
        <v>284</v>
      </c>
    </row>
    <row r="285" spans="1:3">
      <c r="A285" s="1">
        <f t="shared" si="4"/>
        <v>0.56999999999999995</v>
      </c>
      <c r="B285" s="7">
        <v>16200.625</v>
      </c>
      <c r="C285" s="7">
        <v>285</v>
      </c>
    </row>
    <row r="286" spans="1:3">
      <c r="A286" s="1">
        <f t="shared" si="4"/>
        <v>0.57199999999999995</v>
      </c>
      <c r="B286" s="7">
        <v>16209.900000000038</v>
      </c>
      <c r="C286" s="7">
        <v>286</v>
      </c>
    </row>
    <row r="287" spans="1:3">
      <c r="A287" s="1">
        <f t="shared" si="4"/>
        <v>0.57399999999999995</v>
      </c>
      <c r="B287" s="7">
        <v>16235.10500000001</v>
      </c>
      <c r="C287" s="7">
        <v>287</v>
      </c>
    </row>
    <row r="288" spans="1:3">
      <c r="A288" s="1">
        <f t="shared" si="4"/>
        <v>0.57599999999999996</v>
      </c>
      <c r="B288" s="7">
        <v>16240.899999999994</v>
      </c>
      <c r="C288" s="7">
        <v>288</v>
      </c>
    </row>
    <row r="289" spans="1:3">
      <c r="A289" s="1">
        <f t="shared" si="4"/>
        <v>0.57799999999999996</v>
      </c>
      <c r="B289" s="7">
        <v>16246.25</v>
      </c>
      <c r="C289" s="7">
        <v>289</v>
      </c>
    </row>
    <row r="290" spans="1:3">
      <c r="A290" s="1">
        <f t="shared" si="4"/>
        <v>0.57999999999999996</v>
      </c>
      <c r="B290" s="7">
        <v>16278.800000000003</v>
      </c>
      <c r="C290" s="7">
        <v>290</v>
      </c>
    </row>
    <row r="291" spans="1:3">
      <c r="A291" s="1">
        <f t="shared" si="4"/>
        <v>0.58199999999999996</v>
      </c>
      <c r="B291" s="7">
        <v>16453.579999999987</v>
      </c>
      <c r="C291" s="7">
        <v>291</v>
      </c>
    </row>
    <row r="292" spans="1:3">
      <c r="A292" s="1">
        <f t="shared" si="4"/>
        <v>0.58399999999999996</v>
      </c>
      <c r="B292" s="7">
        <v>16515</v>
      </c>
      <c r="C292" s="7">
        <v>292</v>
      </c>
    </row>
    <row r="293" spans="1:3">
      <c r="A293" s="1">
        <f t="shared" si="4"/>
        <v>0.58599999999999997</v>
      </c>
      <c r="B293" s="7">
        <v>16695</v>
      </c>
      <c r="C293" s="7">
        <v>293</v>
      </c>
    </row>
    <row r="294" spans="1:3">
      <c r="A294" s="1">
        <f t="shared" si="4"/>
        <v>0.58799999999999997</v>
      </c>
      <c r="B294" s="7">
        <v>16763.225000000006</v>
      </c>
      <c r="C294" s="7">
        <v>294</v>
      </c>
    </row>
    <row r="295" spans="1:3">
      <c r="A295" s="1">
        <f t="shared" si="4"/>
        <v>0.59</v>
      </c>
      <c r="B295" s="7">
        <v>16770.050000000003</v>
      </c>
      <c r="C295" s="7">
        <v>295</v>
      </c>
    </row>
    <row r="296" spans="1:3">
      <c r="A296" s="1">
        <f t="shared" si="4"/>
        <v>0.59199999999999997</v>
      </c>
      <c r="B296" s="7">
        <v>16830.25</v>
      </c>
      <c r="C296" s="7">
        <v>296</v>
      </c>
    </row>
    <row r="297" spans="1:3">
      <c r="A297" s="1">
        <f t="shared" si="4"/>
        <v>0.59399999999999997</v>
      </c>
      <c r="B297" s="7">
        <v>16864.375</v>
      </c>
      <c r="C297" s="7">
        <v>297</v>
      </c>
    </row>
    <row r="298" spans="1:3">
      <c r="A298" s="1">
        <f t="shared" si="4"/>
        <v>0.59599999999999997</v>
      </c>
      <c r="B298" s="7">
        <v>16869.660000000003</v>
      </c>
      <c r="C298" s="7">
        <v>298</v>
      </c>
    </row>
    <row r="299" spans="1:3">
      <c r="A299" s="1">
        <f t="shared" si="4"/>
        <v>0.59799999999999998</v>
      </c>
      <c r="B299" s="7">
        <v>16967.5</v>
      </c>
      <c r="C299" s="7">
        <v>299</v>
      </c>
    </row>
    <row r="300" spans="1:3">
      <c r="A300" s="1">
        <f t="shared" si="4"/>
        <v>0.6</v>
      </c>
      <c r="B300" s="7">
        <v>17023.150000000009</v>
      </c>
      <c r="C300" s="7">
        <v>300</v>
      </c>
    </row>
    <row r="301" spans="1:3">
      <c r="A301" s="1">
        <f t="shared" si="4"/>
        <v>0.60199999999999998</v>
      </c>
      <c r="B301" s="7">
        <v>17031.25</v>
      </c>
      <c r="C301" s="7">
        <v>301</v>
      </c>
    </row>
    <row r="302" spans="1:3">
      <c r="A302" s="1">
        <f t="shared" si="4"/>
        <v>0.60399999999999998</v>
      </c>
      <c r="B302" s="7">
        <v>17040.550000000017</v>
      </c>
      <c r="C302" s="7">
        <v>302</v>
      </c>
    </row>
    <row r="303" spans="1:3">
      <c r="A303" s="1">
        <f t="shared" si="4"/>
        <v>0.60599999999999998</v>
      </c>
      <c r="B303" s="7">
        <v>17090.510000000009</v>
      </c>
      <c r="C303" s="7">
        <v>303</v>
      </c>
    </row>
    <row r="304" spans="1:3">
      <c r="A304" s="1">
        <f t="shared" si="4"/>
        <v>0.60799999999999998</v>
      </c>
      <c r="B304" s="7">
        <v>17098.75</v>
      </c>
      <c r="C304" s="7">
        <v>304</v>
      </c>
    </row>
    <row r="305" spans="1:3">
      <c r="A305" s="1">
        <f t="shared" si="4"/>
        <v>0.61</v>
      </c>
      <c r="B305" s="7">
        <v>17109.399999999994</v>
      </c>
      <c r="C305" s="7">
        <v>305</v>
      </c>
    </row>
    <row r="306" spans="1:3">
      <c r="A306" s="1">
        <f t="shared" si="4"/>
        <v>0.61199999999999999</v>
      </c>
      <c r="B306" s="7">
        <v>17133.75</v>
      </c>
      <c r="C306" s="7">
        <v>306</v>
      </c>
    </row>
    <row r="307" spans="1:3">
      <c r="A307" s="1">
        <f t="shared" si="4"/>
        <v>0.61399999999999999</v>
      </c>
      <c r="B307" s="7">
        <v>17170.974999999977</v>
      </c>
      <c r="C307" s="7">
        <v>307</v>
      </c>
    </row>
    <row r="308" spans="1:3">
      <c r="A308" s="1">
        <f t="shared" si="4"/>
        <v>0.61599999999999999</v>
      </c>
      <c r="B308" s="7">
        <v>17193.359999999986</v>
      </c>
      <c r="C308" s="7">
        <v>308</v>
      </c>
    </row>
    <row r="309" spans="1:3">
      <c r="A309" s="1">
        <f t="shared" si="4"/>
        <v>0.61799999999999999</v>
      </c>
      <c r="B309" s="7">
        <v>17279.050000000003</v>
      </c>
      <c r="C309" s="7">
        <v>309</v>
      </c>
    </row>
    <row r="310" spans="1:3">
      <c r="A310" s="1">
        <f t="shared" si="4"/>
        <v>0.62</v>
      </c>
      <c r="B310" s="7">
        <v>17349.505000000005</v>
      </c>
      <c r="C310" s="7">
        <v>310</v>
      </c>
    </row>
    <row r="311" spans="1:3">
      <c r="A311" s="1">
        <f t="shared" si="4"/>
        <v>0.622</v>
      </c>
      <c r="B311" s="7">
        <v>17420.125</v>
      </c>
      <c r="C311" s="7">
        <v>311</v>
      </c>
    </row>
    <row r="312" spans="1:3">
      <c r="A312" s="1">
        <f t="shared" si="4"/>
        <v>0.624</v>
      </c>
      <c r="B312" s="7">
        <v>17468.809999999969</v>
      </c>
      <c r="C312" s="7">
        <v>312</v>
      </c>
    </row>
    <row r="313" spans="1:3">
      <c r="A313" s="1">
        <f t="shared" si="4"/>
        <v>0.626</v>
      </c>
      <c r="B313" s="7">
        <v>17525.625</v>
      </c>
      <c r="C313" s="7">
        <v>313</v>
      </c>
    </row>
    <row r="314" spans="1:3">
      <c r="A314" s="1">
        <f t="shared" si="4"/>
        <v>0.628</v>
      </c>
      <c r="B314" s="7">
        <v>17620.050000000003</v>
      </c>
      <c r="C314" s="7">
        <v>314</v>
      </c>
    </row>
    <row r="315" spans="1:3">
      <c r="A315" s="1">
        <f t="shared" si="4"/>
        <v>0.63</v>
      </c>
      <c r="B315" s="7">
        <v>17646.274999999994</v>
      </c>
      <c r="C315" s="7">
        <v>315</v>
      </c>
    </row>
    <row r="316" spans="1:3">
      <c r="A316" s="1">
        <f t="shared" si="4"/>
        <v>0.63200000000000001</v>
      </c>
      <c r="B316" s="7">
        <v>17666.200000000012</v>
      </c>
      <c r="C316" s="7">
        <v>316</v>
      </c>
    </row>
    <row r="317" spans="1:3">
      <c r="A317" s="1">
        <f t="shared" si="4"/>
        <v>0.63400000000000001</v>
      </c>
      <c r="B317" s="7">
        <v>17674.664999999994</v>
      </c>
      <c r="C317" s="7">
        <v>317</v>
      </c>
    </row>
    <row r="318" spans="1:3">
      <c r="A318" s="1">
        <f t="shared" si="4"/>
        <v>0.63600000000000001</v>
      </c>
      <c r="B318" s="7">
        <v>17712.549999999988</v>
      </c>
      <c r="C318" s="7">
        <v>318</v>
      </c>
    </row>
    <row r="319" spans="1:3">
      <c r="A319" s="1">
        <f t="shared" si="4"/>
        <v>0.63800000000000001</v>
      </c>
      <c r="B319" s="7">
        <v>17787.100000000006</v>
      </c>
      <c r="C319" s="7">
        <v>319</v>
      </c>
    </row>
    <row r="320" spans="1:3">
      <c r="A320" s="1">
        <f t="shared" si="4"/>
        <v>0.64</v>
      </c>
      <c r="B320" s="7">
        <v>17806.010000000009</v>
      </c>
      <c r="C320" s="7">
        <v>320</v>
      </c>
    </row>
    <row r="321" spans="1:3">
      <c r="A321" s="1">
        <f t="shared" si="4"/>
        <v>0.64200000000000002</v>
      </c>
      <c r="B321" s="7">
        <v>17880.025000000009</v>
      </c>
      <c r="C321" s="7">
        <v>321</v>
      </c>
    </row>
    <row r="322" spans="1:3">
      <c r="A322" s="1">
        <f t="shared" ref="A322:A385" si="5">C322/500</f>
        <v>0.64400000000000002</v>
      </c>
      <c r="B322" s="7">
        <v>17895.649999999994</v>
      </c>
      <c r="C322" s="7">
        <v>322</v>
      </c>
    </row>
    <row r="323" spans="1:3">
      <c r="A323" s="1">
        <f t="shared" si="5"/>
        <v>0.64600000000000002</v>
      </c>
      <c r="B323" s="7">
        <v>17921.25</v>
      </c>
      <c r="C323" s="7">
        <v>323</v>
      </c>
    </row>
    <row r="324" spans="1:3">
      <c r="A324" s="1">
        <f t="shared" si="5"/>
        <v>0.64800000000000002</v>
      </c>
      <c r="B324" s="7">
        <v>18044.510000000009</v>
      </c>
      <c r="C324" s="7">
        <v>324</v>
      </c>
    </row>
    <row r="325" spans="1:3">
      <c r="A325" s="1">
        <f t="shared" si="5"/>
        <v>0.65</v>
      </c>
      <c r="B325" s="7">
        <v>18107.400000000023</v>
      </c>
      <c r="C325" s="7">
        <v>325</v>
      </c>
    </row>
    <row r="326" spans="1:3">
      <c r="A326" s="1">
        <f t="shared" si="5"/>
        <v>0.65200000000000002</v>
      </c>
      <c r="B326" s="7">
        <v>18275.365000000005</v>
      </c>
      <c r="C326" s="7">
        <v>326</v>
      </c>
    </row>
    <row r="327" spans="1:3">
      <c r="A327" s="1">
        <f t="shared" si="5"/>
        <v>0.65400000000000003</v>
      </c>
      <c r="B327" s="7">
        <v>18360.799999999974</v>
      </c>
      <c r="C327" s="7">
        <v>327</v>
      </c>
    </row>
    <row r="328" spans="1:3">
      <c r="A328" s="1">
        <f t="shared" si="5"/>
        <v>0.65600000000000003</v>
      </c>
      <c r="B328" s="7">
        <v>18390.800000000003</v>
      </c>
      <c r="C328" s="7">
        <v>328</v>
      </c>
    </row>
    <row r="329" spans="1:3">
      <c r="A329" s="1">
        <f t="shared" si="5"/>
        <v>0.65800000000000003</v>
      </c>
      <c r="B329" s="7">
        <v>18439.410000000003</v>
      </c>
      <c r="C329" s="7">
        <v>329</v>
      </c>
    </row>
    <row r="330" spans="1:3">
      <c r="A330" s="1">
        <f t="shared" si="5"/>
        <v>0.66</v>
      </c>
      <c r="B330" s="7">
        <v>18514.010000000009</v>
      </c>
      <c r="C330" s="7">
        <v>330</v>
      </c>
    </row>
    <row r="331" spans="1:3">
      <c r="A331" s="1">
        <f t="shared" si="5"/>
        <v>0.66200000000000003</v>
      </c>
      <c r="B331" s="7">
        <v>18527.950000000012</v>
      </c>
      <c r="C331" s="7">
        <v>331</v>
      </c>
    </row>
    <row r="332" spans="1:3">
      <c r="A332" s="1">
        <f t="shared" si="5"/>
        <v>0.66400000000000003</v>
      </c>
      <c r="B332" s="7">
        <v>18631.350000000006</v>
      </c>
      <c r="C332" s="7">
        <v>332</v>
      </c>
    </row>
    <row r="333" spans="1:3">
      <c r="A333" s="1">
        <f t="shared" si="5"/>
        <v>0.66600000000000004</v>
      </c>
      <c r="B333" s="7">
        <v>18683.849999999991</v>
      </c>
      <c r="C333" s="7">
        <v>333</v>
      </c>
    </row>
    <row r="334" spans="1:3">
      <c r="A334" s="1">
        <f t="shared" si="5"/>
        <v>0.66800000000000004</v>
      </c>
      <c r="B334" s="7">
        <v>18715</v>
      </c>
      <c r="C334" s="7">
        <v>334</v>
      </c>
    </row>
    <row r="335" spans="1:3">
      <c r="A335" s="1">
        <f t="shared" si="5"/>
        <v>0.67</v>
      </c>
      <c r="B335" s="7">
        <v>18726.25</v>
      </c>
      <c r="C335" s="7">
        <v>335</v>
      </c>
    </row>
    <row r="336" spans="1:3">
      <c r="A336" s="1">
        <f t="shared" si="5"/>
        <v>0.67200000000000004</v>
      </c>
      <c r="B336" s="7">
        <v>18731.250000000015</v>
      </c>
      <c r="C336" s="7">
        <v>336</v>
      </c>
    </row>
    <row r="337" spans="1:3">
      <c r="A337" s="1">
        <f t="shared" si="5"/>
        <v>0.67400000000000004</v>
      </c>
      <c r="B337" s="7">
        <v>18756.75</v>
      </c>
      <c r="C337" s="7">
        <v>337</v>
      </c>
    </row>
    <row r="338" spans="1:3">
      <c r="A338" s="1">
        <f t="shared" si="5"/>
        <v>0.67600000000000005</v>
      </c>
      <c r="B338" s="7">
        <v>18761.25</v>
      </c>
      <c r="C338" s="7">
        <v>338</v>
      </c>
    </row>
    <row r="339" spans="1:3">
      <c r="A339" s="1">
        <f t="shared" si="5"/>
        <v>0.67800000000000005</v>
      </c>
      <c r="B339" s="7">
        <v>18802.700000000012</v>
      </c>
      <c r="C339" s="7">
        <v>339</v>
      </c>
    </row>
    <row r="340" spans="1:3">
      <c r="A340" s="1">
        <f t="shared" si="5"/>
        <v>0.68</v>
      </c>
      <c r="B340" s="7">
        <v>18834.399999999994</v>
      </c>
      <c r="C340" s="7">
        <v>340</v>
      </c>
    </row>
    <row r="341" spans="1:3">
      <c r="A341" s="1">
        <f t="shared" si="5"/>
        <v>0.68200000000000005</v>
      </c>
      <c r="B341" s="7">
        <v>18835.489999999991</v>
      </c>
      <c r="C341" s="7">
        <v>341</v>
      </c>
    </row>
    <row r="342" spans="1:3">
      <c r="A342" s="1">
        <f t="shared" si="5"/>
        <v>0.68400000000000005</v>
      </c>
      <c r="B342" s="7">
        <v>19030.364999999991</v>
      </c>
      <c r="C342" s="7">
        <v>342</v>
      </c>
    </row>
    <row r="343" spans="1:3">
      <c r="A343" s="1">
        <f t="shared" si="5"/>
        <v>0.68600000000000005</v>
      </c>
      <c r="B343" s="7">
        <v>19098.099999999977</v>
      </c>
      <c r="C343" s="7">
        <v>343</v>
      </c>
    </row>
    <row r="344" spans="1:3">
      <c r="A344" s="1">
        <f t="shared" si="5"/>
        <v>0.68799999999999994</v>
      </c>
      <c r="B344" s="7">
        <v>19182.149999999994</v>
      </c>
      <c r="C344" s="7">
        <v>344</v>
      </c>
    </row>
    <row r="345" spans="1:3">
      <c r="A345" s="1">
        <f t="shared" si="5"/>
        <v>0.69</v>
      </c>
      <c r="B345" s="7">
        <v>19261.579999999987</v>
      </c>
      <c r="C345" s="7">
        <v>345</v>
      </c>
    </row>
    <row r="346" spans="1:3">
      <c r="A346" s="1">
        <f t="shared" si="5"/>
        <v>0.69199999999999995</v>
      </c>
      <c r="B346" s="7">
        <v>19276.849999999977</v>
      </c>
      <c r="C346" s="7">
        <v>346</v>
      </c>
    </row>
    <row r="347" spans="1:3">
      <c r="A347" s="1">
        <f t="shared" si="5"/>
        <v>0.69399999999999995</v>
      </c>
      <c r="B347" s="7">
        <v>19278.75</v>
      </c>
      <c r="C347" s="7">
        <v>347</v>
      </c>
    </row>
    <row r="348" spans="1:3">
      <c r="A348" s="1">
        <f t="shared" si="5"/>
        <v>0.69599999999999995</v>
      </c>
      <c r="B348" s="7">
        <v>19287.5</v>
      </c>
      <c r="C348" s="7">
        <v>348</v>
      </c>
    </row>
    <row r="349" spans="1:3">
      <c r="A349" s="1">
        <f t="shared" si="5"/>
        <v>0.69799999999999995</v>
      </c>
      <c r="B349" s="7">
        <v>19302.5</v>
      </c>
      <c r="C349" s="7">
        <v>349</v>
      </c>
    </row>
    <row r="350" spans="1:3">
      <c r="A350" s="1">
        <f t="shared" si="5"/>
        <v>0.7</v>
      </c>
      <c r="B350" s="7">
        <v>19416.849999999991</v>
      </c>
      <c r="C350" s="7">
        <v>350</v>
      </c>
    </row>
    <row r="351" spans="1:3">
      <c r="A351" s="1">
        <f t="shared" si="5"/>
        <v>0.70199999999999996</v>
      </c>
      <c r="B351" s="7">
        <v>19445.75</v>
      </c>
      <c r="C351" s="7">
        <v>351</v>
      </c>
    </row>
    <row r="352" spans="1:3">
      <c r="A352" s="1">
        <f t="shared" si="5"/>
        <v>0.70399999999999996</v>
      </c>
      <c r="B352" s="7">
        <v>19655.5</v>
      </c>
      <c r="C352" s="7">
        <v>352</v>
      </c>
    </row>
    <row r="353" spans="1:3">
      <c r="A353" s="1">
        <f t="shared" si="5"/>
        <v>0.70599999999999996</v>
      </c>
      <c r="B353" s="7">
        <v>19741.25</v>
      </c>
      <c r="C353" s="7">
        <v>353</v>
      </c>
    </row>
    <row r="354" spans="1:3">
      <c r="A354" s="1">
        <f t="shared" si="5"/>
        <v>0.70799999999999996</v>
      </c>
      <c r="B354" s="7">
        <v>19784.375</v>
      </c>
      <c r="C354" s="7">
        <v>354</v>
      </c>
    </row>
    <row r="355" spans="1:3">
      <c r="A355" s="1">
        <f t="shared" si="5"/>
        <v>0.71</v>
      </c>
      <c r="B355" s="7">
        <v>19787</v>
      </c>
      <c r="C355" s="7">
        <v>355</v>
      </c>
    </row>
    <row r="356" spans="1:3">
      <c r="A356" s="1">
        <f t="shared" si="5"/>
        <v>0.71199999999999997</v>
      </c>
      <c r="B356" s="7">
        <v>19802.5</v>
      </c>
      <c r="C356" s="7">
        <v>356</v>
      </c>
    </row>
    <row r="357" spans="1:3">
      <c r="A357" s="1">
        <f t="shared" si="5"/>
        <v>0.71399999999999997</v>
      </c>
      <c r="B357" s="7">
        <v>19820.024999999994</v>
      </c>
      <c r="C357" s="7">
        <v>357</v>
      </c>
    </row>
    <row r="358" spans="1:3">
      <c r="A358" s="1">
        <f t="shared" si="5"/>
        <v>0.71599999999999997</v>
      </c>
      <c r="B358" s="7">
        <v>19883.320000000022</v>
      </c>
      <c r="C358" s="7">
        <v>358</v>
      </c>
    </row>
    <row r="359" spans="1:3">
      <c r="A359" s="1">
        <f t="shared" si="5"/>
        <v>0.71799999999999997</v>
      </c>
      <c r="B359" s="7">
        <v>19886.300000000003</v>
      </c>
      <c r="C359" s="7">
        <v>359</v>
      </c>
    </row>
    <row r="360" spans="1:3">
      <c r="A360" s="1">
        <f t="shared" si="5"/>
        <v>0.72</v>
      </c>
      <c r="B360" s="7">
        <v>20050.599999999991</v>
      </c>
      <c r="C360" s="7">
        <v>360</v>
      </c>
    </row>
    <row r="361" spans="1:3">
      <c r="A361" s="1">
        <f t="shared" si="5"/>
        <v>0.72199999999999998</v>
      </c>
      <c r="B361" s="7">
        <v>20106.800000000017</v>
      </c>
      <c r="C361" s="7">
        <v>361</v>
      </c>
    </row>
    <row r="362" spans="1:3">
      <c r="A362" s="1">
        <f t="shared" si="5"/>
        <v>0.72399999999999998</v>
      </c>
      <c r="B362" s="7">
        <v>20126.249999999985</v>
      </c>
      <c r="C362" s="7">
        <v>362</v>
      </c>
    </row>
    <row r="363" spans="1:3">
      <c r="A363" s="1">
        <f t="shared" si="5"/>
        <v>0.72599999999999998</v>
      </c>
      <c r="B363" s="7">
        <v>20149.295000000013</v>
      </c>
      <c r="C363" s="7">
        <v>363</v>
      </c>
    </row>
    <row r="364" spans="1:3">
      <c r="A364" s="1">
        <f t="shared" si="5"/>
        <v>0.72799999999999998</v>
      </c>
      <c r="B364" s="7">
        <v>20151.050000000003</v>
      </c>
      <c r="C364" s="7">
        <v>364</v>
      </c>
    </row>
    <row r="365" spans="1:3">
      <c r="A365" s="1">
        <f t="shared" si="5"/>
        <v>0.73</v>
      </c>
      <c r="B365" s="7">
        <v>20170.909999999989</v>
      </c>
      <c r="C365" s="7">
        <v>365</v>
      </c>
    </row>
    <row r="366" spans="1:3">
      <c r="A366" s="1">
        <f t="shared" si="5"/>
        <v>0.73199999999999998</v>
      </c>
      <c r="B366" s="7">
        <v>20204.75</v>
      </c>
      <c r="C366" s="7">
        <v>366</v>
      </c>
    </row>
    <row r="367" spans="1:3">
      <c r="A367" s="1">
        <f t="shared" si="5"/>
        <v>0.73399999999999999</v>
      </c>
      <c r="B367" s="7">
        <v>20218.800000000017</v>
      </c>
      <c r="C367" s="7">
        <v>367</v>
      </c>
    </row>
    <row r="368" spans="1:3">
      <c r="A368" s="1">
        <f t="shared" si="5"/>
        <v>0.73599999999999999</v>
      </c>
      <c r="B368" s="7">
        <v>20256.75</v>
      </c>
      <c r="C368" s="7">
        <v>368</v>
      </c>
    </row>
    <row r="369" spans="1:3">
      <c r="A369" s="1">
        <f t="shared" si="5"/>
        <v>0.73799999999999999</v>
      </c>
      <c r="B369" s="7">
        <v>20278.149999999994</v>
      </c>
      <c r="C369" s="7">
        <v>369</v>
      </c>
    </row>
    <row r="370" spans="1:3">
      <c r="A370" s="1">
        <f t="shared" si="5"/>
        <v>0.74</v>
      </c>
      <c r="B370" s="7">
        <v>20279.375</v>
      </c>
      <c r="C370" s="7">
        <v>370</v>
      </c>
    </row>
    <row r="371" spans="1:3">
      <c r="A371" s="1">
        <f t="shared" si="5"/>
        <v>0.74199999999999999</v>
      </c>
      <c r="B371" s="7">
        <v>20324.549999999988</v>
      </c>
      <c r="C371" s="7">
        <v>371</v>
      </c>
    </row>
    <row r="372" spans="1:3">
      <c r="A372" s="1">
        <f t="shared" si="5"/>
        <v>0.74399999999999999</v>
      </c>
      <c r="B372" s="7">
        <v>20384.869999999995</v>
      </c>
      <c r="C372" s="7">
        <v>372</v>
      </c>
    </row>
    <row r="373" spans="1:3">
      <c r="A373" s="1">
        <f t="shared" si="5"/>
        <v>0.746</v>
      </c>
      <c r="B373" s="7">
        <v>20423</v>
      </c>
      <c r="C373" s="7">
        <v>373</v>
      </c>
    </row>
    <row r="374" spans="1:3">
      <c r="A374" s="1">
        <f t="shared" si="5"/>
        <v>0.748</v>
      </c>
      <c r="B374" s="7">
        <v>20464.290000000008</v>
      </c>
      <c r="C374" s="7">
        <v>374</v>
      </c>
    </row>
    <row r="375" spans="1:3">
      <c r="A375" s="1">
        <f t="shared" si="5"/>
        <v>0.75</v>
      </c>
      <c r="B375" s="7">
        <v>20540.950000000012</v>
      </c>
      <c r="C375" s="7">
        <v>375</v>
      </c>
    </row>
    <row r="376" spans="1:3">
      <c r="A376" s="1">
        <f t="shared" si="5"/>
        <v>0.752</v>
      </c>
      <c r="B376" s="7">
        <v>20565.700000000041</v>
      </c>
      <c r="C376" s="7">
        <v>376</v>
      </c>
    </row>
    <row r="377" spans="1:3">
      <c r="A377" s="1">
        <f t="shared" si="5"/>
        <v>0.754</v>
      </c>
      <c r="B377" s="7">
        <v>20617.979999999996</v>
      </c>
      <c r="C377" s="7">
        <v>377</v>
      </c>
    </row>
    <row r="378" spans="1:3">
      <c r="A378" s="1">
        <f t="shared" si="5"/>
        <v>0.75600000000000001</v>
      </c>
      <c r="B378" s="7">
        <v>20680.574999999983</v>
      </c>
      <c r="C378" s="7">
        <v>378</v>
      </c>
    </row>
    <row r="379" spans="1:3">
      <c r="A379" s="1">
        <f t="shared" si="5"/>
        <v>0.75800000000000001</v>
      </c>
      <c r="B379" s="7">
        <v>20798.459999999992</v>
      </c>
      <c r="C379" s="7">
        <v>379</v>
      </c>
    </row>
    <row r="380" spans="1:3">
      <c r="A380" s="1">
        <f t="shared" si="5"/>
        <v>0.76</v>
      </c>
      <c r="B380" s="7">
        <v>20805.600000000006</v>
      </c>
      <c r="C380" s="7">
        <v>380</v>
      </c>
    </row>
    <row r="381" spans="1:3">
      <c r="A381" s="1">
        <f t="shared" si="5"/>
        <v>0.76200000000000001</v>
      </c>
      <c r="B381" s="7">
        <v>20826.900000000009</v>
      </c>
      <c r="C381" s="7">
        <v>381</v>
      </c>
    </row>
    <row r="382" spans="1:3">
      <c r="A382" s="1">
        <f t="shared" si="5"/>
        <v>0.76400000000000001</v>
      </c>
      <c r="B382" s="7">
        <v>20909.750000000015</v>
      </c>
      <c r="C382" s="7">
        <v>382</v>
      </c>
    </row>
    <row r="383" spans="1:3">
      <c r="A383" s="1">
        <f t="shared" si="5"/>
        <v>0.76600000000000001</v>
      </c>
      <c r="B383" s="7">
        <v>20946.300000000003</v>
      </c>
      <c r="C383" s="7">
        <v>383</v>
      </c>
    </row>
    <row r="384" spans="1:3">
      <c r="A384" s="1">
        <f t="shared" si="5"/>
        <v>0.76800000000000002</v>
      </c>
      <c r="B384" s="7">
        <v>20946.75</v>
      </c>
      <c r="C384" s="7">
        <v>384</v>
      </c>
    </row>
    <row r="385" spans="1:3">
      <c r="A385" s="1">
        <f t="shared" si="5"/>
        <v>0.77</v>
      </c>
      <c r="B385" s="7">
        <v>20950.600000000006</v>
      </c>
      <c r="C385" s="7">
        <v>385</v>
      </c>
    </row>
    <row r="386" spans="1:3">
      <c r="A386" s="1">
        <f t="shared" ref="A386:A449" si="6">C386/500</f>
        <v>0.77200000000000002</v>
      </c>
      <c r="B386" s="7">
        <v>20951.899999999994</v>
      </c>
      <c r="C386" s="7">
        <v>386</v>
      </c>
    </row>
    <row r="387" spans="1:3">
      <c r="A387" s="1">
        <f t="shared" si="6"/>
        <v>0.77400000000000002</v>
      </c>
      <c r="B387" s="7">
        <v>20993.559999999998</v>
      </c>
      <c r="C387" s="7">
        <v>387</v>
      </c>
    </row>
    <row r="388" spans="1:3">
      <c r="A388" s="1">
        <f t="shared" si="6"/>
        <v>0.77600000000000002</v>
      </c>
      <c r="B388" s="7">
        <v>21007.25</v>
      </c>
      <c r="C388" s="7">
        <v>388</v>
      </c>
    </row>
    <row r="389" spans="1:3">
      <c r="A389" s="1">
        <f t="shared" si="6"/>
        <v>0.77800000000000002</v>
      </c>
      <c r="B389" s="7">
        <v>21188.425000000003</v>
      </c>
      <c r="C389" s="7">
        <v>389</v>
      </c>
    </row>
    <row r="390" spans="1:3">
      <c r="A390" s="1">
        <f t="shared" si="6"/>
        <v>0.78</v>
      </c>
      <c r="B390" s="7">
        <v>21262.089999999953</v>
      </c>
      <c r="C390" s="7">
        <v>390</v>
      </c>
    </row>
    <row r="391" spans="1:3">
      <c r="A391" s="1">
        <f t="shared" si="6"/>
        <v>0.78200000000000003</v>
      </c>
      <c r="B391" s="7">
        <v>21329.400000000009</v>
      </c>
      <c r="C391" s="7">
        <v>391</v>
      </c>
    </row>
    <row r="392" spans="1:3">
      <c r="A392" s="1">
        <f t="shared" si="6"/>
        <v>0.78400000000000003</v>
      </c>
      <c r="B392" s="7">
        <v>21333.75</v>
      </c>
      <c r="C392" s="7">
        <v>392</v>
      </c>
    </row>
    <row r="393" spans="1:3">
      <c r="A393" s="1">
        <f t="shared" si="6"/>
        <v>0.78600000000000003</v>
      </c>
      <c r="B393" s="7">
        <v>21365.239999999991</v>
      </c>
      <c r="C393" s="7">
        <v>393</v>
      </c>
    </row>
    <row r="394" spans="1:3">
      <c r="A394" s="1">
        <f t="shared" si="6"/>
        <v>0.78800000000000003</v>
      </c>
      <c r="B394" s="7">
        <v>21521.675000000017</v>
      </c>
      <c r="C394" s="7">
        <v>394</v>
      </c>
    </row>
    <row r="395" spans="1:3">
      <c r="A395" s="1">
        <f t="shared" si="6"/>
        <v>0.79</v>
      </c>
      <c r="B395" s="7">
        <v>21690.53</v>
      </c>
      <c r="C395" s="7">
        <v>395</v>
      </c>
    </row>
    <row r="396" spans="1:3">
      <c r="A396" s="1">
        <f t="shared" si="6"/>
        <v>0.79200000000000004</v>
      </c>
      <c r="B396" s="7">
        <v>21709.299999999988</v>
      </c>
      <c r="C396" s="7">
        <v>396</v>
      </c>
    </row>
    <row r="397" spans="1:3">
      <c r="A397" s="1">
        <f t="shared" si="6"/>
        <v>0.79400000000000004</v>
      </c>
      <c r="B397" s="7">
        <v>21716.100000000006</v>
      </c>
      <c r="C397" s="7">
        <v>397</v>
      </c>
    </row>
    <row r="398" spans="1:3">
      <c r="A398" s="1">
        <f t="shared" si="6"/>
        <v>0.79600000000000004</v>
      </c>
      <c r="B398" s="7">
        <v>21742.5</v>
      </c>
      <c r="C398" s="7">
        <v>398</v>
      </c>
    </row>
    <row r="399" spans="1:3">
      <c r="A399" s="1">
        <f t="shared" si="6"/>
        <v>0.79800000000000004</v>
      </c>
      <c r="B399" s="7">
        <v>21808.509999999995</v>
      </c>
      <c r="C399" s="7">
        <v>399</v>
      </c>
    </row>
    <row r="400" spans="1:3">
      <c r="A400" s="1">
        <f t="shared" si="6"/>
        <v>0.8</v>
      </c>
      <c r="B400" s="7">
        <v>21862.98000000001</v>
      </c>
      <c r="C400" s="7">
        <v>400</v>
      </c>
    </row>
    <row r="401" spans="1:3">
      <c r="A401" s="1">
        <f t="shared" si="6"/>
        <v>0.80200000000000005</v>
      </c>
      <c r="B401" s="7">
        <v>21879.299999999988</v>
      </c>
      <c r="C401" s="7">
        <v>401</v>
      </c>
    </row>
    <row r="402" spans="1:3">
      <c r="A402" s="1">
        <f t="shared" si="6"/>
        <v>0.80400000000000005</v>
      </c>
      <c r="B402" s="7">
        <v>21929.239999999976</v>
      </c>
      <c r="C402" s="7">
        <v>402</v>
      </c>
    </row>
    <row r="403" spans="1:3">
      <c r="A403" s="1">
        <f t="shared" si="6"/>
        <v>0.80600000000000005</v>
      </c>
      <c r="B403" s="7">
        <v>21945.700000000012</v>
      </c>
      <c r="C403" s="7">
        <v>403</v>
      </c>
    </row>
    <row r="404" spans="1:3">
      <c r="A404" s="1">
        <f t="shared" si="6"/>
        <v>0.80800000000000005</v>
      </c>
      <c r="B404" s="7">
        <v>21983.75</v>
      </c>
      <c r="C404" s="7">
        <v>404</v>
      </c>
    </row>
    <row r="405" spans="1:3">
      <c r="A405" s="1">
        <f t="shared" si="6"/>
        <v>0.81</v>
      </c>
      <c r="B405" s="7">
        <v>22028.250000000015</v>
      </c>
      <c r="C405" s="7">
        <v>405</v>
      </c>
    </row>
    <row r="406" spans="1:3">
      <c r="A406" s="1">
        <f t="shared" si="6"/>
        <v>0.81200000000000006</v>
      </c>
      <c r="B406" s="7">
        <v>22065.649999999994</v>
      </c>
      <c r="C406" s="7">
        <v>406</v>
      </c>
    </row>
    <row r="407" spans="1:3">
      <c r="A407" s="1">
        <f t="shared" si="6"/>
        <v>0.81399999999999995</v>
      </c>
      <c r="B407" s="7">
        <v>22341.64</v>
      </c>
      <c r="C407" s="7">
        <v>407</v>
      </c>
    </row>
    <row r="408" spans="1:3">
      <c r="A408" s="1">
        <f t="shared" si="6"/>
        <v>0.81599999999999995</v>
      </c>
      <c r="B408" s="7">
        <v>22421.220000000016</v>
      </c>
      <c r="C408" s="7">
        <v>408</v>
      </c>
    </row>
    <row r="409" spans="1:3">
      <c r="A409" s="1">
        <f t="shared" si="6"/>
        <v>0.81799999999999995</v>
      </c>
      <c r="B409" s="7">
        <v>22452.650000000009</v>
      </c>
      <c r="C409" s="7">
        <v>409</v>
      </c>
    </row>
    <row r="410" spans="1:3">
      <c r="A410" s="1">
        <f t="shared" si="6"/>
        <v>0.82</v>
      </c>
      <c r="B410" s="7">
        <v>22503.025000000023</v>
      </c>
      <c r="C410" s="7">
        <v>410</v>
      </c>
    </row>
    <row r="411" spans="1:3">
      <c r="A411" s="1">
        <f t="shared" si="6"/>
        <v>0.82199999999999995</v>
      </c>
      <c r="B411" s="7">
        <v>22516.089999999997</v>
      </c>
      <c r="C411" s="7">
        <v>411</v>
      </c>
    </row>
    <row r="412" spans="1:3">
      <c r="A412" s="1">
        <f t="shared" si="6"/>
        <v>0.82399999999999995</v>
      </c>
      <c r="B412" s="7">
        <v>22568.729999999996</v>
      </c>
      <c r="C412" s="7">
        <v>412</v>
      </c>
    </row>
    <row r="413" spans="1:3">
      <c r="A413" s="1">
        <f t="shared" si="6"/>
        <v>0.82599999999999996</v>
      </c>
      <c r="B413" s="7">
        <v>22582.839999999967</v>
      </c>
      <c r="C413" s="7">
        <v>413</v>
      </c>
    </row>
    <row r="414" spans="1:3">
      <c r="A414" s="1">
        <f t="shared" si="6"/>
        <v>0.82799999999999996</v>
      </c>
      <c r="B414" s="7">
        <v>22725.400000000009</v>
      </c>
      <c r="C414" s="7">
        <v>414</v>
      </c>
    </row>
    <row r="415" spans="1:3">
      <c r="A415" s="1">
        <f t="shared" si="6"/>
        <v>0.83</v>
      </c>
      <c r="B415" s="7">
        <v>22788.749999999985</v>
      </c>
      <c r="C415" s="7">
        <v>415</v>
      </c>
    </row>
    <row r="416" spans="1:3">
      <c r="A416" s="1">
        <f t="shared" si="6"/>
        <v>0.83199999999999996</v>
      </c>
      <c r="B416" s="7">
        <v>22847.100000000006</v>
      </c>
      <c r="C416" s="7">
        <v>416</v>
      </c>
    </row>
    <row r="417" spans="1:3">
      <c r="A417" s="1">
        <f t="shared" si="6"/>
        <v>0.83399999999999996</v>
      </c>
      <c r="B417" s="7">
        <v>22891.25</v>
      </c>
      <c r="C417" s="7">
        <v>417</v>
      </c>
    </row>
    <row r="418" spans="1:3">
      <c r="A418" s="1">
        <f t="shared" si="6"/>
        <v>0.83599999999999997</v>
      </c>
      <c r="B418" s="7">
        <v>22960.599999999991</v>
      </c>
      <c r="C418" s="7">
        <v>418</v>
      </c>
    </row>
    <row r="419" spans="1:3">
      <c r="A419" s="1">
        <f t="shared" si="6"/>
        <v>0.83799999999999997</v>
      </c>
      <c r="B419" s="7">
        <v>23005.699999999997</v>
      </c>
      <c r="C419" s="7">
        <v>419</v>
      </c>
    </row>
    <row r="420" spans="1:3">
      <c r="A420" s="1">
        <f t="shared" si="6"/>
        <v>0.84</v>
      </c>
      <c r="B420" s="7">
        <v>23039.25</v>
      </c>
      <c r="C420" s="7">
        <v>420</v>
      </c>
    </row>
    <row r="421" spans="1:3">
      <c r="A421" s="1">
        <f t="shared" si="6"/>
        <v>0.84199999999999997</v>
      </c>
      <c r="B421" s="7">
        <v>23148.049999999988</v>
      </c>
      <c r="C421" s="7">
        <v>421</v>
      </c>
    </row>
    <row r="422" spans="1:3">
      <c r="A422" s="1">
        <f t="shared" si="6"/>
        <v>0.84399999999999997</v>
      </c>
      <c r="B422" s="7">
        <v>23207.5</v>
      </c>
      <c r="C422" s="7">
        <v>422</v>
      </c>
    </row>
    <row r="423" spans="1:3">
      <c r="A423" s="1">
        <f t="shared" si="6"/>
        <v>0.84599999999999997</v>
      </c>
      <c r="B423" s="7">
        <v>23226.849999999991</v>
      </c>
      <c r="C423" s="7">
        <v>423</v>
      </c>
    </row>
    <row r="424" spans="1:3">
      <c r="A424" s="1">
        <f t="shared" si="6"/>
        <v>0.84799999999999998</v>
      </c>
      <c r="B424" s="7">
        <v>23350.125</v>
      </c>
      <c r="C424" s="7">
        <v>424</v>
      </c>
    </row>
    <row r="425" spans="1:3">
      <c r="A425" s="1">
        <f t="shared" si="6"/>
        <v>0.85</v>
      </c>
      <c r="B425" s="7">
        <v>23489.01999999999</v>
      </c>
      <c r="C425" s="7">
        <v>425</v>
      </c>
    </row>
    <row r="426" spans="1:3">
      <c r="A426" s="1">
        <f t="shared" si="6"/>
        <v>0.85199999999999998</v>
      </c>
      <c r="B426" s="7">
        <v>23542.62999999999</v>
      </c>
      <c r="C426" s="7">
        <v>426</v>
      </c>
    </row>
    <row r="427" spans="1:3">
      <c r="A427" s="1">
        <f t="shared" si="6"/>
        <v>0.85399999999999998</v>
      </c>
      <c r="B427" s="7">
        <v>23558.209999999992</v>
      </c>
      <c r="C427" s="7">
        <v>427</v>
      </c>
    </row>
    <row r="428" spans="1:3">
      <c r="A428" s="1">
        <f t="shared" si="6"/>
        <v>0.85599999999999998</v>
      </c>
      <c r="B428" s="7">
        <v>23578.75</v>
      </c>
      <c r="C428" s="7">
        <v>428</v>
      </c>
    </row>
    <row r="429" spans="1:3">
      <c r="A429" s="1">
        <f t="shared" si="6"/>
        <v>0.85799999999999998</v>
      </c>
      <c r="B429" s="7">
        <v>23620.494999999995</v>
      </c>
      <c r="C429" s="7">
        <v>429</v>
      </c>
    </row>
    <row r="430" spans="1:3">
      <c r="A430" s="1">
        <f t="shared" si="6"/>
        <v>0.86</v>
      </c>
      <c r="B430" s="7">
        <v>23696.25</v>
      </c>
      <c r="C430" s="7">
        <v>430</v>
      </c>
    </row>
    <row r="431" spans="1:3">
      <c r="A431" s="1">
        <f t="shared" si="6"/>
        <v>0.86199999999999999</v>
      </c>
      <c r="B431" s="7">
        <v>23807.5</v>
      </c>
      <c r="C431" s="7">
        <v>431</v>
      </c>
    </row>
    <row r="432" spans="1:3">
      <c r="A432" s="1">
        <f t="shared" si="6"/>
        <v>0.86399999999999999</v>
      </c>
      <c r="B432" s="7">
        <v>23809.125</v>
      </c>
      <c r="C432" s="7">
        <v>432</v>
      </c>
    </row>
    <row r="433" spans="1:3">
      <c r="A433" s="1">
        <f t="shared" si="6"/>
        <v>0.86599999999999999</v>
      </c>
      <c r="B433" s="7">
        <v>23863.5</v>
      </c>
      <c r="C433" s="7">
        <v>433</v>
      </c>
    </row>
    <row r="434" spans="1:3">
      <c r="A434" s="1">
        <f t="shared" si="6"/>
        <v>0.86799999999999999</v>
      </c>
      <c r="B434" s="7">
        <v>23863.800000000003</v>
      </c>
      <c r="C434" s="7">
        <v>434</v>
      </c>
    </row>
    <row r="435" spans="1:3">
      <c r="A435" s="1">
        <f t="shared" si="6"/>
        <v>0.87</v>
      </c>
      <c r="B435" s="7">
        <v>23908.239999999991</v>
      </c>
      <c r="C435" s="7">
        <v>435</v>
      </c>
    </row>
    <row r="436" spans="1:3">
      <c r="A436" s="1">
        <f t="shared" si="6"/>
        <v>0.872</v>
      </c>
      <c r="B436" s="7">
        <v>24023.75</v>
      </c>
      <c r="C436" s="7">
        <v>436</v>
      </c>
    </row>
    <row r="437" spans="1:3">
      <c r="A437" s="1">
        <f t="shared" si="6"/>
        <v>0.874</v>
      </c>
      <c r="B437" s="7">
        <v>24127.75</v>
      </c>
      <c r="C437" s="7">
        <v>437</v>
      </c>
    </row>
    <row r="438" spans="1:3">
      <c r="A438" s="1">
        <f t="shared" si="6"/>
        <v>0.876</v>
      </c>
      <c r="B438" s="7">
        <v>24133.149999999994</v>
      </c>
      <c r="C438" s="7">
        <v>438</v>
      </c>
    </row>
    <row r="439" spans="1:3">
      <c r="A439" s="1">
        <f t="shared" si="6"/>
        <v>0.878</v>
      </c>
      <c r="B439" s="7">
        <v>24376.750000000015</v>
      </c>
      <c r="C439" s="7">
        <v>439</v>
      </c>
    </row>
    <row r="440" spans="1:3">
      <c r="A440" s="1">
        <f t="shared" si="6"/>
        <v>0.88</v>
      </c>
      <c r="B440" s="7">
        <v>24527.380000000005</v>
      </c>
      <c r="C440" s="7">
        <v>440</v>
      </c>
    </row>
    <row r="441" spans="1:3">
      <c r="A441" s="1">
        <f t="shared" si="6"/>
        <v>0.88200000000000001</v>
      </c>
      <c r="B441" s="7">
        <v>24527.500000000015</v>
      </c>
      <c r="C441" s="7">
        <v>441</v>
      </c>
    </row>
    <row r="442" spans="1:3">
      <c r="A442" s="1">
        <f t="shared" si="6"/>
        <v>0.88400000000000001</v>
      </c>
      <c r="B442" s="7">
        <v>24676.900000000023</v>
      </c>
      <c r="C442" s="7">
        <v>442</v>
      </c>
    </row>
    <row r="443" spans="1:3">
      <c r="A443" s="1">
        <f t="shared" si="6"/>
        <v>0.88600000000000001</v>
      </c>
      <c r="B443" s="7">
        <v>24681.25</v>
      </c>
      <c r="C443" s="7">
        <v>443</v>
      </c>
    </row>
    <row r="444" spans="1:3">
      <c r="A444" s="1">
        <f t="shared" si="6"/>
        <v>0.88800000000000001</v>
      </c>
      <c r="B444" s="7">
        <v>24686.625</v>
      </c>
      <c r="C444" s="7">
        <v>444</v>
      </c>
    </row>
    <row r="445" spans="1:3">
      <c r="A445" s="1">
        <f t="shared" si="6"/>
        <v>0.89</v>
      </c>
      <c r="B445" s="7">
        <v>24896.049999999988</v>
      </c>
      <c r="C445" s="7">
        <v>445</v>
      </c>
    </row>
    <row r="446" spans="1:3">
      <c r="A446" s="1">
        <f t="shared" si="6"/>
        <v>0.89200000000000002</v>
      </c>
      <c r="B446" s="7">
        <v>25334.010000000009</v>
      </c>
      <c r="C446" s="7">
        <v>446</v>
      </c>
    </row>
    <row r="447" spans="1:3">
      <c r="A447" s="1">
        <f t="shared" si="6"/>
        <v>0.89400000000000002</v>
      </c>
      <c r="B447" s="7">
        <v>25506.25</v>
      </c>
      <c r="C447" s="7">
        <v>447</v>
      </c>
    </row>
    <row r="448" spans="1:3">
      <c r="A448" s="1">
        <f t="shared" si="6"/>
        <v>0.89600000000000002</v>
      </c>
      <c r="B448" s="7">
        <v>25649.999999999985</v>
      </c>
      <c r="C448" s="7">
        <v>448</v>
      </c>
    </row>
    <row r="449" spans="1:3">
      <c r="A449" s="1">
        <f t="shared" si="6"/>
        <v>0.89800000000000002</v>
      </c>
      <c r="B449" s="7">
        <v>25692.5</v>
      </c>
      <c r="C449" s="7">
        <v>449</v>
      </c>
    </row>
    <row r="450" spans="1:3">
      <c r="A450" s="1">
        <f t="shared" ref="A450:A500" si="7">C450/500</f>
        <v>0.9</v>
      </c>
      <c r="B450" s="7">
        <v>25923.839999999997</v>
      </c>
      <c r="C450" s="7">
        <v>450</v>
      </c>
    </row>
    <row r="451" spans="1:3">
      <c r="A451" s="1">
        <f t="shared" si="7"/>
        <v>0.90200000000000002</v>
      </c>
      <c r="B451" s="7">
        <v>25928.75</v>
      </c>
      <c r="C451" s="7">
        <v>451</v>
      </c>
    </row>
    <row r="452" spans="1:3">
      <c r="A452" s="1">
        <f t="shared" si="7"/>
        <v>0.90400000000000003</v>
      </c>
      <c r="B452" s="7">
        <v>26140.729999999996</v>
      </c>
      <c r="C452" s="7">
        <v>452</v>
      </c>
    </row>
    <row r="453" spans="1:3">
      <c r="A453" s="1">
        <f t="shared" si="7"/>
        <v>0.90600000000000003</v>
      </c>
      <c r="B453" s="7">
        <v>26174.550000000017</v>
      </c>
      <c r="C453" s="7">
        <v>453</v>
      </c>
    </row>
    <row r="454" spans="1:3">
      <c r="A454" s="1">
        <f t="shared" si="7"/>
        <v>0.90800000000000003</v>
      </c>
      <c r="B454" s="7">
        <v>26195.719999999987</v>
      </c>
      <c r="C454" s="7">
        <v>454</v>
      </c>
    </row>
    <row r="455" spans="1:3">
      <c r="A455" s="1">
        <f t="shared" si="7"/>
        <v>0.91</v>
      </c>
      <c r="B455" s="7">
        <v>26347.5</v>
      </c>
      <c r="C455" s="7">
        <v>455</v>
      </c>
    </row>
    <row r="456" spans="1:3">
      <c r="A456" s="1">
        <f t="shared" si="7"/>
        <v>0.91200000000000003</v>
      </c>
      <c r="B456" s="7">
        <v>26782.304999999993</v>
      </c>
      <c r="C456" s="7">
        <v>456</v>
      </c>
    </row>
    <row r="457" spans="1:3">
      <c r="A457" s="1">
        <f t="shared" si="7"/>
        <v>0.91400000000000003</v>
      </c>
      <c r="B457" s="7">
        <v>26817.150000000009</v>
      </c>
      <c r="C457" s="7">
        <v>457</v>
      </c>
    </row>
    <row r="458" spans="1:3">
      <c r="A458" s="1">
        <f t="shared" si="7"/>
        <v>0.91600000000000004</v>
      </c>
      <c r="B458" s="7">
        <v>26836.25</v>
      </c>
      <c r="C458" s="7">
        <v>458</v>
      </c>
    </row>
    <row r="459" spans="1:3">
      <c r="A459" s="1">
        <f t="shared" si="7"/>
        <v>0.91800000000000004</v>
      </c>
      <c r="B459" s="7">
        <v>27006.100000000006</v>
      </c>
      <c r="C459" s="7">
        <v>459</v>
      </c>
    </row>
    <row r="460" spans="1:3">
      <c r="A460" s="1">
        <f t="shared" si="7"/>
        <v>0.92</v>
      </c>
      <c r="B460" s="7">
        <v>27113.239999999991</v>
      </c>
      <c r="C460" s="7">
        <v>460</v>
      </c>
    </row>
    <row r="461" spans="1:3">
      <c r="A461" s="1">
        <f t="shared" si="7"/>
        <v>0.92200000000000004</v>
      </c>
      <c r="B461" s="7">
        <v>27168.339999999967</v>
      </c>
      <c r="C461" s="7">
        <v>461</v>
      </c>
    </row>
    <row r="462" spans="1:3">
      <c r="A462" s="1">
        <f t="shared" si="7"/>
        <v>0.92400000000000004</v>
      </c>
      <c r="B462" s="7">
        <v>27329.48000000001</v>
      </c>
      <c r="C462" s="7">
        <v>462</v>
      </c>
    </row>
    <row r="463" spans="1:3">
      <c r="A463" s="1">
        <f t="shared" si="7"/>
        <v>0.92600000000000005</v>
      </c>
      <c r="B463" s="7">
        <v>27708.699999999997</v>
      </c>
      <c r="C463" s="7">
        <v>463</v>
      </c>
    </row>
    <row r="464" spans="1:3">
      <c r="A464" s="1">
        <f t="shared" si="7"/>
        <v>0.92800000000000005</v>
      </c>
      <c r="B464" s="7">
        <v>27742.400000000009</v>
      </c>
      <c r="C464" s="7">
        <v>464</v>
      </c>
    </row>
    <row r="465" spans="1:3">
      <c r="A465" s="1">
        <f t="shared" si="7"/>
        <v>0.93</v>
      </c>
      <c r="B465" s="7">
        <v>28286.249999999971</v>
      </c>
      <c r="C465" s="7">
        <v>465</v>
      </c>
    </row>
    <row r="466" spans="1:3">
      <c r="A466" s="1">
        <f t="shared" si="7"/>
        <v>0.93200000000000005</v>
      </c>
      <c r="B466" s="7">
        <v>28418.725000000006</v>
      </c>
      <c r="C466" s="7">
        <v>466</v>
      </c>
    </row>
    <row r="467" spans="1:3">
      <c r="A467" s="1">
        <f t="shared" si="7"/>
        <v>0.93400000000000005</v>
      </c>
      <c r="B467" s="7">
        <v>28603.72</v>
      </c>
      <c r="C467" s="7">
        <v>467</v>
      </c>
    </row>
    <row r="468" spans="1:3">
      <c r="A468" s="1">
        <f t="shared" si="7"/>
        <v>0.93600000000000005</v>
      </c>
      <c r="B468" s="7">
        <v>28945.899999999994</v>
      </c>
      <c r="C468" s="7">
        <v>468</v>
      </c>
    </row>
    <row r="469" spans="1:3">
      <c r="A469" s="1">
        <f t="shared" si="7"/>
        <v>0.93799999999999994</v>
      </c>
      <c r="B469" s="7">
        <v>28978.75</v>
      </c>
      <c r="C469" s="7">
        <v>469</v>
      </c>
    </row>
    <row r="470" spans="1:3">
      <c r="A470" s="1">
        <f t="shared" si="7"/>
        <v>0.94</v>
      </c>
      <c r="B470" s="7">
        <v>29061.199999999997</v>
      </c>
      <c r="C470" s="7">
        <v>470</v>
      </c>
    </row>
    <row r="471" spans="1:3">
      <c r="A471" s="1">
        <f t="shared" si="7"/>
        <v>0.94199999999999995</v>
      </c>
      <c r="B471" s="7">
        <v>29434.350000000006</v>
      </c>
      <c r="C471" s="7">
        <v>471</v>
      </c>
    </row>
    <row r="472" spans="1:3">
      <c r="A472" s="1">
        <f t="shared" si="7"/>
        <v>0.94399999999999995</v>
      </c>
      <c r="B472" s="7">
        <v>29646.75</v>
      </c>
      <c r="C472" s="7">
        <v>472</v>
      </c>
    </row>
    <row r="473" spans="1:3">
      <c r="A473" s="1">
        <f t="shared" si="7"/>
        <v>0.94599999999999995</v>
      </c>
      <c r="B473" s="7">
        <v>29865.050000000003</v>
      </c>
      <c r="C473" s="7">
        <v>473</v>
      </c>
    </row>
    <row r="474" spans="1:3">
      <c r="A474" s="1">
        <f t="shared" si="7"/>
        <v>0.94799999999999995</v>
      </c>
      <c r="B474" s="7">
        <v>30035.650000000009</v>
      </c>
      <c r="C474" s="7">
        <v>474</v>
      </c>
    </row>
    <row r="475" spans="1:3">
      <c r="A475" s="1">
        <f t="shared" si="7"/>
        <v>0.95</v>
      </c>
      <c r="B475" s="7">
        <v>30891.749999999985</v>
      </c>
      <c r="C475" s="7">
        <v>475</v>
      </c>
    </row>
    <row r="476" spans="1:3">
      <c r="A476" s="1">
        <f t="shared" si="7"/>
        <v>0.95199999999999996</v>
      </c>
      <c r="B476" s="7">
        <v>31336.250000000029</v>
      </c>
      <c r="C476" s="7">
        <v>476</v>
      </c>
    </row>
    <row r="477" spans="1:3">
      <c r="A477" s="1">
        <f t="shared" si="7"/>
        <v>0.95399999999999996</v>
      </c>
      <c r="B477" s="7">
        <v>31639.565000000031</v>
      </c>
      <c r="C477" s="7">
        <v>477</v>
      </c>
    </row>
    <row r="478" spans="1:3">
      <c r="A478" s="1">
        <f t="shared" si="7"/>
        <v>0.95599999999999996</v>
      </c>
      <c r="B478" s="7">
        <v>32844.25</v>
      </c>
      <c r="C478" s="7">
        <v>478</v>
      </c>
    </row>
    <row r="479" spans="1:3">
      <c r="A479" s="1">
        <f t="shared" si="7"/>
        <v>0.95799999999999996</v>
      </c>
      <c r="B479" s="7">
        <v>32864.324999999997</v>
      </c>
      <c r="C479" s="7">
        <v>479</v>
      </c>
    </row>
    <row r="480" spans="1:3">
      <c r="A480" s="1">
        <f t="shared" si="7"/>
        <v>0.96</v>
      </c>
      <c r="B480" s="7">
        <v>32901.850000000006</v>
      </c>
      <c r="C480" s="7">
        <v>480</v>
      </c>
    </row>
    <row r="481" spans="1:3">
      <c r="A481" s="1">
        <f t="shared" si="7"/>
        <v>0.96199999999999997</v>
      </c>
      <c r="B481" s="7">
        <v>33938.109999999986</v>
      </c>
      <c r="C481" s="7">
        <v>481</v>
      </c>
    </row>
    <row r="482" spans="1:3">
      <c r="A482" s="1">
        <f t="shared" si="7"/>
        <v>0.96399999999999997</v>
      </c>
      <c r="B482" s="7">
        <v>33969.999999999985</v>
      </c>
      <c r="C482" s="7">
        <v>482</v>
      </c>
    </row>
    <row r="483" spans="1:3">
      <c r="A483" s="1">
        <f t="shared" si="7"/>
        <v>0.96599999999999997</v>
      </c>
      <c r="B483" s="7">
        <v>34587.125</v>
      </c>
      <c r="C483" s="7">
        <v>483</v>
      </c>
    </row>
    <row r="484" spans="1:3">
      <c r="A484" s="1">
        <f t="shared" si="7"/>
        <v>0.96799999999999997</v>
      </c>
      <c r="B484" s="7">
        <v>35661.299999999988</v>
      </c>
      <c r="C484" s="7">
        <v>484</v>
      </c>
    </row>
    <row r="485" spans="1:3">
      <c r="A485" s="1">
        <f t="shared" si="7"/>
        <v>0.97</v>
      </c>
      <c r="B485" s="7">
        <v>35796.149999999994</v>
      </c>
      <c r="C485" s="7">
        <v>485</v>
      </c>
    </row>
    <row r="486" spans="1:3">
      <c r="A486" s="1">
        <f t="shared" si="7"/>
        <v>0.97199999999999998</v>
      </c>
      <c r="B486" s="7">
        <v>36057.550000000003</v>
      </c>
      <c r="C486" s="7">
        <v>486</v>
      </c>
    </row>
    <row r="487" spans="1:3">
      <c r="A487" s="1">
        <f t="shared" si="7"/>
        <v>0.97399999999999998</v>
      </c>
      <c r="B487" s="7">
        <v>37406.049999999988</v>
      </c>
      <c r="C487" s="7">
        <v>487</v>
      </c>
    </row>
    <row r="488" spans="1:3">
      <c r="A488" s="1">
        <f t="shared" si="7"/>
        <v>0.97599999999999998</v>
      </c>
      <c r="B488" s="7">
        <v>38844.710000000006</v>
      </c>
      <c r="C488" s="7">
        <v>488</v>
      </c>
    </row>
    <row r="489" spans="1:3">
      <c r="A489" s="1">
        <f t="shared" si="7"/>
        <v>0.97799999999999998</v>
      </c>
      <c r="B489" s="7">
        <v>41869.84500000003</v>
      </c>
      <c r="C489" s="7">
        <v>489</v>
      </c>
    </row>
    <row r="490" spans="1:3">
      <c r="A490" s="1">
        <f t="shared" si="7"/>
        <v>0.98</v>
      </c>
      <c r="B490" s="7">
        <v>45046.275000000009</v>
      </c>
      <c r="C490" s="7">
        <v>490</v>
      </c>
    </row>
    <row r="491" spans="1:3">
      <c r="A491" s="1">
        <f t="shared" si="7"/>
        <v>0.98199999999999998</v>
      </c>
      <c r="B491" s="7">
        <v>46728.320000000007</v>
      </c>
      <c r="C491" s="7">
        <v>491</v>
      </c>
    </row>
    <row r="492" spans="1:3">
      <c r="A492" s="1">
        <f t="shared" si="7"/>
        <v>0.98399999999999999</v>
      </c>
      <c r="B492" s="7">
        <v>50414.900000000009</v>
      </c>
      <c r="C492" s="7">
        <v>492</v>
      </c>
    </row>
    <row r="493" spans="1:3">
      <c r="A493" s="1">
        <f t="shared" si="7"/>
        <v>0.98599999999999999</v>
      </c>
      <c r="B493" s="7">
        <v>52670.780000000013</v>
      </c>
      <c r="C493" s="7">
        <v>493</v>
      </c>
    </row>
    <row r="494" spans="1:3">
      <c r="A494" s="1">
        <f t="shared" si="7"/>
        <v>0.98799999999999999</v>
      </c>
      <c r="B494" s="7">
        <v>54076.105000000025</v>
      </c>
      <c r="C494" s="7">
        <v>494</v>
      </c>
    </row>
    <row r="495" spans="1:3">
      <c r="A495" s="1">
        <f t="shared" si="7"/>
        <v>0.99</v>
      </c>
      <c r="B495" s="7">
        <v>54631.744999999995</v>
      </c>
      <c r="C495" s="7">
        <v>495</v>
      </c>
    </row>
    <row r="496" spans="1:3">
      <c r="A496" s="1">
        <f t="shared" si="7"/>
        <v>0.99199999999999999</v>
      </c>
      <c r="B496" s="7">
        <v>54829.999999999985</v>
      </c>
      <c r="C496" s="7">
        <v>496</v>
      </c>
    </row>
    <row r="497" spans="1:3">
      <c r="A497" s="1">
        <f t="shared" si="7"/>
        <v>0.99399999999999999</v>
      </c>
      <c r="B497" s="7">
        <v>63510.049999999988</v>
      </c>
      <c r="C497" s="7">
        <v>497</v>
      </c>
    </row>
    <row r="498" spans="1:3">
      <c r="A498" s="1">
        <f t="shared" si="7"/>
        <v>0.996</v>
      </c>
      <c r="B498" s="7">
        <v>64064.999999999985</v>
      </c>
      <c r="C498" s="7">
        <v>498</v>
      </c>
    </row>
    <row r="499" spans="1:3">
      <c r="A499" s="1">
        <f t="shared" si="7"/>
        <v>0.998</v>
      </c>
      <c r="B499" s="7">
        <v>76162.089999999982</v>
      </c>
      <c r="C499" s="7">
        <v>499</v>
      </c>
    </row>
    <row r="500" spans="1:3">
      <c r="A500" s="1">
        <f t="shared" si="7"/>
        <v>1</v>
      </c>
      <c r="B500" s="7">
        <v>84394.675000000017</v>
      </c>
      <c r="C500" s="7">
        <v>500</v>
      </c>
    </row>
  </sheetData>
  <sortState ref="B1:B500">
    <sortCondition ref="B1:B500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2"/>
  <dimension ref="A1:N500"/>
  <sheetViews>
    <sheetView workbookViewId="0">
      <selection activeCell="B1" sqref="B1:B500"/>
    </sheetView>
  </sheetViews>
  <sheetFormatPr baseColWidth="10" defaultRowHeight="12.3"/>
  <cols>
    <col min="1" max="1" width="7.71875" style="1" customWidth="1"/>
    <col min="13" max="13" width="12.27734375" bestFit="1" customWidth="1"/>
  </cols>
  <sheetData>
    <row r="1" spans="1:3">
      <c r="A1" s="1">
        <f>C1/500</f>
        <v>2E-3</v>
      </c>
      <c r="B1" s="7">
        <v>0</v>
      </c>
      <c r="C1" s="7">
        <v>1</v>
      </c>
    </row>
    <row r="2" spans="1:3">
      <c r="A2" s="1">
        <f t="shared" ref="A2:A65" si="0">C2/500</f>
        <v>4.0000000000000001E-3</v>
      </c>
      <c r="B2" s="7">
        <v>0</v>
      </c>
      <c r="C2" s="7">
        <v>2</v>
      </c>
    </row>
    <row r="3" spans="1:3">
      <c r="A3" s="1">
        <f t="shared" si="0"/>
        <v>6.0000000000000001E-3</v>
      </c>
      <c r="B3" s="7">
        <v>0</v>
      </c>
      <c r="C3" s="7">
        <v>3</v>
      </c>
    </row>
    <row r="4" spans="1:3">
      <c r="A4" s="1">
        <f t="shared" si="0"/>
        <v>8.0000000000000002E-3</v>
      </c>
      <c r="B4" s="7">
        <v>0</v>
      </c>
      <c r="C4" s="7">
        <v>4</v>
      </c>
    </row>
    <row r="5" spans="1:3">
      <c r="A5" s="1">
        <f t="shared" si="0"/>
        <v>0.01</v>
      </c>
      <c r="B5" s="7">
        <v>0</v>
      </c>
      <c r="C5" s="7">
        <v>5</v>
      </c>
    </row>
    <row r="6" spans="1:3">
      <c r="A6" s="1">
        <f t="shared" si="0"/>
        <v>1.2E-2</v>
      </c>
      <c r="B6" s="7">
        <v>0</v>
      </c>
      <c r="C6" s="7">
        <v>6</v>
      </c>
    </row>
    <row r="7" spans="1:3">
      <c r="A7" s="1">
        <f t="shared" si="0"/>
        <v>1.4E-2</v>
      </c>
      <c r="B7" s="7">
        <v>0</v>
      </c>
      <c r="C7" s="7">
        <v>7</v>
      </c>
    </row>
    <row r="8" spans="1:3">
      <c r="A8" s="1">
        <f t="shared" si="0"/>
        <v>1.6E-2</v>
      </c>
      <c r="B8" s="7">
        <v>0</v>
      </c>
      <c r="C8" s="7">
        <v>8</v>
      </c>
    </row>
    <row r="9" spans="1:3">
      <c r="A9" s="1">
        <f t="shared" si="0"/>
        <v>1.7999999999999999E-2</v>
      </c>
      <c r="B9" s="7">
        <v>0</v>
      </c>
      <c r="C9" s="7">
        <v>9</v>
      </c>
    </row>
    <row r="10" spans="1:3">
      <c r="A10" s="1">
        <f t="shared" si="0"/>
        <v>0.02</v>
      </c>
      <c r="B10" s="7">
        <v>0</v>
      </c>
      <c r="C10" s="7">
        <v>10</v>
      </c>
    </row>
    <row r="11" spans="1:3">
      <c r="A11" s="1">
        <f t="shared" si="0"/>
        <v>2.1999999999999999E-2</v>
      </c>
      <c r="B11" s="7">
        <v>0</v>
      </c>
      <c r="C11" s="7">
        <v>11</v>
      </c>
    </row>
    <row r="12" spans="1:3">
      <c r="A12" s="1">
        <f t="shared" si="0"/>
        <v>2.4E-2</v>
      </c>
      <c r="B12" s="7">
        <v>0</v>
      </c>
      <c r="C12" s="7">
        <v>12</v>
      </c>
    </row>
    <row r="13" spans="1:3">
      <c r="A13" s="1">
        <f t="shared" si="0"/>
        <v>2.5999999999999999E-2</v>
      </c>
      <c r="B13" s="7">
        <v>0</v>
      </c>
      <c r="C13" s="7">
        <v>13</v>
      </c>
    </row>
    <row r="14" spans="1:3">
      <c r="A14" s="1">
        <f t="shared" si="0"/>
        <v>2.8000000000000001E-2</v>
      </c>
      <c r="B14" s="7">
        <v>0</v>
      </c>
      <c r="C14" s="7">
        <v>14</v>
      </c>
    </row>
    <row r="15" spans="1:3">
      <c r="A15" s="1">
        <f t="shared" si="0"/>
        <v>0.03</v>
      </c>
      <c r="B15" s="7">
        <v>0</v>
      </c>
      <c r="C15" s="7">
        <v>15</v>
      </c>
    </row>
    <row r="16" spans="1:3">
      <c r="A16" s="1">
        <f t="shared" si="0"/>
        <v>3.2000000000000001E-2</v>
      </c>
      <c r="B16" s="7">
        <v>0</v>
      </c>
      <c r="C16" s="7">
        <v>16</v>
      </c>
    </row>
    <row r="17" spans="1:14">
      <c r="A17" s="1">
        <f t="shared" si="0"/>
        <v>3.4000000000000002E-2</v>
      </c>
      <c r="B17" s="7">
        <v>0</v>
      </c>
      <c r="C17" s="7">
        <v>17</v>
      </c>
    </row>
    <row r="18" spans="1:14">
      <c r="A18" s="1">
        <f t="shared" si="0"/>
        <v>3.5999999999999997E-2</v>
      </c>
      <c r="B18" s="7">
        <v>0</v>
      </c>
      <c r="C18" s="7">
        <v>18</v>
      </c>
    </row>
    <row r="19" spans="1:14">
      <c r="A19" s="1">
        <f t="shared" si="0"/>
        <v>3.7999999999999999E-2</v>
      </c>
      <c r="B19" s="7">
        <v>0</v>
      </c>
      <c r="C19" s="7">
        <v>19</v>
      </c>
    </row>
    <row r="20" spans="1:14">
      <c r="A20" s="1">
        <f t="shared" si="0"/>
        <v>0.04</v>
      </c>
      <c r="B20" s="7">
        <v>0</v>
      </c>
      <c r="C20" s="7">
        <v>20</v>
      </c>
    </row>
    <row r="21" spans="1:14">
      <c r="A21" s="1">
        <f t="shared" si="0"/>
        <v>4.2000000000000003E-2</v>
      </c>
      <c r="B21" s="7">
        <v>0</v>
      </c>
      <c r="C21" s="7">
        <v>21</v>
      </c>
    </row>
    <row r="22" spans="1:14">
      <c r="A22" s="1">
        <f t="shared" si="0"/>
        <v>4.3999999999999997E-2</v>
      </c>
      <c r="B22" s="7">
        <v>0</v>
      </c>
      <c r="C22" s="7">
        <v>22</v>
      </c>
    </row>
    <row r="23" spans="1:14">
      <c r="A23" s="1">
        <f t="shared" si="0"/>
        <v>4.5999999999999999E-2</v>
      </c>
      <c r="B23" s="7">
        <v>0</v>
      </c>
      <c r="C23" s="7">
        <v>23</v>
      </c>
    </row>
    <row r="24" spans="1:14">
      <c r="A24" s="1">
        <f t="shared" si="0"/>
        <v>4.8000000000000001E-2</v>
      </c>
      <c r="B24" s="7">
        <v>0</v>
      </c>
      <c r="C24" s="7">
        <v>24</v>
      </c>
      <c r="E24" s="13" t="s">
        <v>8</v>
      </c>
      <c r="F24" s="14" t="s">
        <v>9</v>
      </c>
      <c r="H24" s="2"/>
      <c r="L24" s="20"/>
      <c r="M24" s="2"/>
    </row>
    <row r="25" spans="1:14">
      <c r="A25" s="1">
        <f t="shared" si="0"/>
        <v>0.05</v>
      </c>
      <c r="B25" s="7">
        <v>0</v>
      </c>
      <c r="C25" s="7">
        <v>25</v>
      </c>
      <c r="E25" s="15">
        <v>0.5</v>
      </c>
      <c r="F25" s="16">
        <f>VLOOKUP(E25,$A$1:$B$500,2,TRUE)</f>
        <v>0</v>
      </c>
      <c r="H25" s="26" t="s">
        <v>22</v>
      </c>
      <c r="J25" s="25"/>
      <c r="K25" s="32">
        <f>SUM($B$1:$B$500)/500</f>
        <v>0.24399999999999999</v>
      </c>
      <c r="N25" s="2"/>
    </row>
    <row r="26" spans="1:14">
      <c r="A26" s="1">
        <f t="shared" si="0"/>
        <v>5.1999999999999998E-2</v>
      </c>
      <c r="B26" s="7">
        <v>0</v>
      </c>
      <c r="C26" s="7">
        <v>26</v>
      </c>
      <c r="E26" s="17">
        <v>0.05</v>
      </c>
      <c r="F26" s="16">
        <f>VLOOKUP(E26,$A$1:$B$500,2,TRUE)</f>
        <v>0</v>
      </c>
      <c r="N26" s="2"/>
    </row>
    <row r="27" spans="1:14">
      <c r="A27" s="1">
        <f t="shared" si="0"/>
        <v>5.3999999999999999E-2</v>
      </c>
      <c r="B27" s="7">
        <v>0</v>
      </c>
      <c r="C27" s="7">
        <v>27</v>
      </c>
      <c r="E27" s="18">
        <v>0.95</v>
      </c>
      <c r="F27" s="19">
        <f>VLOOKUP(E27,$A$1:$B$500,2,TRUE)</f>
        <v>1</v>
      </c>
      <c r="H27" s="2"/>
      <c r="M27" s="21"/>
    </row>
    <row r="28" spans="1:14">
      <c r="A28" s="1">
        <f t="shared" si="0"/>
        <v>5.6000000000000001E-2</v>
      </c>
      <c r="B28" s="7">
        <v>0</v>
      </c>
      <c r="C28" s="7">
        <v>28</v>
      </c>
      <c r="H28" s="2"/>
      <c r="M28" s="21"/>
    </row>
    <row r="29" spans="1:14">
      <c r="A29" s="1">
        <f t="shared" si="0"/>
        <v>5.8000000000000003E-2</v>
      </c>
      <c r="B29" s="7">
        <v>0</v>
      </c>
      <c r="C29" s="7">
        <v>29</v>
      </c>
    </row>
    <row r="30" spans="1:14">
      <c r="A30" s="1">
        <f t="shared" si="0"/>
        <v>0.06</v>
      </c>
      <c r="B30" s="7">
        <v>0</v>
      </c>
      <c r="C30" s="7">
        <v>30</v>
      </c>
    </row>
    <row r="31" spans="1:14">
      <c r="A31" s="1">
        <f t="shared" si="0"/>
        <v>6.2E-2</v>
      </c>
      <c r="B31" s="7">
        <v>0</v>
      </c>
      <c r="C31" s="7">
        <v>31</v>
      </c>
    </row>
    <row r="32" spans="1:14">
      <c r="A32" s="1">
        <f t="shared" si="0"/>
        <v>6.4000000000000001E-2</v>
      </c>
      <c r="B32" s="7">
        <v>0</v>
      </c>
      <c r="C32" s="7">
        <v>32</v>
      </c>
    </row>
    <row r="33" spans="1:3">
      <c r="A33" s="1">
        <f t="shared" si="0"/>
        <v>6.6000000000000003E-2</v>
      </c>
      <c r="B33" s="7">
        <v>0</v>
      </c>
      <c r="C33" s="7">
        <v>33</v>
      </c>
    </row>
    <row r="34" spans="1:3">
      <c r="A34" s="1">
        <f t="shared" si="0"/>
        <v>6.8000000000000005E-2</v>
      </c>
      <c r="B34" s="7">
        <v>0</v>
      </c>
      <c r="C34" s="7">
        <v>34</v>
      </c>
    </row>
    <row r="35" spans="1:3">
      <c r="A35" s="1">
        <f t="shared" si="0"/>
        <v>7.0000000000000007E-2</v>
      </c>
      <c r="B35" s="7">
        <v>0</v>
      </c>
      <c r="C35" s="7">
        <v>35</v>
      </c>
    </row>
    <row r="36" spans="1:3">
      <c r="A36" s="1">
        <f t="shared" si="0"/>
        <v>7.1999999999999995E-2</v>
      </c>
      <c r="B36" s="7">
        <v>0</v>
      </c>
      <c r="C36" s="7">
        <v>36</v>
      </c>
    </row>
    <row r="37" spans="1:3">
      <c r="A37" s="1">
        <f t="shared" si="0"/>
        <v>7.3999999999999996E-2</v>
      </c>
      <c r="B37" s="7">
        <v>0</v>
      </c>
      <c r="C37" s="7">
        <v>37</v>
      </c>
    </row>
    <row r="38" spans="1:3">
      <c r="A38" s="1">
        <f t="shared" si="0"/>
        <v>7.5999999999999998E-2</v>
      </c>
      <c r="B38" s="7">
        <v>0</v>
      </c>
      <c r="C38" s="7">
        <v>38</v>
      </c>
    </row>
    <row r="39" spans="1:3">
      <c r="A39" s="1">
        <f t="shared" si="0"/>
        <v>7.8E-2</v>
      </c>
      <c r="B39" s="7">
        <v>0</v>
      </c>
      <c r="C39" s="7">
        <v>39</v>
      </c>
    </row>
    <row r="40" spans="1:3">
      <c r="A40" s="1">
        <f t="shared" si="0"/>
        <v>0.08</v>
      </c>
      <c r="B40" s="7">
        <v>0</v>
      </c>
      <c r="C40" s="7">
        <v>40</v>
      </c>
    </row>
    <row r="41" spans="1:3">
      <c r="A41" s="1">
        <f t="shared" si="0"/>
        <v>8.2000000000000003E-2</v>
      </c>
      <c r="B41" s="7">
        <v>0</v>
      </c>
      <c r="C41" s="7">
        <v>41</v>
      </c>
    </row>
    <row r="42" spans="1:3">
      <c r="A42" s="1">
        <f t="shared" si="0"/>
        <v>8.4000000000000005E-2</v>
      </c>
      <c r="B42" s="7">
        <v>0</v>
      </c>
      <c r="C42" s="7">
        <v>42</v>
      </c>
    </row>
    <row r="43" spans="1:3">
      <c r="A43" s="1">
        <f t="shared" si="0"/>
        <v>8.5999999999999993E-2</v>
      </c>
      <c r="B43" s="7">
        <v>0</v>
      </c>
      <c r="C43" s="7">
        <v>43</v>
      </c>
    </row>
    <row r="44" spans="1:3">
      <c r="A44" s="1">
        <f t="shared" si="0"/>
        <v>8.7999999999999995E-2</v>
      </c>
      <c r="B44" s="7">
        <v>0</v>
      </c>
      <c r="C44" s="7">
        <v>44</v>
      </c>
    </row>
    <row r="45" spans="1:3">
      <c r="A45" s="1">
        <f t="shared" si="0"/>
        <v>0.09</v>
      </c>
      <c r="B45" s="7">
        <v>0</v>
      </c>
      <c r="C45" s="7">
        <v>45</v>
      </c>
    </row>
    <row r="46" spans="1:3">
      <c r="A46" s="1">
        <f t="shared" si="0"/>
        <v>9.1999999999999998E-2</v>
      </c>
      <c r="B46" s="7">
        <v>0</v>
      </c>
      <c r="C46" s="7">
        <v>46</v>
      </c>
    </row>
    <row r="47" spans="1:3">
      <c r="A47" s="1">
        <f t="shared" si="0"/>
        <v>9.4E-2</v>
      </c>
      <c r="B47" s="7">
        <v>0</v>
      </c>
      <c r="C47" s="7">
        <v>47</v>
      </c>
    </row>
    <row r="48" spans="1:3">
      <c r="A48" s="1">
        <f t="shared" si="0"/>
        <v>9.6000000000000002E-2</v>
      </c>
      <c r="B48" s="7">
        <v>0</v>
      </c>
      <c r="C48" s="7">
        <v>48</v>
      </c>
    </row>
    <row r="49" spans="1:3">
      <c r="A49" s="1">
        <f t="shared" si="0"/>
        <v>9.8000000000000004E-2</v>
      </c>
      <c r="B49" s="7">
        <v>0</v>
      </c>
      <c r="C49" s="7">
        <v>49</v>
      </c>
    </row>
    <row r="50" spans="1:3">
      <c r="A50" s="1">
        <f t="shared" si="0"/>
        <v>0.1</v>
      </c>
      <c r="B50" s="7">
        <v>0</v>
      </c>
      <c r="C50" s="7">
        <v>50</v>
      </c>
    </row>
    <row r="51" spans="1:3">
      <c r="A51" s="1">
        <f t="shared" si="0"/>
        <v>0.10199999999999999</v>
      </c>
      <c r="B51" s="7">
        <v>0</v>
      </c>
      <c r="C51" s="7">
        <v>51</v>
      </c>
    </row>
    <row r="52" spans="1:3">
      <c r="A52" s="1">
        <f t="shared" si="0"/>
        <v>0.104</v>
      </c>
      <c r="B52" s="7">
        <v>0</v>
      </c>
      <c r="C52" s="7">
        <v>52</v>
      </c>
    </row>
    <row r="53" spans="1:3">
      <c r="A53" s="1">
        <f t="shared" si="0"/>
        <v>0.106</v>
      </c>
      <c r="B53" s="7">
        <v>0</v>
      </c>
      <c r="C53" s="7">
        <v>53</v>
      </c>
    </row>
    <row r="54" spans="1:3">
      <c r="A54" s="1">
        <f t="shared" si="0"/>
        <v>0.108</v>
      </c>
      <c r="B54" s="7">
        <v>0</v>
      </c>
      <c r="C54" s="7">
        <v>54</v>
      </c>
    </row>
    <row r="55" spans="1:3">
      <c r="A55" s="1">
        <f t="shared" si="0"/>
        <v>0.11</v>
      </c>
      <c r="B55" s="7">
        <v>0</v>
      </c>
      <c r="C55" s="7">
        <v>55</v>
      </c>
    </row>
    <row r="56" spans="1:3">
      <c r="A56" s="1">
        <f t="shared" si="0"/>
        <v>0.112</v>
      </c>
      <c r="B56" s="7">
        <v>0</v>
      </c>
      <c r="C56" s="7">
        <v>56</v>
      </c>
    </row>
    <row r="57" spans="1:3">
      <c r="A57" s="1">
        <f t="shared" si="0"/>
        <v>0.114</v>
      </c>
      <c r="B57" s="7">
        <v>0</v>
      </c>
      <c r="C57" s="7">
        <v>57</v>
      </c>
    </row>
    <row r="58" spans="1:3">
      <c r="A58" s="1">
        <f t="shared" si="0"/>
        <v>0.11600000000000001</v>
      </c>
      <c r="B58" s="7">
        <v>0</v>
      </c>
      <c r="C58" s="7">
        <v>58</v>
      </c>
    </row>
    <row r="59" spans="1:3">
      <c r="A59" s="1">
        <f t="shared" si="0"/>
        <v>0.11799999999999999</v>
      </c>
      <c r="B59" s="7">
        <v>0</v>
      </c>
      <c r="C59" s="7">
        <v>59</v>
      </c>
    </row>
    <row r="60" spans="1:3">
      <c r="A60" s="1">
        <f t="shared" si="0"/>
        <v>0.12</v>
      </c>
      <c r="B60" s="7">
        <v>0</v>
      </c>
      <c r="C60" s="7">
        <v>60</v>
      </c>
    </row>
    <row r="61" spans="1:3">
      <c r="A61" s="1">
        <f t="shared" si="0"/>
        <v>0.122</v>
      </c>
      <c r="B61" s="7">
        <v>0</v>
      </c>
      <c r="C61" s="7">
        <v>61</v>
      </c>
    </row>
    <row r="62" spans="1:3">
      <c r="A62" s="1">
        <f t="shared" si="0"/>
        <v>0.124</v>
      </c>
      <c r="B62" s="7">
        <v>0</v>
      </c>
      <c r="C62" s="7">
        <v>62</v>
      </c>
    </row>
    <row r="63" spans="1:3">
      <c r="A63" s="1">
        <f t="shared" si="0"/>
        <v>0.126</v>
      </c>
      <c r="B63" s="7">
        <v>0</v>
      </c>
      <c r="C63" s="7">
        <v>63</v>
      </c>
    </row>
    <row r="64" spans="1:3">
      <c r="A64" s="1">
        <f t="shared" si="0"/>
        <v>0.128</v>
      </c>
      <c r="B64" s="7">
        <v>0</v>
      </c>
      <c r="C64" s="7">
        <v>64</v>
      </c>
    </row>
    <row r="65" spans="1:3">
      <c r="A65" s="1">
        <f t="shared" si="0"/>
        <v>0.13</v>
      </c>
      <c r="B65" s="7">
        <v>0</v>
      </c>
      <c r="C65" s="7">
        <v>65</v>
      </c>
    </row>
    <row r="66" spans="1:3">
      <c r="A66" s="1">
        <f t="shared" ref="A66:A129" si="1">C66/500</f>
        <v>0.13200000000000001</v>
      </c>
      <c r="B66" s="7">
        <v>0</v>
      </c>
      <c r="C66" s="7">
        <v>66</v>
      </c>
    </row>
    <row r="67" spans="1:3">
      <c r="A67" s="1">
        <f t="shared" si="1"/>
        <v>0.13400000000000001</v>
      </c>
      <c r="B67" s="7">
        <v>0</v>
      </c>
      <c r="C67" s="7">
        <v>67</v>
      </c>
    </row>
    <row r="68" spans="1:3">
      <c r="A68" s="1">
        <f t="shared" si="1"/>
        <v>0.13600000000000001</v>
      </c>
      <c r="B68" s="7">
        <v>0</v>
      </c>
      <c r="C68" s="7">
        <v>68</v>
      </c>
    </row>
    <row r="69" spans="1:3">
      <c r="A69" s="1">
        <f t="shared" si="1"/>
        <v>0.13800000000000001</v>
      </c>
      <c r="B69" s="7">
        <v>0</v>
      </c>
      <c r="C69" s="7">
        <v>69</v>
      </c>
    </row>
    <row r="70" spans="1:3">
      <c r="A70" s="1">
        <f t="shared" si="1"/>
        <v>0.14000000000000001</v>
      </c>
      <c r="B70" s="7">
        <v>0</v>
      </c>
      <c r="C70" s="7">
        <v>70</v>
      </c>
    </row>
    <row r="71" spans="1:3">
      <c r="A71" s="1">
        <f t="shared" si="1"/>
        <v>0.14199999999999999</v>
      </c>
      <c r="B71" s="7">
        <v>0</v>
      </c>
      <c r="C71" s="7">
        <v>71</v>
      </c>
    </row>
    <row r="72" spans="1:3">
      <c r="A72" s="1">
        <f t="shared" si="1"/>
        <v>0.14399999999999999</v>
      </c>
      <c r="B72" s="7">
        <v>0</v>
      </c>
      <c r="C72" s="7">
        <v>72</v>
      </c>
    </row>
    <row r="73" spans="1:3">
      <c r="A73" s="1">
        <f t="shared" si="1"/>
        <v>0.14599999999999999</v>
      </c>
      <c r="B73" s="7">
        <v>0</v>
      </c>
      <c r="C73" s="7">
        <v>73</v>
      </c>
    </row>
    <row r="74" spans="1:3">
      <c r="A74" s="1">
        <f t="shared" si="1"/>
        <v>0.14799999999999999</v>
      </c>
      <c r="B74" s="7">
        <v>0</v>
      </c>
      <c r="C74" s="7">
        <v>74</v>
      </c>
    </row>
    <row r="75" spans="1:3">
      <c r="A75" s="1">
        <f t="shared" si="1"/>
        <v>0.15</v>
      </c>
      <c r="B75" s="7">
        <v>0</v>
      </c>
      <c r="C75" s="7">
        <v>75</v>
      </c>
    </row>
    <row r="76" spans="1:3">
      <c r="A76" s="1">
        <f t="shared" si="1"/>
        <v>0.152</v>
      </c>
      <c r="B76" s="7">
        <v>0</v>
      </c>
      <c r="C76" s="7">
        <v>76</v>
      </c>
    </row>
    <row r="77" spans="1:3">
      <c r="A77" s="1">
        <f t="shared" si="1"/>
        <v>0.154</v>
      </c>
      <c r="B77" s="7">
        <v>0</v>
      </c>
      <c r="C77" s="7">
        <v>77</v>
      </c>
    </row>
    <row r="78" spans="1:3">
      <c r="A78" s="1">
        <f t="shared" si="1"/>
        <v>0.156</v>
      </c>
      <c r="B78" s="7">
        <v>0</v>
      </c>
      <c r="C78" s="7">
        <v>78</v>
      </c>
    </row>
    <row r="79" spans="1:3">
      <c r="A79" s="1">
        <f t="shared" si="1"/>
        <v>0.158</v>
      </c>
      <c r="B79" s="7">
        <v>0</v>
      </c>
      <c r="C79" s="7">
        <v>79</v>
      </c>
    </row>
    <row r="80" spans="1:3">
      <c r="A80" s="1">
        <f t="shared" si="1"/>
        <v>0.16</v>
      </c>
      <c r="B80" s="7">
        <v>0</v>
      </c>
      <c r="C80" s="7">
        <v>80</v>
      </c>
    </row>
    <row r="81" spans="1:3">
      <c r="A81" s="1">
        <f t="shared" si="1"/>
        <v>0.16200000000000001</v>
      </c>
      <c r="B81" s="7">
        <v>0</v>
      </c>
      <c r="C81" s="7">
        <v>81</v>
      </c>
    </row>
    <row r="82" spans="1:3">
      <c r="A82" s="1">
        <f t="shared" si="1"/>
        <v>0.16400000000000001</v>
      </c>
      <c r="B82" s="7">
        <v>0</v>
      </c>
      <c r="C82" s="7">
        <v>82</v>
      </c>
    </row>
    <row r="83" spans="1:3">
      <c r="A83" s="1">
        <f t="shared" si="1"/>
        <v>0.16600000000000001</v>
      </c>
      <c r="B83" s="7">
        <v>0</v>
      </c>
      <c r="C83" s="7">
        <v>83</v>
      </c>
    </row>
    <row r="84" spans="1:3">
      <c r="A84" s="1">
        <f t="shared" si="1"/>
        <v>0.16800000000000001</v>
      </c>
      <c r="B84" s="7">
        <v>0</v>
      </c>
      <c r="C84" s="7">
        <v>84</v>
      </c>
    </row>
    <row r="85" spans="1:3">
      <c r="A85" s="1">
        <f t="shared" si="1"/>
        <v>0.17</v>
      </c>
      <c r="B85" s="7">
        <v>0</v>
      </c>
      <c r="C85" s="7">
        <v>85</v>
      </c>
    </row>
    <row r="86" spans="1:3">
      <c r="A86" s="1">
        <f t="shared" si="1"/>
        <v>0.17199999999999999</v>
      </c>
      <c r="B86" s="7">
        <v>0</v>
      </c>
      <c r="C86" s="7">
        <v>86</v>
      </c>
    </row>
    <row r="87" spans="1:3">
      <c r="A87" s="1">
        <f t="shared" si="1"/>
        <v>0.17399999999999999</v>
      </c>
      <c r="B87" s="7">
        <v>0</v>
      </c>
      <c r="C87" s="7">
        <v>87</v>
      </c>
    </row>
    <row r="88" spans="1:3">
      <c r="A88" s="1">
        <f t="shared" si="1"/>
        <v>0.17599999999999999</v>
      </c>
      <c r="B88" s="7">
        <v>0</v>
      </c>
      <c r="C88" s="7">
        <v>88</v>
      </c>
    </row>
    <row r="89" spans="1:3">
      <c r="A89" s="1">
        <f t="shared" si="1"/>
        <v>0.17799999999999999</v>
      </c>
      <c r="B89" s="7">
        <v>0</v>
      </c>
      <c r="C89" s="7">
        <v>89</v>
      </c>
    </row>
    <row r="90" spans="1:3">
      <c r="A90" s="1">
        <f t="shared" si="1"/>
        <v>0.18</v>
      </c>
      <c r="B90" s="7">
        <v>0</v>
      </c>
      <c r="C90" s="7">
        <v>90</v>
      </c>
    </row>
    <row r="91" spans="1:3">
      <c r="A91" s="1">
        <f t="shared" si="1"/>
        <v>0.182</v>
      </c>
      <c r="B91" s="7">
        <v>0</v>
      </c>
      <c r="C91" s="7">
        <v>91</v>
      </c>
    </row>
    <row r="92" spans="1:3">
      <c r="A92" s="1">
        <f t="shared" si="1"/>
        <v>0.184</v>
      </c>
      <c r="B92" s="7">
        <v>0</v>
      </c>
      <c r="C92" s="7">
        <v>92</v>
      </c>
    </row>
    <row r="93" spans="1:3">
      <c r="A93" s="1">
        <f t="shared" si="1"/>
        <v>0.186</v>
      </c>
      <c r="B93" s="7">
        <v>0</v>
      </c>
      <c r="C93" s="7">
        <v>93</v>
      </c>
    </row>
    <row r="94" spans="1:3">
      <c r="A94" s="1">
        <f t="shared" si="1"/>
        <v>0.188</v>
      </c>
      <c r="B94" s="7">
        <v>0</v>
      </c>
      <c r="C94" s="7">
        <v>94</v>
      </c>
    </row>
    <row r="95" spans="1:3">
      <c r="A95" s="1">
        <f t="shared" si="1"/>
        <v>0.19</v>
      </c>
      <c r="B95" s="7">
        <v>0</v>
      </c>
      <c r="C95" s="7">
        <v>95</v>
      </c>
    </row>
    <row r="96" spans="1:3">
      <c r="A96" s="1">
        <f t="shared" si="1"/>
        <v>0.192</v>
      </c>
      <c r="B96" s="7">
        <v>0</v>
      </c>
      <c r="C96" s="7">
        <v>96</v>
      </c>
    </row>
    <row r="97" spans="1:3">
      <c r="A97" s="1">
        <f t="shared" si="1"/>
        <v>0.19400000000000001</v>
      </c>
      <c r="B97" s="7">
        <v>0</v>
      </c>
      <c r="C97" s="7">
        <v>97</v>
      </c>
    </row>
    <row r="98" spans="1:3">
      <c r="A98" s="1">
        <f t="shared" si="1"/>
        <v>0.19600000000000001</v>
      </c>
      <c r="B98" s="7">
        <v>0</v>
      </c>
      <c r="C98" s="7">
        <v>98</v>
      </c>
    </row>
    <row r="99" spans="1:3">
      <c r="A99" s="1">
        <f t="shared" si="1"/>
        <v>0.19800000000000001</v>
      </c>
      <c r="B99" s="7">
        <v>0</v>
      </c>
      <c r="C99" s="7">
        <v>99</v>
      </c>
    </row>
    <row r="100" spans="1:3">
      <c r="A100" s="1">
        <f t="shared" si="1"/>
        <v>0.2</v>
      </c>
      <c r="B100" s="7">
        <v>0</v>
      </c>
      <c r="C100" s="7">
        <v>100</v>
      </c>
    </row>
    <row r="101" spans="1:3">
      <c r="A101" s="1">
        <f t="shared" si="1"/>
        <v>0.20200000000000001</v>
      </c>
      <c r="B101" s="7">
        <v>0</v>
      </c>
      <c r="C101" s="7">
        <v>101</v>
      </c>
    </row>
    <row r="102" spans="1:3">
      <c r="A102" s="1">
        <f t="shared" si="1"/>
        <v>0.20399999999999999</v>
      </c>
      <c r="B102" s="7">
        <v>0</v>
      </c>
      <c r="C102" s="7">
        <v>102</v>
      </c>
    </row>
    <row r="103" spans="1:3">
      <c r="A103" s="1">
        <f t="shared" si="1"/>
        <v>0.20599999999999999</v>
      </c>
      <c r="B103" s="7">
        <v>0</v>
      </c>
      <c r="C103" s="7">
        <v>103</v>
      </c>
    </row>
    <row r="104" spans="1:3">
      <c r="A104" s="1">
        <f t="shared" si="1"/>
        <v>0.20799999999999999</v>
      </c>
      <c r="B104" s="7">
        <v>0</v>
      </c>
      <c r="C104" s="7">
        <v>104</v>
      </c>
    </row>
    <row r="105" spans="1:3">
      <c r="A105" s="1">
        <f t="shared" si="1"/>
        <v>0.21</v>
      </c>
      <c r="B105" s="7">
        <v>0</v>
      </c>
      <c r="C105" s="7">
        <v>105</v>
      </c>
    </row>
    <row r="106" spans="1:3">
      <c r="A106" s="1">
        <f t="shared" si="1"/>
        <v>0.21199999999999999</v>
      </c>
      <c r="B106" s="7">
        <v>0</v>
      </c>
      <c r="C106" s="7">
        <v>106</v>
      </c>
    </row>
    <row r="107" spans="1:3">
      <c r="A107" s="1">
        <f t="shared" si="1"/>
        <v>0.214</v>
      </c>
      <c r="B107" s="7">
        <v>0</v>
      </c>
      <c r="C107" s="7">
        <v>107</v>
      </c>
    </row>
    <row r="108" spans="1:3">
      <c r="A108" s="1">
        <f t="shared" si="1"/>
        <v>0.216</v>
      </c>
      <c r="B108" s="7">
        <v>0</v>
      </c>
      <c r="C108" s="7">
        <v>108</v>
      </c>
    </row>
    <row r="109" spans="1:3">
      <c r="A109" s="1">
        <f t="shared" si="1"/>
        <v>0.218</v>
      </c>
      <c r="B109" s="7">
        <v>0</v>
      </c>
      <c r="C109" s="7">
        <v>109</v>
      </c>
    </row>
    <row r="110" spans="1:3">
      <c r="A110" s="1">
        <f t="shared" si="1"/>
        <v>0.22</v>
      </c>
      <c r="B110" s="7">
        <v>0</v>
      </c>
      <c r="C110" s="7">
        <v>110</v>
      </c>
    </row>
    <row r="111" spans="1:3">
      <c r="A111" s="1">
        <f t="shared" si="1"/>
        <v>0.222</v>
      </c>
      <c r="B111" s="7">
        <v>0</v>
      </c>
      <c r="C111" s="7">
        <v>111</v>
      </c>
    </row>
    <row r="112" spans="1:3">
      <c r="A112" s="1">
        <f t="shared" si="1"/>
        <v>0.224</v>
      </c>
      <c r="B112" s="7">
        <v>0</v>
      </c>
      <c r="C112" s="7">
        <v>112</v>
      </c>
    </row>
    <row r="113" spans="1:3">
      <c r="A113" s="1">
        <f t="shared" si="1"/>
        <v>0.22600000000000001</v>
      </c>
      <c r="B113" s="7">
        <v>0</v>
      </c>
      <c r="C113" s="7">
        <v>113</v>
      </c>
    </row>
    <row r="114" spans="1:3">
      <c r="A114" s="1">
        <f t="shared" si="1"/>
        <v>0.22800000000000001</v>
      </c>
      <c r="B114" s="7">
        <v>0</v>
      </c>
      <c r="C114" s="7">
        <v>114</v>
      </c>
    </row>
    <row r="115" spans="1:3">
      <c r="A115" s="1">
        <f t="shared" si="1"/>
        <v>0.23</v>
      </c>
      <c r="B115" s="7">
        <v>0</v>
      </c>
      <c r="C115" s="7">
        <v>115</v>
      </c>
    </row>
    <row r="116" spans="1:3">
      <c r="A116" s="1">
        <f t="shared" si="1"/>
        <v>0.23200000000000001</v>
      </c>
      <c r="B116" s="7">
        <v>0</v>
      </c>
      <c r="C116" s="7">
        <v>116</v>
      </c>
    </row>
    <row r="117" spans="1:3">
      <c r="A117" s="1">
        <f t="shared" si="1"/>
        <v>0.23400000000000001</v>
      </c>
      <c r="B117" s="7">
        <v>0</v>
      </c>
      <c r="C117" s="7">
        <v>117</v>
      </c>
    </row>
    <row r="118" spans="1:3">
      <c r="A118" s="1">
        <f t="shared" si="1"/>
        <v>0.23599999999999999</v>
      </c>
      <c r="B118" s="7">
        <v>0</v>
      </c>
      <c r="C118" s="7">
        <v>118</v>
      </c>
    </row>
    <row r="119" spans="1:3">
      <c r="A119" s="1">
        <f t="shared" si="1"/>
        <v>0.23799999999999999</v>
      </c>
      <c r="B119" s="7">
        <v>0</v>
      </c>
      <c r="C119" s="7">
        <v>119</v>
      </c>
    </row>
    <row r="120" spans="1:3">
      <c r="A120" s="1">
        <f t="shared" si="1"/>
        <v>0.24</v>
      </c>
      <c r="B120" s="7">
        <v>0</v>
      </c>
      <c r="C120" s="7">
        <v>120</v>
      </c>
    </row>
    <row r="121" spans="1:3">
      <c r="A121" s="1">
        <f t="shared" si="1"/>
        <v>0.24199999999999999</v>
      </c>
      <c r="B121" s="7">
        <v>0</v>
      </c>
      <c r="C121" s="7">
        <v>121</v>
      </c>
    </row>
    <row r="122" spans="1:3">
      <c r="A122" s="1">
        <f t="shared" si="1"/>
        <v>0.24399999999999999</v>
      </c>
      <c r="B122" s="7">
        <v>0</v>
      </c>
      <c r="C122" s="7">
        <v>122</v>
      </c>
    </row>
    <row r="123" spans="1:3">
      <c r="A123" s="1">
        <f t="shared" si="1"/>
        <v>0.246</v>
      </c>
      <c r="B123" s="7">
        <v>0</v>
      </c>
      <c r="C123" s="7">
        <v>123</v>
      </c>
    </row>
    <row r="124" spans="1:3">
      <c r="A124" s="1">
        <f t="shared" si="1"/>
        <v>0.248</v>
      </c>
      <c r="B124" s="7">
        <v>0</v>
      </c>
      <c r="C124" s="7">
        <v>124</v>
      </c>
    </row>
    <row r="125" spans="1:3">
      <c r="A125" s="1">
        <f t="shared" si="1"/>
        <v>0.25</v>
      </c>
      <c r="B125" s="7">
        <v>0</v>
      </c>
      <c r="C125" s="7">
        <v>125</v>
      </c>
    </row>
    <row r="126" spans="1:3">
      <c r="A126" s="1">
        <f t="shared" si="1"/>
        <v>0.252</v>
      </c>
      <c r="B126" s="7">
        <v>0</v>
      </c>
      <c r="C126" s="7">
        <v>126</v>
      </c>
    </row>
    <row r="127" spans="1:3">
      <c r="A127" s="1">
        <f t="shared" si="1"/>
        <v>0.254</v>
      </c>
      <c r="B127" s="7">
        <v>0</v>
      </c>
      <c r="C127" s="7">
        <v>127</v>
      </c>
    </row>
    <row r="128" spans="1:3">
      <c r="A128" s="1">
        <f t="shared" si="1"/>
        <v>0.25600000000000001</v>
      </c>
      <c r="B128" s="7">
        <v>0</v>
      </c>
      <c r="C128" s="7">
        <v>128</v>
      </c>
    </row>
    <row r="129" spans="1:3">
      <c r="A129" s="1">
        <f t="shared" si="1"/>
        <v>0.25800000000000001</v>
      </c>
      <c r="B129" s="7">
        <v>0</v>
      </c>
      <c r="C129" s="7">
        <v>129</v>
      </c>
    </row>
    <row r="130" spans="1:3">
      <c r="A130" s="1">
        <f t="shared" ref="A130:A193" si="2">C130/500</f>
        <v>0.26</v>
      </c>
      <c r="B130" s="7">
        <v>0</v>
      </c>
      <c r="C130" s="7">
        <v>130</v>
      </c>
    </row>
    <row r="131" spans="1:3">
      <c r="A131" s="1">
        <f t="shared" si="2"/>
        <v>0.26200000000000001</v>
      </c>
      <c r="B131" s="7">
        <v>0</v>
      </c>
      <c r="C131" s="7">
        <v>131</v>
      </c>
    </row>
    <row r="132" spans="1:3">
      <c r="A132" s="1">
        <f t="shared" si="2"/>
        <v>0.26400000000000001</v>
      </c>
      <c r="B132" s="7">
        <v>0</v>
      </c>
      <c r="C132" s="7">
        <v>132</v>
      </c>
    </row>
    <row r="133" spans="1:3">
      <c r="A133" s="1">
        <f t="shared" si="2"/>
        <v>0.26600000000000001</v>
      </c>
      <c r="B133" s="7">
        <v>0</v>
      </c>
      <c r="C133" s="7">
        <v>133</v>
      </c>
    </row>
    <row r="134" spans="1:3">
      <c r="A134" s="1">
        <f t="shared" si="2"/>
        <v>0.26800000000000002</v>
      </c>
      <c r="B134" s="7">
        <v>0</v>
      </c>
      <c r="C134" s="7">
        <v>134</v>
      </c>
    </row>
    <row r="135" spans="1:3">
      <c r="A135" s="1">
        <f t="shared" si="2"/>
        <v>0.27</v>
      </c>
      <c r="B135" s="7">
        <v>0</v>
      </c>
      <c r="C135" s="7">
        <v>135</v>
      </c>
    </row>
    <row r="136" spans="1:3">
      <c r="A136" s="1">
        <f t="shared" si="2"/>
        <v>0.27200000000000002</v>
      </c>
      <c r="B136" s="7">
        <v>0</v>
      </c>
      <c r="C136" s="7">
        <v>136</v>
      </c>
    </row>
    <row r="137" spans="1:3">
      <c r="A137" s="1">
        <f t="shared" si="2"/>
        <v>0.27400000000000002</v>
      </c>
      <c r="B137" s="7">
        <v>0</v>
      </c>
      <c r="C137" s="7">
        <v>137</v>
      </c>
    </row>
    <row r="138" spans="1:3">
      <c r="A138" s="1">
        <f t="shared" si="2"/>
        <v>0.27600000000000002</v>
      </c>
      <c r="B138" s="7">
        <v>0</v>
      </c>
      <c r="C138" s="7">
        <v>138</v>
      </c>
    </row>
    <row r="139" spans="1:3">
      <c r="A139" s="1">
        <f t="shared" si="2"/>
        <v>0.27800000000000002</v>
      </c>
      <c r="B139" s="7">
        <v>0</v>
      </c>
      <c r="C139" s="7">
        <v>139</v>
      </c>
    </row>
    <row r="140" spans="1:3">
      <c r="A140" s="1">
        <f t="shared" si="2"/>
        <v>0.28000000000000003</v>
      </c>
      <c r="B140" s="7">
        <v>0</v>
      </c>
      <c r="C140" s="7">
        <v>140</v>
      </c>
    </row>
    <row r="141" spans="1:3">
      <c r="A141" s="1">
        <f t="shared" si="2"/>
        <v>0.28199999999999997</v>
      </c>
      <c r="B141" s="7">
        <v>0</v>
      </c>
      <c r="C141" s="7">
        <v>141</v>
      </c>
    </row>
    <row r="142" spans="1:3">
      <c r="A142" s="1">
        <f t="shared" si="2"/>
        <v>0.28399999999999997</v>
      </c>
      <c r="B142" s="7">
        <v>0</v>
      </c>
      <c r="C142" s="7">
        <v>142</v>
      </c>
    </row>
    <row r="143" spans="1:3">
      <c r="A143" s="1">
        <f t="shared" si="2"/>
        <v>0.28599999999999998</v>
      </c>
      <c r="B143" s="7">
        <v>0</v>
      </c>
      <c r="C143" s="7">
        <v>143</v>
      </c>
    </row>
    <row r="144" spans="1:3">
      <c r="A144" s="1">
        <f t="shared" si="2"/>
        <v>0.28799999999999998</v>
      </c>
      <c r="B144" s="7">
        <v>0</v>
      </c>
      <c r="C144" s="7">
        <v>144</v>
      </c>
    </row>
    <row r="145" spans="1:3">
      <c r="A145" s="1">
        <f t="shared" si="2"/>
        <v>0.28999999999999998</v>
      </c>
      <c r="B145" s="7">
        <v>0</v>
      </c>
      <c r="C145" s="7">
        <v>145</v>
      </c>
    </row>
    <row r="146" spans="1:3">
      <c r="A146" s="1">
        <f t="shared" si="2"/>
        <v>0.29199999999999998</v>
      </c>
      <c r="B146" s="7">
        <v>0</v>
      </c>
      <c r="C146" s="7">
        <v>146</v>
      </c>
    </row>
    <row r="147" spans="1:3">
      <c r="A147" s="1">
        <f t="shared" si="2"/>
        <v>0.29399999999999998</v>
      </c>
      <c r="B147" s="7">
        <v>0</v>
      </c>
      <c r="C147" s="7">
        <v>147</v>
      </c>
    </row>
    <row r="148" spans="1:3">
      <c r="A148" s="1">
        <f t="shared" si="2"/>
        <v>0.29599999999999999</v>
      </c>
      <c r="B148" s="7">
        <v>0</v>
      </c>
      <c r="C148" s="7">
        <v>148</v>
      </c>
    </row>
    <row r="149" spans="1:3">
      <c r="A149" s="1">
        <f t="shared" si="2"/>
        <v>0.29799999999999999</v>
      </c>
      <c r="B149" s="7">
        <v>0</v>
      </c>
      <c r="C149" s="7">
        <v>149</v>
      </c>
    </row>
    <row r="150" spans="1:3">
      <c r="A150" s="1">
        <f t="shared" si="2"/>
        <v>0.3</v>
      </c>
      <c r="B150" s="7">
        <v>0</v>
      </c>
      <c r="C150" s="7">
        <v>150</v>
      </c>
    </row>
    <row r="151" spans="1:3">
      <c r="A151" s="1">
        <f t="shared" si="2"/>
        <v>0.30199999999999999</v>
      </c>
      <c r="B151" s="7">
        <v>0</v>
      </c>
      <c r="C151" s="7">
        <v>151</v>
      </c>
    </row>
    <row r="152" spans="1:3">
      <c r="A152" s="1">
        <f t="shared" si="2"/>
        <v>0.30399999999999999</v>
      </c>
      <c r="B152" s="7">
        <v>0</v>
      </c>
      <c r="C152" s="7">
        <v>152</v>
      </c>
    </row>
    <row r="153" spans="1:3">
      <c r="A153" s="1">
        <f t="shared" si="2"/>
        <v>0.30599999999999999</v>
      </c>
      <c r="B153" s="7">
        <v>0</v>
      </c>
      <c r="C153" s="7">
        <v>153</v>
      </c>
    </row>
    <row r="154" spans="1:3">
      <c r="A154" s="1">
        <f t="shared" si="2"/>
        <v>0.308</v>
      </c>
      <c r="B154" s="7">
        <v>0</v>
      </c>
      <c r="C154" s="7">
        <v>154</v>
      </c>
    </row>
    <row r="155" spans="1:3">
      <c r="A155" s="1">
        <f t="shared" si="2"/>
        <v>0.31</v>
      </c>
      <c r="B155" s="7">
        <v>0</v>
      </c>
      <c r="C155" s="7">
        <v>155</v>
      </c>
    </row>
    <row r="156" spans="1:3">
      <c r="A156" s="1">
        <f t="shared" si="2"/>
        <v>0.312</v>
      </c>
      <c r="B156" s="7">
        <v>0</v>
      </c>
      <c r="C156" s="7">
        <v>156</v>
      </c>
    </row>
    <row r="157" spans="1:3">
      <c r="A157" s="1">
        <f t="shared" si="2"/>
        <v>0.314</v>
      </c>
      <c r="B157" s="7">
        <v>0</v>
      </c>
      <c r="C157" s="7">
        <v>157</v>
      </c>
    </row>
    <row r="158" spans="1:3">
      <c r="A158" s="1">
        <f t="shared" si="2"/>
        <v>0.316</v>
      </c>
      <c r="B158" s="7">
        <v>0</v>
      </c>
      <c r="C158" s="7">
        <v>158</v>
      </c>
    </row>
    <row r="159" spans="1:3">
      <c r="A159" s="1">
        <f t="shared" si="2"/>
        <v>0.318</v>
      </c>
      <c r="B159" s="7">
        <v>0</v>
      </c>
      <c r="C159" s="7">
        <v>159</v>
      </c>
    </row>
    <row r="160" spans="1:3">
      <c r="A160" s="1">
        <f t="shared" si="2"/>
        <v>0.32</v>
      </c>
      <c r="B160" s="7">
        <v>0</v>
      </c>
      <c r="C160" s="7">
        <v>160</v>
      </c>
    </row>
    <row r="161" spans="1:3">
      <c r="A161" s="1">
        <f t="shared" si="2"/>
        <v>0.32200000000000001</v>
      </c>
      <c r="B161" s="7">
        <v>0</v>
      </c>
      <c r="C161" s="7">
        <v>161</v>
      </c>
    </row>
    <row r="162" spans="1:3">
      <c r="A162" s="1">
        <f t="shared" si="2"/>
        <v>0.32400000000000001</v>
      </c>
      <c r="B162" s="7">
        <v>0</v>
      </c>
      <c r="C162" s="7">
        <v>162</v>
      </c>
    </row>
    <row r="163" spans="1:3">
      <c r="A163" s="1">
        <f t="shared" si="2"/>
        <v>0.32600000000000001</v>
      </c>
      <c r="B163" s="7">
        <v>0</v>
      </c>
      <c r="C163" s="7">
        <v>163</v>
      </c>
    </row>
    <row r="164" spans="1:3">
      <c r="A164" s="1">
        <f t="shared" si="2"/>
        <v>0.32800000000000001</v>
      </c>
      <c r="B164" s="7">
        <v>0</v>
      </c>
      <c r="C164" s="7">
        <v>164</v>
      </c>
    </row>
    <row r="165" spans="1:3">
      <c r="A165" s="1">
        <f t="shared" si="2"/>
        <v>0.33</v>
      </c>
      <c r="B165" s="7">
        <v>0</v>
      </c>
      <c r="C165" s="7">
        <v>165</v>
      </c>
    </row>
    <row r="166" spans="1:3">
      <c r="A166" s="1">
        <f t="shared" si="2"/>
        <v>0.33200000000000002</v>
      </c>
      <c r="B166" s="7">
        <v>0</v>
      </c>
      <c r="C166" s="7">
        <v>166</v>
      </c>
    </row>
    <row r="167" spans="1:3">
      <c r="A167" s="1">
        <f t="shared" si="2"/>
        <v>0.33400000000000002</v>
      </c>
      <c r="B167" s="7">
        <v>0</v>
      </c>
      <c r="C167" s="7">
        <v>167</v>
      </c>
    </row>
    <row r="168" spans="1:3">
      <c r="A168" s="1">
        <f t="shared" si="2"/>
        <v>0.33600000000000002</v>
      </c>
      <c r="B168" s="7">
        <v>0</v>
      </c>
      <c r="C168" s="7">
        <v>168</v>
      </c>
    </row>
    <row r="169" spans="1:3">
      <c r="A169" s="1">
        <f t="shared" si="2"/>
        <v>0.33800000000000002</v>
      </c>
      <c r="B169" s="7">
        <v>0</v>
      </c>
      <c r="C169" s="7">
        <v>169</v>
      </c>
    </row>
    <row r="170" spans="1:3">
      <c r="A170" s="1">
        <f t="shared" si="2"/>
        <v>0.34</v>
      </c>
      <c r="B170" s="7">
        <v>0</v>
      </c>
      <c r="C170" s="7">
        <v>170</v>
      </c>
    </row>
    <row r="171" spans="1:3">
      <c r="A171" s="1">
        <f t="shared" si="2"/>
        <v>0.34200000000000003</v>
      </c>
      <c r="B171" s="7">
        <v>0</v>
      </c>
      <c r="C171" s="7">
        <v>171</v>
      </c>
    </row>
    <row r="172" spans="1:3">
      <c r="A172" s="1">
        <f t="shared" si="2"/>
        <v>0.34399999999999997</v>
      </c>
      <c r="B172" s="7">
        <v>0</v>
      </c>
      <c r="C172" s="7">
        <v>172</v>
      </c>
    </row>
    <row r="173" spans="1:3">
      <c r="A173" s="1">
        <f t="shared" si="2"/>
        <v>0.34599999999999997</v>
      </c>
      <c r="B173" s="7">
        <v>0</v>
      </c>
      <c r="C173" s="7">
        <v>173</v>
      </c>
    </row>
    <row r="174" spans="1:3">
      <c r="A174" s="1">
        <f t="shared" si="2"/>
        <v>0.34799999999999998</v>
      </c>
      <c r="B174" s="7">
        <v>0</v>
      </c>
      <c r="C174" s="7">
        <v>174</v>
      </c>
    </row>
    <row r="175" spans="1:3">
      <c r="A175" s="1">
        <f t="shared" si="2"/>
        <v>0.35</v>
      </c>
      <c r="B175" s="7">
        <v>0</v>
      </c>
      <c r="C175" s="7">
        <v>175</v>
      </c>
    </row>
    <row r="176" spans="1:3">
      <c r="A176" s="1">
        <f t="shared" si="2"/>
        <v>0.35199999999999998</v>
      </c>
      <c r="B176" s="7">
        <v>0</v>
      </c>
      <c r="C176" s="7">
        <v>176</v>
      </c>
    </row>
    <row r="177" spans="1:3">
      <c r="A177" s="1">
        <f t="shared" si="2"/>
        <v>0.35399999999999998</v>
      </c>
      <c r="B177" s="7">
        <v>0</v>
      </c>
      <c r="C177" s="7">
        <v>177</v>
      </c>
    </row>
    <row r="178" spans="1:3">
      <c r="A178" s="1">
        <f t="shared" si="2"/>
        <v>0.35599999999999998</v>
      </c>
      <c r="B178" s="7">
        <v>0</v>
      </c>
      <c r="C178" s="7">
        <v>178</v>
      </c>
    </row>
    <row r="179" spans="1:3">
      <c r="A179" s="1">
        <f t="shared" si="2"/>
        <v>0.35799999999999998</v>
      </c>
      <c r="B179" s="7">
        <v>0</v>
      </c>
      <c r="C179" s="7">
        <v>179</v>
      </c>
    </row>
    <row r="180" spans="1:3">
      <c r="A180" s="1">
        <f t="shared" si="2"/>
        <v>0.36</v>
      </c>
      <c r="B180" s="7">
        <v>0</v>
      </c>
      <c r="C180" s="7">
        <v>180</v>
      </c>
    </row>
    <row r="181" spans="1:3">
      <c r="A181" s="1">
        <f t="shared" si="2"/>
        <v>0.36199999999999999</v>
      </c>
      <c r="B181" s="7">
        <v>0</v>
      </c>
      <c r="C181" s="7">
        <v>181</v>
      </c>
    </row>
    <row r="182" spans="1:3">
      <c r="A182" s="1">
        <f t="shared" si="2"/>
        <v>0.36399999999999999</v>
      </c>
      <c r="B182" s="7">
        <v>0</v>
      </c>
      <c r="C182" s="7">
        <v>182</v>
      </c>
    </row>
    <row r="183" spans="1:3">
      <c r="A183" s="1">
        <f t="shared" si="2"/>
        <v>0.36599999999999999</v>
      </c>
      <c r="B183" s="7">
        <v>0</v>
      </c>
      <c r="C183" s="7">
        <v>183</v>
      </c>
    </row>
    <row r="184" spans="1:3">
      <c r="A184" s="1">
        <f t="shared" si="2"/>
        <v>0.36799999999999999</v>
      </c>
      <c r="B184" s="7">
        <v>0</v>
      </c>
      <c r="C184" s="7">
        <v>184</v>
      </c>
    </row>
    <row r="185" spans="1:3">
      <c r="A185" s="1">
        <f t="shared" si="2"/>
        <v>0.37</v>
      </c>
      <c r="B185" s="7">
        <v>0</v>
      </c>
      <c r="C185" s="7">
        <v>185</v>
      </c>
    </row>
    <row r="186" spans="1:3">
      <c r="A186" s="1">
        <f t="shared" si="2"/>
        <v>0.372</v>
      </c>
      <c r="B186" s="7">
        <v>0</v>
      </c>
      <c r="C186" s="7">
        <v>186</v>
      </c>
    </row>
    <row r="187" spans="1:3">
      <c r="A187" s="1">
        <f t="shared" si="2"/>
        <v>0.374</v>
      </c>
      <c r="B187" s="7">
        <v>0</v>
      </c>
      <c r="C187" s="7">
        <v>187</v>
      </c>
    </row>
    <row r="188" spans="1:3">
      <c r="A188" s="1">
        <f t="shared" si="2"/>
        <v>0.376</v>
      </c>
      <c r="B188" s="7">
        <v>0</v>
      </c>
      <c r="C188" s="7">
        <v>188</v>
      </c>
    </row>
    <row r="189" spans="1:3">
      <c r="A189" s="1">
        <f t="shared" si="2"/>
        <v>0.378</v>
      </c>
      <c r="B189" s="7">
        <v>0</v>
      </c>
      <c r="C189" s="7">
        <v>189</v>
      </c>
    </row>
    <row r="190" spans="1:3">
      <c r="A190" s="1">
        <f t="shared" si="2"/>
        <v>0.38</v>
      </c>
      <c r="B190" s="7">
        <v>0</v>
      </c>
      <c r="C190" s="7">
        <v>190</v>
      </c>
    </row>
    <row r="191" spans="1:3">
      <c r="A191" s="1">
        <f t="shared" si="2"/>
        <v>0.38200000000000001</v>
      </c>
      <c r="B191" s="7">
        <v>0</v>
      </c>
      <c r="C191" s="7">
        <v>191</v>
      </c>
    </row>
    <row r="192" spans="1:3">
      <c r="A192" s="1">
        <f t="shared" si="2"/>
        <v>0.38400000000000001</v>
      </c>
      <c r="B192" s="7">
        <v>0</v>
      </c>
      <c r="C192" s="7">
        <v>192</v>
      </c>
    </row>
    <row r="193" spans="1:3">
      <c r="A193" s="1">
        <f t="shared" si="2"/>
        <v>0.38600000000000001</v>
      </c>
      <c r="B193" s="7">
        <v>0</v>
      </c>
      <c r="C193" s="7">
        <v>193</v>
      </c>
    </row>
    <row r="194" spans="1:3">
      <c r="A194" s="1">
        <f t="shared" ref="A194:A257" si="3">C194/500</f>
        <v>0.38800000000000001</v>
      </c>
      <c r="B194" s="7">
        <v>0</v>
      </c>
      <c r="C194" s="7">
        <v>194</v>
      </c>
    </row>
    <row r="195" spans="1:3">
      <c r="A195" s="1">
        <f t="shared" si="3"/>
        <v>0.39</v>
      </c>
      <c r="B195" s="7">
        <v>0</v>
      </c>
      <c r="C195" s="7">
        <v>195</v>
      </c>
    </row>
    <row r="196" spans="1:3">
      <c r="A196" s="1">
        <f t="shared" si="3"/>
        <v>0.39200000000000002</v>
      </c>
      <c r="B196" s="7">
        <v>0</v>
      </c>
      <c r="C196" s="7">
        <v>196</v>
      </c>
    </row>
    <row r="197" spans="1:3">
      <c r="A197" s="1">
        <f t="shared" si="3"/>
        <v>0.39400000000000002</v>
      </c>
      <c r="B197" s="7">
        <v>0</v>
      </c>
      <c r="C197" s="7">
        <v>197</v>
      </c>
    </row>
    <row r="198" spans="1:3">
      <c r="A198" s="1">
        <f t="shared" si="3"/>
        <v>0.39600000000000002</v>
      </c>
      <c r="B198" s="7">
        <v>0</v>
      </c>
      <c r="C198" s="7">
        <v>198</v>
      </c>
    </row>
    <row r="199" spans="1:3">
      <c r="A199" s="1">
        <f t="shared" si="3"/>
        <v>0.39800000000000002</v>
      </c>
      <c r="B199" s="7">
        <v>0</v>
      </c>
      <c r="C199" s="7">
        <v>199</v>
      </c>
    </row>
    <row r="200" spans="1:3">
      <c r="A200" s="1">
        <f t="shared" si="3"/>
        <v>0.4</v>
      </c>
      <c r="B200" s="7">
        <v>0</v>
      </c>
      <c r="C200" s="7">
        <v>200</v>
      </c>
    </row>
    <row r="201" spans="1:3">
      <c r="A201" s="1">
        <f t="shared" si="3"/>
        <v>0.40200000000000002</v>
      </c>
      <c r="B201" s="7">
        <v>0</v>
      </c>
      <c r="C201" s="7">
        <v>201</v>
      </c>
    </row>
    <row r="202" spans="1:3">
      <c r="A202" s="1">
        <f t="shared" si="3"/>
        <v>0.40400000000000003</v>
      </c>
      <c r="B202" s="7">
        <v>0</v>
      </c>
      <c r="C202" s="7">
        <v>202</v>
      </c>
    </row>
    <row r="203" spans="1:3">
      <c r="A203" s="1">
        <f t="shared" si="3"/>
        <v>0.40600000000000003</v>
      </c>
      <c r="B203" s="7">
        <v>0</v>
      </c>
      <c r="C203" s="7">
        <v>203</v>
      </c>
    </row>
    <row r="204" spans="1:3">
      <c r="A204" s="1">
        <f t="shared" si="3"/>
        <v>0.40799999999999997</v>
      </c>
      <c r="B204" s="7">
        <v>0</v>
      </c>
      <c r="C204" s="7">
        <v>204</v>
      </c>
    </row>
    <row r="205" spans="1:3">
      <c r="A205" s="1">
        <f t="shared" si="3"/>
        <v>0.41</v>
      </c>
      <c r="B205" s="7">
        <v>0</v>
      </c>
      <c r="C205" s="7">
        <v>205</v>
      </c>
    </row>
    <row r="206" spans="1:3">
      <c r="A206" s="1">
        <f t="shared" si="3"/>
        <v>0.41199999999999998</v>
      </c>
      <c r="B206" s="7">
        <v>0</v>
      </c>
      <c r="C206" s="7">
        <v>206</v>
      </c>
    </row>
    <row r="207" spans="1:3">
      <c r="A207" s="1">
        <f t="shared" si="3"/>
        <v>0.41399999999999998</v>
      </c>
      <c r="B207" s="7">
        <v>0</v>
      </c>
      <c r="C207" s="7">
        <v>207</v>
      </c>
    </row>
    <row r="208" spans="1:3">
      <c r="A208" s="1">
        <f t="shared" si="3"/>
        <v>0.41599999999999998</v>
      </c>
      <c r="B208" s="7">
        <v>0</v>
      </c>
      <c r="C208" s="7">
        <v>208</v>
      </c>
    </row>
    <row r="209" spans="1:3">
      <c r="A209" s="1">
        <f t="shared" si="3"/>
        <v>0.41799999999999998</v>
      </c>
      <c r="B209" s="7">
        <v>0</v>
      </c>
      <c r="C209" s="7">
        <v>209</v>
      </c>
    </row>
    <row r="210" spans="1:3">
      <c r="A210" s="1">
        <f t="shared" si="3"/>
        <v>0.42</v>
      </c>
      <c r="B210" s="7">
        <v>0</v>
      </c>
      <c r="C210" s="7">
        <v>210</v>
      </c>
    </row>
    <row r="211" spans="1:3">
      <c r="A211" s="1">
        <f t="shared" si="3"/>
        <v>0.42199999999999999</v>
      </c>
      <c r="B211" s="7">
        <v>0</v>
      </c>
      <c r="C211" s="7">
        <v>211</v>
      </c>
    </row>
    <row r="212" spans="1:3">
      <c r="A212" s="1">
        <f t="shared" si="3"/>
        <v>0.42399999999999999</v>
      </c>
      <c r="B212" s="7">
        <v>0</v>
      </c>
      <c r="C212" s="7">
        <v>212</v>
      </c>
    </row>
    <row r="213" spans="1:3">
      <c r="A213" s="1">
        <f t="shared" si="3"/>
        <v>0.42599999999999999</v>
      </c>
      <c r="B213" s="7">
        <v>0</v>
      </c>
      <c r="C213" s="7">
        <v>213</v>
      </c>
    </row>
    <row r="214" spans="1:3">
      <c r="A214" s="1">
        <f t="shared" si="3"/>
        <v>0.42799999999999999</v>
      </c>
      <c r="B214" s="7">
        <v>0</v>
      </c>
      <c r="C214" s="7">
        <v>214</v>
      </c>
    </row>
    <row r="215" spans="1:3">
      <c r="A215" s="1">
        <f t="shared" si="3"/>
        <v>0.43</v>
      </c>
      <c r="B215" s="7">
        <v>0</v>
      </c>
      <c r="C215" s="7">
        <v>215</v>
      </c>
    </row>
    <row r="216" spans="1:3">
      <c r="A216" s="1">
        <f t="shared" si="3"/>
        <v>0.432</v>
      </c>
      <c r="B216" s="7">
        <v>0</v>
      </c>
      <c r="C216" s="7">
        <v>216</v>
      </c>
    </row>
    <row r="217" spans="1:3">
      <c r="A217" s="1">
        <f t="shared" si="3"/>
        <v>0.434</v>
      </c>
      <c r="B217" s="7">
        <v>0</v>
      </c>
      <c r="C217" s="7">
        <v>217</v>
      </c>
    </row>
    <row r="218" spans="1:3">
      <c r="A218" s="1">
        <f t="shared" si="3"/>
        <v>0.436</v>
      </c>
      <c r="B218" s="7">
        <v>0</v>
      </c>
      <c r="C218" s="7">
        <v>218</v>
      </c>
    </row>
    <row r="219" spans="1:3">
      <c r="A219" s="1">
        <f t="shared" si="3"/>
        <v>0.438</v>
      </c>
      <c r="B219" s="7">
        <v>0</v>
      </c>
      <c r="C219" s="7">
        <v>219</v>
      </c>
    </row>
    <row r="220" spans="1:3">
      <c r="A220" s="1">
        <f t="shared" si="3"/>
        <v>0.44</v>
      </c>
      <c r="B220" s="7">
        <v>0</v>
      </c>
      <c r="C220" s="7">
        <v>220</v>
      </c>
    </row>
    <row r="221" spans="1:3">
      <c r="A221" s="1">
        <f t="shared" si="3"/>
        <v>0.442</v>
      </c>
      <c r="B221" s="7">
        <v>0</v>
      </c>
      <c r="C221" s="7">
        <v>221</v>
      </c>
    </row>
    <row r="222" spans="1:3">
      <c r="A222" s="1">
        <f t="shared" si="3"/>
        <v>0.44400000000000001</v>
      </c>
      <c r="B222" s="7">
        <v>0</v>
      </c>
      <c r="C222" s="7">
        <v>222</v>
      </c>
    </row>
    <row r="223" spans="1:3">
      <c r="A223" s="1">
        <f t="shared" si="3"/>
        <v>0.44600000000000001</v>
      </c>
      <c r="B223" s="7">
        <v>0</v>
      </c>
      <c r="C223" s="7">
        <v>223</v>
      </c>
    </row>
    <row r="224" spans="1:3">
      <c r="A224" s="1">
        <f t="shared" si="3"/>
        <v>0.44800000000000001</v>
      </c>
      <c r="B224" s="7">
        <v>0</v>
      </c>
      <c r="C224" s="7">
        <v>224</v>
      </c>
    </row>
    <row r="225" spans="1:3">
      <c r="A225" s="1">
        <f t="shared" si="3"/>
        <v>0.45</v>
      </c>
      <c r="B225" s="7">
        <v>0</v>
      </c>
      <c r="C225" s="7">
        <v>225</v>
      </c>
    </row>
    <row r="226" spans="1:3">
      <c r="A226" s="1">
        <f t="shared" si="3"/>
        <v>0.45200000000000001</v>
      </c>
      <c r="B226" s="7">
        <v>0</v>
      </c>
      <c r="C226" s="7">
        <v>226</v>
      </c>
    </row>
    <row r="227" spans="1:3">
      <c r="A227" s="1">
        <f t="shared" si="3"/>
        <v>0.45400000000000001</v>
      </c>
      <c r="B227" s="7">
        <v>0</v>
      </c>
      <c r="C227" s="7">
        <v>227</v>
      </c>
    </row>
    <row r="228" spans="1:3">
      <c r="A228" s="1">
        <f t="shared" si="3"/>
        <v>0.45600000000000002</v>
      </c>
      <c r="B228" s="7">
        <v>0</v>
      </c>
      <c r="C228" s="7">
        <v>228</v>
      </c>
    </row>
    <row r="229" spans="1:3">
      <c r="A229" s="1">
        <f t="shared" si="3"/>
        <v>0.45800000000000002</v>
      </c>
      <c r="B229" s="7">
        <v>0</v>
      </c>
      <c r="C229" s="7">
        <v>229</v>
      </c>
    </row>
    <row r="230" spans="1:3">
      <c r="A230" s="1">
        <f t="shared" si="3"/>
        <v>0.46</v>
      </c>
      <c r="B230" s="7">
        <v>0</v>
      </c>
      <c r="C230" s="7">
        <v>230</v>
      </c>
    </row>
    <row r="231" spans="1:3">
      <c r="A231" s="1">
        <f t="shared" si="3"/>
        <v>0.46200000000000002</v>
      </c>
      <c r="B231" s="7">
        <v>0</v>
      </c>
      <c r="C231" s="7">
        <v>231</v>
      </c>
    </row>
    <row r="232" spans="1:3">
      <c r="A232" s="1">
        <f t="shared" si="3"/>
        <v>0.46400000000000002</v>
      </c>
      <c r="B232" s="7">
        <v>0</v>
      </c>
      <c r="C232" s="7">
        <v>232</v>
      </c>
    </row>
    <row r="233" spans="1:3">
      <c r="A233" s="1">
        <f t="shared" si="3"/>
        <v>0.46600000000000003</v>
      </c>
      <c r="B233" s="7">
        <v>0</v>
      </c>
      <c r="C233" s="7">
        <v>233</v>
      </c>
    </row>
    <row r="234" spans="1:3">
      <c r="A234" s="1">
        <f t="shared" si="3"/>
        <v>0.46800000000000003</v>
      </c>
      <c r="B234" s="7">
        <v>0</v>
      </c>
      <c r="C234" s="7">
        <v>234</v>
      </c>
    </row>
    <row r="235" spans="1:3">
      <c r="A235" s="1">
        <f t="shared" si="3"/>
        <v>0.47</v>
      </c>
      <c r="B235" s="7">
        <v>0</v>
      </c>
      <c r="C235" s="7">
        <v>235</v>
      </c>
    </row>
    <row r="236" spans="1:3">
      <c r="A236" s="1">
        <f t="shared" si="3"/>
        <v>0.47199999999999998</v>
      </c>
      <c r="B236" s="7">
        <v>0</v>
      </c>
      <c r="C236" s="7">
        <v>236</v>
      </c>
    </row>
    <row r="237" spans="1:3">
      <c r="A237" s="1">
        <f t="shared" si="3"/>
        <v>0.47399999999999998</v>
      </c>
      <c r="B237" s="7">
        <v>0</v>
      </c>
      <c r="C237" s="7">
        <v>237</v>
      </c>
    </row>
    <row r="238" spans="1:3">
      <c r="A238" s="1">
        <f t="shared" si="3"/>
        <v>0.47599999999999998</v>
      </c>
      <c r="B238" s="7">
        <v>0</v>
      </c>
      <c r="C238" s="7">
        <v>238</v>
      </c>
    </row>
    <row r="239" spans="1:3">
      <c r="A239" s="1">
        <f t="shared" si="3"/>
        <v>0.47799999999999998</v>
      </c>
      <c r="B239" s="7">
        <v>0</v>
      </c>
      <c r="C239" s="7">
        <v>239</v>
      </c>
    </row>
    <row r="240" spans="1:3">
      <c r="A240" s="1">
        <f t="shared" si="3"/>
        <v>0.48</v>
      </c>
      <c r="B240" s="7">
        <v>0</v>
      </c>
      <c r="C240" s="7">
        <v>240</v>
      </c>
    </row>
    <row r="241" spans="1:3">
      <c r="A241" s="1">
        <f t="shared" si="3"/>
        <v>0.48199999999999998</v>
      </c>
      <c r="B241" s="7">
        <v>0</v>
      </c>
      <c r="C241" s="7">
        <v>241</v>
      </c>
    </row>
    <row r="242" spans="1:3">
      <c r="A242" s="1">
        <f t="shared" si="3"/>
        <v>0.48399999999999999</v>
      </c>
      <c r="B242" s="7">
        <v>0</v>
      </c>
      <c r="C242" s="7">
        <v>242</v>
      </c>
    </row>
    <row r="243" spans="1:3">
      <c r="A243" s="1">
        <f t="shared" si="3"/>
        <v>0.48599999999999999</v>
      </c>
      <c r="B243" s="7">
        <v>0</v>
      </c>
      <c r="C243" s="7">
        <v>243</v>
      </c>
    </row>
    <row r="244" spans="1:3">
      <c r="A244" s="1">
        <f t="shared" si="3"/>
        <v>0.48799999999999999</v>
      </c>
      <c r="B244" s="7">
        <v>0</v>
      </c>
      <c r="C244" s="7">
        <v>244</v>
      </c>
    </row>
    <row r="245" spans="1:3">
      <c r="A245" s="1">
        <f t="shared" si="3"/>
        <v>0.49</v>
      </c>
      <c r="B245" s="7">
        <v>0</v>
      </c>
      <c r="C245" s="7">
        <v>245</v>
      </c>
    </row>
    <row r="246" spans="1:3">
      <c r="A246" s="1">
        <f t="shared" si="3"/>
        <v>0.49199999999999999</v>
      </c>
      <c r="B246" s="7">
        <v>0</v>
      </c>
      <c r="C246" s="7">
        <v>246</v>
      </c>
    </row>
    <row r="247" spans="1:3">
      <c r="A247" s="1">
        <f t="shared" si="3"/>
        <v>0.49399999999999999</v>
      </c>
      <c r="B247" s="7">
        <v>0</v>
      </c>
      <c r="C247" s="7">
        <v>247</v>
      </c>
    </row>
    <row r="248" spans="1:3">
      <c r="A248" s="1">
        <f t="shared" si="3"/>
        <v>0.496</v>
      </c>
      <c r="B248" s="7">
        <v>0</v>
      </c>
      <c r="C248" s="7">
        <v>248</v>
      </c>
    </row>
    <row r="249" spans="1:3">
      <c r="A249" s="1">
        <f t="shared" si="3"/>
        <v>0.498</v>
      </c>
      <c r="B249" s="7">
        <v>0</v>
      </c>
      <c r="C249" s="7">
        <v>249</v>
      </c>
    </row>
    <row r="250" spans="1:3">
      <c r="A250" s="1">
        <f t="shared" si="3"/>
        <v>0.5</v>
      </c>
      <c r="B250" s="7">
        <v>0</v>
      </c>
      <c r="C250" s="7">
        <v>250</v>
      </c>
    </row>
    <row r="251" spans="1:3">
      <c r="A251" s="1">
        <f t="shared" si="3"/>
        <v>0.502</v>
      </c>
      <c r="B251" s="7">
        <v>0</v>
      </c>
      <c r="C251" s="7">
        <v>251</v>
      </c>
    </row>
    <row r="252" spans="1:3">
      <c r="A252" s="1">
        <f t="shared" si="3"/>
        <v>0.504</v>
      </c>
      <c r="B252" s="7">
        <v>0</v>
      </c>
      <c r="C252" s="7">
        <v>252</v>
      </c>
    </row>
    <row r="253" spans="1:3">
      <c r="A253" s="1">
        <f t="shared" si="3"/>
        <v>0.50600000000000001</v>
      </c>
      <c r="B253" s="7">
        <v>0</v>
      </c>
      <c r="C253" s="7">
        <v>253</v>
      </c>
    </row>
    <row r="254" spans="1:3">
      <c r="A254" s="1">
        <f t="shared" si="3"/>
        <v>0.50800000000000001</v>
      </c>
      <c r="B254" s="7">
        <v>0</v>
      </c>
      <c r="C254" s="7">
        <v>254</v>
      </c>
    </row>
    <row r="255" spans="1:3">
      <c r="A255" s="1">
        <f t="shared" si="3"/>
        <v>0.51</v>
      </c>
      <c r="B255" s="7">
        <v>0</v>
      </c>
      <c r="C255" s="7">
        <v>255</v>
      </c>
    </row>
    <row r="256" spans="1:3">
      <c r="A256" s="1">
        <f t="shared" si="3"/>
        <v>0.51200000000000001</v>
      </c>
      <c r="B256" s="7">
        <v>0</v>
      </c>
      <c r="C256" s="7">
        <v>256</v>
      </c>
    </row>
    <row r="257" spans="1:3">
      <c r="A257" s="1">
        <f t="shared" si="3"/>
        <v>0.51400000000000001</v>
      </c>
      <c r="B257" s="7">
        <v>0</v>
      </c>
      <c r="C257" s="7">
        <v>257</v>
      </c>
    </row>
    <row r="258" spans="1:3">
      <c r="A258" s="1">
        <f t="shared" ref="A258:A321" si="4">C258/500</f>
        <v>0.51600000000000001</v>
      </c>
      <c r="B258" s="7">
        <v>0</v>
      </c>
      <c r="C258" s="7">
        <v>258</v>
      </c>
    </row>
    <row r="259" spans="1:3">
      <c r="A259" s="1">
        <f t="shared" si="4"/>
        <v>0.51800000000000002</v>
      </c>
      <c r="B259" s="7">
        <v>0</v>
      </c>
      <c r="C259" s="7">
        <v>259</v>
      </c>
    </row>
    <row r="260" spans="1:3">
      <c r="A260" s="1">
        <f t="shared" si="4"/>
        <v>0.52</v>
      </c>
      <c r="B260" s="7">
        <v>0</v>
      </c>
      <c r="C260" s="7">
        <v>260</v>
      </c>
    </row>
    <row r="261" spans="1:3">
      <c r="A261" s="1">
        <f t="shared" si="4"/>
        <v>0.52200000000000002</v>
      </c>
      <c r="B261" s="7">
        <v>0</v>
      </c>
      <c r="C261" s="7">
        <v>261</v>
      </c>
    </row>
    <row r="262" spans="1:3">
      <c r="A262" s="1">
        <f t="shared" si="4"/>
        <v>0.52400000000000002</v>
      </c>
      <c r="B262" s="7">
        <v>0</v>
      </c>
      <c r="C262" s="7">
        <v>262</v>
      </c>
    </row>
    <row r="263" spans="1:3">
      <c r="A263" s="1">
        <f t="shared" si="4"/>
        <v>0.52600000000000002</v>
      </c>
      <c r="B263" s="7">
        <v>0</v>
      </c>
      <c r="C263" s="7">
        <v>263</v>
      </c>
    </row>
    <row r="264" spans="1:3">
      <c r="A264" s="1">
        <f t="shared" si="4"/>
        <v>0.52800000000000002</v>
      </c>
      <c r="B264" s="7">
        <v>0</v>
      </c>
      <c r="C264" s="7">
        <v>264</v>
      </c>
    </row>
    <row r="265" spans="1:3">
      <c r="A265" s="1">
        <f t="shared" si="4"/>
        <v>0.53</v>
      </c>
      <c r="B265" s="7">
        <v>0</v>
      </c>
      <c r="C265" s="7">
        <v>265</v>
      </c>
    </row>
    <row r="266" spans="1:3">
      <c r="A266" s="1">
        <f t="shared" si="4"/>
        <v>0.53200000000000003</v>
      </c>
      <c r="B266" s="7">
        <v>0</v>
      </c>
      <c r="C266" s="7">
        <v>266</v>
      </c>
    </row>
    <row r="267" spans="1:3">
      <c r="A267" s="1">
        <f t="shared" si="4"/>
        <v>0.53400000000000003</v>
      </c>
      <c r="B267" s="7">
        <v>0</v>
      </c>
      <c r="C267" s="7">
        <v>267</v>
      </c>
    </row>
    <row r="268" spans="1:3">
      <c r="A268" s="1">
        <f t="shared" si="4"/>
        <v>0.53600000000000003</v>
      </c>
      <c r="B268" s="7">
        <v>0</v>
      </c>
      <c r="C268" s="7">
        <v>268</v>
      </c>
    </row>
    <row r="269" spans="1:3">
      <c r="A269" s="1">
        <f t="shared" si="4"/>
        <v>0.53800000000000003</v>
      </c>
      <c r="B269" s="7">
        <v>0</v>
      </c>
      <c r="C269" s="7">
        <v>269</v>
      </c>
    </row>
    <row r="270" spans="1:3">
      <c r="A270" s="1">
        <f t="shared" si="4"/>
        <v>0.54</v>
      </c>
      <c r="B270" s="7">
        <v>0</v>
      </c>
      <c r="C270" s="7">
        <v>270</v>
      </c>
    </row>
    <row r="271" spans="1:3">
      <c r="A271" s="1">
        <f t="shared" si="4"/>
        <v>0.54200000000000004</v>
      </c>
      <c r="B271" s="7">
        <v>0</v>
      </c>
      <c r="C271" s="7">
        <v>271</v>
      </c>
    </row>
    <row r="272" spans="1:3">
      <c r="A272" s="1">
        <f t="shared" si="4"/>
        <v>0.54400000000000004</v>
      </c>
      <c r="B272" s="7">
        <v>0</v>
      </c>
      <c r="C272" s="7">
        <v>272</v>
      </c>
    </row>
    <row r="273" spans="1:3">
      <c r="A273" s="1">
        <f t="shared" si="4"/>
        <v>0.54600000000000004</v>
      </c>
      <c r="B273" s="7">
        <v>0</v>
      </c>
      <c r="C273" s="7">
        <v>273</v>
      </c>
    </row>
    <row r="274" spans="1:3">
      <c r="A274" s="1">
        <f t="shared" si="4"/>
        <v>0.54800000000000004</v>
      </c>
      <c r="B274" s="7">
        <v>0</v>
      </c>
      <c r="C274" s="7">
        <v>274</v>
      </c>
    </row>
    <row r="275" spans="1:3">
      <c r="A275" s="1">
        <f t="shared" si="4"/>
        <v>0.55000000000000004</v>
      </c>
      <c r="B275" s="7">
        <v>0</v>
      </c>
      <c r="C275" s="7">
        <v>275</v>
      </c>
    </row>
    <row r="276" spans="1:3">
      <c r="A276" s="1">
        <f t="shared" si="4"/>
        <v>0.55200000000000005</v>
      </c>
      <c r="B276" s="7">
        <v>0</v>
      </c>
      <c r="C276" s="7">
        <v>276</v>
      </c>
    </row>
    <row r="277" spans="1:3">
      <c r="A277" s="1">
        <f t="shared" si="4"/>
        <v>0.55400000000000005</v>
      </c>
      <c r="B277" s="7">
        <v>0</v>
      </c>
      <c r="C277" s="7">
        <v>277</v>
      </c>
    </row>
    <row r="278" spans="1:3">
      <c r="A278" s="1">
        <f t="shared" si="4"/>
        <v>0.55600000000000005</v>
      </c>
      <c r="B278" s="7">
        <v>0</v>
      </c>
      <c r="C278" s="7">
        <v>278</v>
      </c>
    </row>
    <row r="279" spans="1:3">
      <c r="A279" s="1">
        <f t="shared" si="4"/>
        <v>0.55800000000000005</v>
      </c>
      <c r="B279" s="7">
        <v>0</v>
      </c>
      <c r="C279" s="7">
        <v>279</v>
      </c>
    </row>
    <row r="280" spans="1:3">
      <c r="A280" s="1">
        <f t="shared" si="4"/>
        <v>0.56000000000000005</v>
      </c>
      <c r="B280" s="7">
        <v>0</v>
      </c>
      <c r="C280" s="7">
        <v>280</v>
      </c>
    </row>
    <row r="281" spans="1:3">
      <c r="A281" s="1">
        <f t="shared" si="4"/>
        <v>0.56200000000000006</v>
      </c>
      <c r="B281" s="7">
        <v>0</v>
      </c>
      <c r="C281" s="7">
        <v>281</v>
      </c>
    </row>
    <row r="282" spans="1:3">
      <c r="A282" s="1">
        <f t="shared" si="4"/>
        <v>0.56399999999999995</v>
      </c>
      <c r="B282" s="7">
        <v>0</v>
      </c>
      <c r="C282" s="7">
        <v>282</v>
      </c>
    </row>
    <row r="283" spans="1:3">
      <c r="A283" s="1">
        <f t="shared" si="4"/>
        <v>0.56599999999999995</v>
      </c>
      <c r="B283" s="7">
        <v>0</v>
      </c>
      <c r="C283" s="7">
        <v>283</v>
      </c>
    </row>
    <row r="284" spans="1:3">
      <c r="A284" s="1">
        <f t="shared" si="4"/>
        <v>0.56799999999999995</v>
      </c>
      <c r="B284" s="7">
        <v>0</v>
      </c>
      <c r="C284" s="7">
        <v>284</v>
      </c>
    </row>
    <row r="285" spans="1:3">
      <c r="A285" s="1">
        <f t="shared" si="4"/>
        <v>0.56999999999999995</v>
      </c>
      <c r="B285" s="7">
        <v>0</v>
      </c>
      <c r="C285" s="7">
        <v>285</v>
      </c>
    </row>
    <row r="286" spans="1:3">
      <c r="A286" s="1">
        <f t="shared" si="4"/>
        <v>0.57199999999999995</v>
      </c>
      <c r="B286" s="7">
        <v>0</v>
      </c>
      <c r="C286" s="7">
        <v>286</v>
      </c>
    </row>
    <row r="287" spans="1:3">
      <c r="A287" s="1">
        <f t="shared" si="4"/>
        <v>0.57399999999999995</v>
      </c>
      <c r="B287" s="7">
        <v>0</v>
      </c>
      <c r="C287" s="7">
        <v>287</v>
      </c>
    </row>
    <row r="288" spans="1:3">
      <c r="A288" s="1">
        <f t="shared" si="4"/>
        <v>0.57599999999999996</v>
      </c>
      <c r="B288" s="7">
        <v>0</v>
      </c>
      <c r="C288" s="7">
        <v>288</v>
      </c>
    </row>
    <row r="289" spans="1:3">
      <c r="A289" s="1">
        <f t="shared" si="4"/>
        <v>0.57799999999999996</v>
      </c>
      <c r="B289" s="7">
        <v>0</v>
      </c>
      <c r="C289" s="7">
        <v>289</v>
      </c>
    </row>
    <row r="290" spans="1:3">
      <c r="A290" s="1">
        <f t="shared" si="4"/>
        <v>0.57999999999999996</v>
      </c>
      <c r="B290" s="7">
        <v>0</v>
      </c>
      <c r="C290" s="7">
        <v>290</v>
      </c>
    </row>
    <row r="291" spans="1:3">
      <c r="A291" s="1">
        <f t="shared" si="4"/>
        <v>0.58199999999999996</v>
      </c>
      <c r="B291" s="7">
        <v>0</v>
      </c>
      <c r="C291" s="7">
        <v>291</v>
      </c>
    </row>
    <row r="292" spans="1:3">
      <c r="A292" s="1">
        <f t="shared" si="4"/>
        <v>0.58399999999999996</v>
      </c>
      <c r="B292" s="7">
        <v>0</v>
      </c>
      <c r="C292" s="7">
        <v>292</v>
      </c>
    </row>
    <row r="293" spans="1:3">
      <c r="A293" s="1">
        <f t="shared" si="4"/>
        <v>0.58599999999999997</v>
      </c>
      <c r="B293" s="7">
        <v>0</v>
      </c>
      <c r="C293" s="7">
        <v>293</v>
      </c>
    </row>
    <row r="294" spans="1:3">
      <c r="A294" s="1">
        <f t="shared" si="4"/>
        <v>0.58799999999999997</v>
      </c>
      <c r="B294" s="7">
        <v>0</v>
      </c>
      <c r="C294" s="7">
        <v>294</v>
      </c>
    </row>
    <row r="295" spans="1:3">
      <c r="A295" s="1">
        <f t="shared" si="4"/>
        <v>0.59</v>
      </c>
      <c r="B295" s="7">
        <v>0</v>
      </c>
      <c r="C295" s="7">
        <v>295</v>
      </c>
    </row>
    <row r="296" spans="1:3">
      <c r="A296" s="1">
        <f t="shared" si="4"/>
        <v>0.59199999999999997</v>
      </c>
      <c r="B296" s="7">
        <v>0</v>
      </c>
      <c r="C296" s="7">
        <v>296</v>
      </c>
    </row>
    <row r="297" spans="1:3">
      <c r="A297" s="1">
        <f t="shared" si="4"/>
        <v>0.59399999999999997</v>
      </c>
      <c r="B297" s="7">
        <v>0</v>
      </c>
      <c r="C297" s="7">
        <v>297</v>
      </c>
    </row>
    <row r="298" spans="1:3">
      <c r="A298" s="1">
        <f t="shared" si="4"/>
        <v>0.59599999999999997</v>
      </c>
      <c r="B298" s="7">
        <v>0</v>
      </c>
      <c r="C298" s="7">
        <v>298</v>
      </c>
    </row>
    <row r="299" spans="1:3">
      <c r="A299" s="1">
        <f t="shared" si="4"/>
        <v>0.59799999999999998</v>
      </c>
      <c r="B299" s="7">
        <v>0</v>
      </c>
      <c r="C299" s="7">
        <v>299</v>
      </c>
    </row>
    <row r="300" spans="1:3">
      <c r="A300" s="1">
        <f t="shared" si="4"/>
        <v>0.6</v>
      </c>
      <c r="B300" s="7">
        <v>0</v>
      </c>
      <c r="C300" s="7">
        <v>300</v>
      </c>
    </row>
    <row r="301" spans="1:3">
      <c r="A301" s="1">
        <f t="shared" si="4"/>
        <v>0.60199999999999998</v>
      </c>
      <c r="B301" s="7">
        <v>0</v>
      </c>
      <c r="C301" s="7">
        <v>301</v>
      </c>
    </row>
    <row r="302" spans="1:3">
      <c r="A302" s="1">
        <f t="shared" si="4"/>
        <v>0.60399999999999998</v>
      </c>
      <c r="B302" s="7">
        <v>0</v>
      </c>
      <c r="C302" s="7">
        <v>302</v>
      </c>
    </row>
    <row r="303" spans="1:3">
      <c r="A303" s="1">
        <f t="shared" si="4"/>
        <v>0.60599999999999998</v>
      </c>
      <c r="B303" s="7">
        <v>0</v>
      </c>
      <c r="C303" s="7">
        <v>303</v>
      </c>
    </row>
    <row r="304" spans="1:3">
      <c r="A304" s="1">
        <f t="shared" si="4"/>
        <v>0.60799999999999998</v>
      </c>
      <c r="B304" s="7">
        <v>0</v>
      </c>
      <c r="C304" s="7">
        <v>304</v>
      </c>
    </row>
    <row r="305" spans="1:3">
      <c r="A305" s="1">
        <f t="shared" si="4"/>
        <v>0.61</v>
      </c>
      <c r="B305" s="7">
        <v>0</v>
      </c>
      <c r="C305" s="7">
        <v>305</v>
      </c>
    </row>
    <row r="306" spans="1:3">
      <c r="A306" s="1">
        <f t="shared" si="4"/>
        <v>0.61199999999999999</v>
      </c>
      <c r="B306" s="7">
        <v>0</v>
      </c>
      <c r="C306" s="7">
        <v>306</v>
      </c>
    </row>
    <row r="307" spans="1:3">
      <c r="A307" s="1">
        <f t="shared" si="4"/>
        <v>0.61399999999999999</v>
      </c>
      <c r="B307" s="7">
        <v>0</v>
      </c>
      <c r="C307" s="7">
        <v>307</v>
      </c>
    </row>
    <row r="308" spans="1:3">
      <c r="A308" s="1">
        <f t="shared" si="4"/>
        <v>0.61599999999999999</v>
      </c>
      <c r="B308" s="7">
        <v>0</v>
      </c>
      <c r="C308" s="7">
        <v>308</v>
      </c>
    </row>
    <row r="309" spans="1:3">
      <c r="A309" s="1">
        <f t="shared" si="4"/>
        <v>0.61799999999999999</v>
      </c>
      <c r="B309" s="7">
        <v>0</v>
      </c>
      <c r="C309" s="7">
        <v>309</v>
      </c>
    </row>
    <row r="310" spans="1:3">
      <c r="A310" s="1">
        <f t="shared" si="4"/>
        <v>0.62</v>
      </c>
      <c r="B310" s="7">
        <v>0</v>
      </c>
      <c r="C310" s="7">
        <v>310</v>
      </c>
    </row>
    <row r="311" spans="1:3">
      <c r="A311" s="1">
        <f t="shared" si="4"/>
        <v>0.622</v>
      </c>
      <c r="B311" s="7">
        <v>0</v>
      </c>
      <c r="C311" s="7">
        <v>311</v>
      </c>
    </row>
    <row r="312" spans="1:3">
      <c r="A312" s="1">
        <f t="shared" si="4"/>
        <v>0.624</v>
      </c>
      <c r="B312" s="7">
        <v>0</v>
      </c>
      <c r="C312" s="7">
        <v>312</v>
      </c>
    </row>
    <row r="313" spans="1:3">
      <c r="A313" s="1">
        <f t="shared" si="4"/>
        <v>0.626</v>
      </c>
      <c r="B313" s="7">
        <v>0</v>
      </c>
      <c r="C313" s="7">
        <v>313</v>
      </c>
    </row>
    <row r="314" spans="1:3">
      <c r="A314" s="1">
        <f t="shared" si="4"/>
        <v>0.628</v>
      </c>
      <c r="B314" s="7">
        <v>0</v>
      </c>
      <c r="C314" s="7">
        <v>314</v>
      </c>
    </row>
    <row r="315" spans="1:3">
      <c r="A315" s="1">
        <f t="shared" si="4"/>
        <v>0.63</v>
      </c>
      <c r="B315" s="7">
        <v>0</v>
      </c>
      <c r="C315" s="7">
        <v>315</v>
      </c>
    </row>
    <row r="316" spans="1:3">
      <c r="A316" s="1">
        <f t="shared" si="4"/>
        <v>0.63200000000000001</v>
      </c>
      <c r="B316" s="7">
        <v>0</v>
      </c>
      <c r="C316" s="7">
        <v>316</v>
      </c>
    </row>
    <row r="317" spans="1:3">
      <c r="A317" s="1">
        <f t="shared" si="4"/>
        <v>0.63400000000000001</v>
      </c>
      <c r="B317" s="7">
        <v>0</v>
      </c>
      <c r="C317" s="7">
        <v>317</v>
      </c>
    </row>
    <row r="318" spans="1:3">
      <c r="A318" s="1">
        <f t="shared" si="4"/>
        <v>0.63600000000000001</v>
      </c>
      <c r="B318" s="7">
        <v>0</v>
      </c>
      <c r="C318" s="7">
        <v>318</v>
      </c>
    </row>
    <row r="319" spans="1:3">
      <c r="A319" s="1">
        <f t="shared" si="4"/>
        <v>0.63800000000000001</v>
      </c>
      <c r="B319" s="7">
        <v>0</v>
      </c>
      <c r="C319" s="7">
        <v>319</v>
      </c>
    </row>
    <row r="320" spans="1:3">
      <c r="A320" s="1">
        <f t="shared" si="4"/>
        <v>0.64</v>
      </c>
      <c r="B320" s="7">
        <v>0</v>
      </c>
      <c r="C320" s="7">
        <v>320</v>
      </c>
    </row>
    <row r="321" spans="1:3">
      <c r="A321" s="1">
        <f t="shared" si="4"/>
        <v>0.64200000000000002</v>
      </c>
      <c r="B321" s="7">
        <v>0</v>
      </c>
      <c r="C321" s="7">
        <v>321</v>
      </c>
    </row>
    <row r="322" spans="1:3">
      <c r="A322" s="1">
        <f t="shared" ref="A322:A385" si="5">C322/500</f>
        <v>0.64400000000000002</v>
      </c>
      <c r="B322" s="7">
        <v>0</v>
      </c>
      <c r="C322" s="7">
        <v>322</v>
      </c>
    </row>
    <row r="323" spans="1:3">
      <c r="A323" s="1">
        <f t="shared" si="5"/>
        <v>0.64600000000000002</v>
      </c>
      <c r="B323" s="7">
        <v>0</v>
      </c>
      <c r="C323" s="7">
        <v>323</v>
      </c>
    </row>
    <row r="324" spans="1:3">
      <c r="A324" s="1">
        <f t="shared" si="5"/>
        <v>0.64800000000000002</v>
      </c>
      <c r="B324" s="7">
        <v>0</v>
      </c>
      <c r="C324" s="7">
        <v>324</v>
      </c>
    </row>
    <row r="325" spans="1:3">
      <c r="A325" s="1">
        <f t="shared" si="5"/>
        <v>0.65</v>
      </c>
      <c r="B325" s="7">
        <v>0</v>
      </c>
      <c r="C325" s="7">
        <v>325</v>
      </c>
    </row>
    <row r="326" spans="1:3">
      <c r="A326" s="1">
        <f t="shared" si="5"/>
        <v>0.65200000000000002</v>
      </c>
      <c r="B326" s="7">
        <v>0</v>
      </c>
      <c r="C326" s="7">
        <v>326</v>
      </c>
    </row>
    <row r="327" spans="1:3">
      <c r="A327" s="1">
        <f t="shared" si="5"/>
        <v>0.65400000000000003</v>
      </c>
      <c r="B327" s="7">
        <v>0</v>
      </c>
      <c r="C327" s="7">
        <v>327</v>
      </c>
    </row>
    <row r="328" spans="1:3">
      <c r="A328" s="1">
        <f t="shared" si="5"/>
        <v>0.65600000000000003</v>
      </c>
      <c r="B328" s="7">
        <v>0</v>
      </c>
      <c r="C328" s="7">
        <v>328</v>
      </c>
    </row>
    <row r="329" spans="1:3">
      <c r="A329" s="1">
        <f t="shared" si="5"/>
        <v>0.65800000000000003</v>
      </c>
      <c r="B329" s="7">
        <v>0</v>
      </c>
      <c r="C329" s="7">
        <v>329</v>
      </c>
    </row>
    <row r="330" spans="1:3">
      <c r="A330" s="1">
        <f t="shared" si="5"/>
        <v>0.66</v>
      </c>
      <c r="B330" s="7">
        <v>0</v>
      </c>
      <c r="C330" s="7">
        <v>330</v>
      </c>
    </row>
    <row r="331" spans="1:3">
      <c r="A331" s="1">
        <f t="shared" si="5"/>
        <v>0.66200000000000003</v>
      </c>
      <c r="B331" s="7">
        <v>0</v>
      </c>
      <c r="C331" s="7">
        <v>331</v>
      </c>
    </row>
    <row r="332" spans="1:3">
      <c r="A332" s="1">
        <f t="shared" si="5"/>
        <v>0.66400000000000003</v>
      </c>
      <c r="B332" s="7">
        <v>0</v>
      </c>
      <c r="C332" s="7">
        <v>332</v>
      </c>
    </row>
    <row r="333" spans="1:3">
      <c r="A333" s="1">
        <f t="shared" si="5"/>
        <v>0.66600000000000004</v>
      </c>
      <c r="B333" s="7">
        <v>0</v>
      </c>
      <c r="C333" s="7">
        <v>333</v>
      </c>
    </row>
    <row r="334" spans="1:3">
      <c r="A334" s="1">
        <f t="shared" si="5"/>
        <v>0.66800000000000004</v>
      </c>
      <c r="B334" s="7">
        <v>0</v>
      </c>
      <c r="C334" s="7">
        <v>334</v>
      </c>
    </row>
    <row r="335" spans="1:3">
      <c r="A335" s="1">
        <f t="shared" si="5"/>
        <v>0.67</v>
      </c>
      <c r="B335" s="7">
        <v>0</v>
      </c>
      <c r="C335" s="7">
        <v>335</v>
      </c>
    </row>
    <row r="336" spans="1:3">
      <c r="A336" s="1">
        <f t="shared" si="5"/>
        <v>0.67200000000000004</v>
      </c>
      <c r="B336" s="7">
        <v>0</v>
      </c>
      <c r="C336" s="7">
        <v>336</v>
      </c>
    </row>
    <row r="337" spans="1:3">
      <c r="A337" s="1">
        <f t="shared" si="5"/>
        <v>0.67400000000000004</v>
      </c>
      <c r="B337" s="7">
        <v>0</v>
      </c>
      <c r="C337" s="7">
        <v>337</v>
      </c>
    </row>
    <row r="338" spans="1:3">
      <c r="A338" s="1">
        <f t="shared" si="5"/>
        <v>0.67600000000000005</v>
      </c>
      <c r="B338" s="7">
        <v>0</v>
      </c>
      <c r="C338" s="7">
        <v>338</v>
      </c>
    </row>
    <row r="339" spans="1:3">
      <c r="A339" s="1">
        <f t="shared" si="5"/>
        <v>0.67800000000000005</v>
      </c>
      <c r="B339" s="7">
        <v>0</v>
      </c>
      <c r="C339" s="7">
        <v>339</v>
      </c>
    </row>
    <row r="340" spans="1:3">
      <c r="A340" s="1">
        <f t="shared" si="5"/>
        <v>0.68</v>
      </c>
      <c r="B340" s="7">
        <v>0</v>
      </c>
      <c r="C340" s="7">
        <v>340</v>
      </c>
    </row>
    <row r="341" spans="1:3">
      <c r="A341" s="1">
        <f t="shared" si="5"/>
        <v>0.68200000000000005</v>
      </c>
      <c r="B341" s="7">
        <v>0</v>
      </c>
      <c r="C341" s="7">
        <v>341</v>
      </c>
    </row>
    <row r="342" spans="1:3">
      <c r="A342" s="1">
        <f t="shared" si="5"/>
        <v>0.68400000000000005</v>
      </c>
      <c r="B342" s="7">
        <v>0</v>
      </c>
      <c r="C342" s="7">
        <v>342</v>
      </c>
    </row>
    <row r="343" spans="1:3">
      <c r="A343" s="1">
        <f t="shared" si="5"/>
        <v>0.68600000000000005</v>
      </c>
      <c r="B343" s="7">
        <v>0</v>
      </c>
      <c r="C343" s="7">
        <v>343</v>
      </c>
    </row>
    <row r="344" spans="1:3">
      <c r="A344" s="1">
        <f t="shared" si="5"/>
        <v>0.68799999999999994</v>
      </c>
      <c r="B344" s="7">
        <v>0</v>
      </c>
      <c r="C344" s="7">
        <v>344</v>
      </c>
    </row>
    <row r="345" spans="1:3">
      <c r="A345" s="1">
        <f t="shared" si="5"/>
        <v>0.69</v>
      </c>
      <c r="B345" s="7">
        <v>0</v>
      </c>
      <c r="C345" s="7">
        <v>345</v>
      </c>
    </row>
    <row r="346" spans="1:3">
      <c r="A346" s="1">
        <f t="shared" si="5"/>
        <v>0.69199999999999995</v>
      </c>
      <c r="B346" s="7">
        <v>0</v>
      </c>
      <c r="C346" s="7">
        <v>346</v>
      </c>
    </row>
    <row r="347" spans="1:3">
      <c r="A347" s="1">
        <f t="shared" si="5"/>
        <v>0.69399999999999995</v>
      </c>
      <c r="B347" s="7">
        <v>0</v>
      </c>
      <c r="C347" s="7">
        <v>347</v>
      </c>
    </row>
    <row r="348" spans="1:3">
      <c r="A348" s="1">
        <f t="shared" si="5"/>
        <v>0.69599999999999995</v>
      </c>
      <c r="B348" s="7">
        <v>0</v>
      </c>
      <c r="C348" s="7">
        <v>348</v>
      </c>
    </row>
    <row r="349" spans="1:3">
      <c r="A349" s="1">
        <f t="shared" si="5"/>
        <v>0.69799999999999995</v>
      </c>
      <c r="B349" s="7">
        <v>0</v>
      </c>
      <c r="C349" s="7">
        <v>349</v>
      </c>
    </row>
    <row r="350" spans="1:3">
      <c r="A350" s="1">
        <f t="shared" si="5"/>
        <v>0.7</v>
      </c>
      <c r="B350" s="7">
        <v>0</v>
      </c>
      <c r="C350" s="7">
        <v>350</v>
      </c>
    </row>
    <row r="351" spans="1:3">
      <c r="A351" s="1">
        <f t="shared" si="5"/>
        <v>0.70199999999999996</v>
      </c>
      <c r="B351" s="7">
        <v>0</v>
      </c>
      <c r="C351" s="7">
        <v>351</v>
      </c>
    </row>
    <row r="352" spans="1:3">
      <c r="A352" s="1">
        <f t="shared" si="5"/>
        <v>0.70399999999999996</v>
      </c>
      <c r="B352" s="7">
        <v>0</v>
      </c>
      <c r="C352" s="7">
        <v>352</v>
      </c>
    </row>
    <row r="353" spans="1:3">
      <c r="A353" s="1">
        <f t="shared" si="5"/>
        <v>0.70599999999999996</v>
      </c>
      <c r="B353" s="7">
        <v>0</v>
      </c>
      <c r="C353" s="7">
        <v>353</v>
      </c>
    </row>
    <row r="354" spans="1:3">
      <c r="A354" s="1">
        <f t="shared" si="5"/>
        <v>0.70799999999999996</v>
      </c>
      <c r="B354" s="7">
        <v>0</v>
      </c>
      <c r="C354" s="7">
        <v>354</v>
      </c>
    </row>
    <row r="355" spans="1:3">
      <c r="A355" s="1">
        <f t="shared" si="5"/>
        <v>0.71</v>
      </c>
      <c r="B355" s="7">
        <v>0</v>
      </c>
      <c r="C355" s="7">
        <v>355</v>
      </c>
    </row>
    <row r="356" spans="1:3">
      <c r="A356" s="1">
        <f t="shared" si="5"/>
        <v>0.71199999999999997</v>
      </c>
      <c r="B356" s="7">
        <v>0</v>
      </c>
      <c r="C356" s="7">
        <v>356</v>
      </c>
    </row>
    <row r="357" spans="1:3">
      <c r="A357" s="1">
        <f t="shared" si="5"/>
        <v>0.71399999999999997</v>
      </c>
      <c r="B357" s="7">
        <v>0</v>
      </c>
      <c r="C357" s="7">
        <v>357</v>
      </c>
    </row>
    <row r="358" spans="1:3">
      <c r="A358" s="1">
        <f t="shared" si="5"/>
        <v>0.71599999999999997</v>
      </c>
      <c r="B358" s="7">
        <v>0</v>
      </c>
      <c r="C358" s="7">
        <v>358</v>
      </c>
    </row>
    <row r="359" spans="1:3">
      <c r="A359" s="1">
        <f t="shared" si="5"/>
        <v>0.71799999999999997</v>
      </c>
      <c r="B359" s="7">
        <v>0</v>
      </c>
      <c r="C359" s="7">
        <v>359</v>
      </c>
    </row>
    <row r="360" spans="1:3">
      <c r="A360" s="1">
        <f t="shared" si="5"/>
        <v>0.72</v>
      </c>
      <c r="B360" s="7">
        <v>0</v>
      </c>
      <c r="C360" s="7">
        <v>360</v>
      </c>
    </row>
    <row r="361" spans="1:3">
      <c r="A361" s="1">
        <f t="shared" si="5"/>
        <v>0.72199999999999998</v>
      </c>
      <c r="B361" s="7">
        <v>0</v>
      </c>
      <c r="C361" s="7">
        <v>361</v>
      </c>
    </row>
    <row r="362" spans="1:3">
      <c r="A362" s="1">
        <f t="shared" si="5"/>
        <v>0.72399999999999998</v>
      </c>
      <c r="B362" s="7">
        <v>0</v>
      </c>
      <c r="C362" s="7">
        <v>362</v>
      </c>
    </row>
    <row r="363" spans="1:3">
      <c r="A363" s="1">
        <f t="shared" si="5"/>
        <v>0.72599999999999998</v>
      </c>
      <c r="B363" s="7">
        <v>0</v>
      </c>
      <c r="C363" s="7">
        <v>363</v>
      </c>
    </row>
    <row r="364" spans="1:3">
      <c r="A364" s="1">
        <f t="shared" si="5"/>
        <v>0.72799999999999998</v>
      </c>
      <c r="B364" s="7">
        <v>0</v>
      </c>
      <c r="C364" s="7">
        <v>364</v>
      </c>
    </row>
    <row r="365" spans="1:3">
      <c r="A365" s="1">
        <f t="shared" si="5"/>
        <v>0.73</v>
      </c>
      <c r="B365" s="7">
        <v>0</v>
      </c>
      <c r="C365" s="7">
        <v>365</v>
      </c>
    </row>
    <row r="366" spans="1:3">
      <c r="A366" s="1">
        <f t="shared" si="5"/>
        <v>0.73199999999999998</v>
      </c>
      <c r="B366" s="7">
        <v>0</v>
      </c>
      <c r="C366" s="7">
        <v>366</v>
      </c>
    </row>
    <row r="367" spans="1:3">
      <c r="A367" s="1">
        <f t="shared" si="5"/>
        <v>0.73399999999999999</v>
      </c>
      <c r="B367" s="7">
        <v>0</v>
      </c>
      <c r="C367" s="7">
        <v>367</v>
      </c>
    </row>
    <row r="368" spans="1:3">
      <c r="A368" s="1">
        <f t="shared" si="5"/>
        <v>0.73599999999999999</v>
      </c>
      <c r="B368" s="7">
        <v>0</v>
      </c>
      <c r="C368" s="7">
        <v>368</v>
      </c>
    </row>
    <row r="369" spans="1:3">
      <c r="A369" s="1">
        <f t="shared" si="5"/>
        <v>0.73799999999999999</v>
      </c>
      <c r="B369" s="7">
        <v>0</v>
      </c>
      <c r="C369" s="7">
        <v>369</v>
      </c>
    </row>
    <row r="370" spans="1:3">
      <c r="A370" s="1">
        <f t="shared" si="5"/>
        <v>0.74</v>
      </c>
      <c r="B370" s="7">
        <v>0</v>
      </c>
      <c r="C370" s="7">
        <v>370</v>
      </c>
    </row>
    <row r="371" spans="1:3">
      <c r="A371" s="1">
        <f t="shared" si="5"/>
        <v>0.74199999999999999</v>
      </c>
      <c r="B371" s="7">
        <v>0</v>
      </c>
      <c r="C371" s="7">
        <v>371</v>
      </c>
    </row>
    <row r="372" spans="1:3">
      <c r="A372" s="1">
        <f t="shared" si="5"/>
        <v>0.74399999999999999</v>
      </c>
      <c r="B372" s="7">
        <v>0</v>
      </c>
      <c r="C372" s="7">
        <v>372</v>
      </c>
    </row>
    <row r="373" spans="1:3">
      <c r="A373" s="1">
        <f t="shared" si="5"/>
        <v>0.746</v>
      </c>
      <c r="B373" s="7">
        <v>0</v>
      </c>
      <c r="C373" s="7">
        <v>373</v>
      </c>
    </row>
    <row r="374" spans="1:3">
      <c r="A374" s="1">
        <f t="shared" si="5"/>
        <v>0.748</v>
      </c>
      <c r="B374" s="7">
        <v>0</v>
      </c>
      <c r="C374" s="7">
        <v>374</v>
      </c>
    </row>
    <row r="375" spans="1:3">
      <c r="A375" s="1">
        <f t="shared" si="5"/>
        <v>0.75</v>
      </c>
      <c r="B375" s="7">
        <v>0</v>
      </c>
      <c r="C375" s="7">
        <v>375</v>
      </c>
    </row>
    <row r="376" spans="1:3">
      <c r="A376" s="1">
        <f t="shared" si="5"/>
        <v>0.752</v>
      </c>
      <c r="B376" s="7">
        <v>0</v>
      </c>
      <c r="C376" s="7">
        <v>376</v>
      </c>
    </row>
    <row r="377" spans="1:3">
      <c r="A377" s="1">
        <f t="shared" si="5"/>
        <v>0.754</v>
      </c>
      <c r="B377" s="7">
        <v>0</v>
      </c>
      <c r="C377" s="7">
        <v>377</v>
      </c>
    </row>
    <row r="378" spans="1:3">
      <c r="A378" s="1">
        <f t="shared" si="5"/>
        <v>0.75600000000000001</v>
      </c>
      <c r="B378" s="7">
        <v>0</v>
      </c>
      <c r="C378" s="7">
        <v>378</v>
      </c>
    </row>
    <row r="379" spans="1:3">
      <c r="A379" s="1">
        <f t="shared" si="5"/>
        <v>0.75800000000000001</v>
      </c>
      <c r="B379" s="7">
        <v>1</v>
      </c>
      <c r="C379" s="7">
        <v>379</v>
      </c>
    </row>
    <row r="380" spans="1:3">
      <c r="A380" s="1">
        <f t="shared" si="5"/>
        <v>0.76</v>
      </c>
      <c r="B380" s="7">
        <v>1</v>
      </c>
      <c r="C380" s="7">
        <v>380</v>
      </c>
    </row>
    <row r="381" spans="1:3">
      <c r="A381" s="1">
        <f t="shared" si="5"/>
        <v>0.76200000000000001</v>
      </c>
      <c r="B381" s="7">
        <v>1</v>
      </c>
      <c r="C381" s="7">
        <v>381</v>
      </c>
    </row>
    <row r="382" spans="1:3">
      <c r="A382" s="1">
        <f t="shared" si="5"/>
        <v>0.76400000000000001</v>
      </c>
      <c r="B382" s="7">
        <v>1</v>
      </c>
      <c r="C382" s="7">
        <v>382</v>
      </c>
    </row>
    <row r="383" spans="1:3">
      <c r="A383" s="1">
        <f t="shared" si="5"/>
        <v>0.76600000000000001</v>
      </c>
      <c r="B383" s="7">
        <v>1</v>
      </c>
      <c r="C383" s="7">
        <v>383</v>
      </c>
    </row>
    <row r="384" spans="1:3">
      <c r="A384" s="1">
        <f t="shared" si="5"/>
        <v>0.76800000000000002</v>
      </c>
      <c r="B384" s="7">
        <v>1</v>
      </c>
      <c r="C384" s="7">
        <v>384</v>
      </c>
    </row>
    <row r="385" spans="1:3">
      <c r="A385" s="1">
        <f t="shared" si="5"/>
        <v>0.77</v>
      </c>
      <c r="B385" s="7">
        <v>1</v>
      </c>
      <c r="C385" s="7">
        <v>385</v>
      </c>
    </row>
    <row r="386" spans="1:3">
      <c r="A386" s="1">
        <f t="shared" ref="A386:A449" si="6">C386/500</f>
        <v>0.77200000000000002</v>
      </c>
      <c r="B386" s="7">
        <v>1</v>
      </c>
      <c r="C386" s="7">
        <v>386</v>
      </c>
    </row>
    <row r="387" spans="1:3">
      <c r="A387" s="1">
        <f t="shared" si="6"/>
        <v>0.77400000000000002</v>
      </c>
      <c r="B387" s="7">
        <v>1</v>
      </c>
      <c r="C387" s="7">
        <v>387</v>
      </c>
    </row>
    <row r="388" spans="1:3">
      <c r="A388" s="1">
        <f t="shared" si="6"/>
        <v>0.77600000000000002</v>
      </c>
      <c r="B388" s="7">
        <v>1</v>
      </c>
      <c r="C388" s="7">
        <v>388</v>
      </c>
    </row>
    <row r="389" spans="1:3">
      <c r="A389" s="1">
        <f t="shared" si="6"/>
        <v>0.77800000000000002</v>
      </c>
      <c r="B389" s="7">
        <v>1</v>
      </c>
      <c r="C389" s="7">
        <v>389</v>
      </c>
    </row>
    <row r="390" spans="1:3">
      <c r="A390" s="1">
        <f t="shared" si="6"/>
        <v>0.78</v>
      </c>
      <c r="B390" s="7">
        <v>1</v>
      </c>
      <c r="C390" s="7">
        <v>390</v>
      </c>
    </row>
    <row r="391" spans="1:3">
      <c r="A391" s="1">
        <f t="shared" si="6"/>
        <v>0.78200000000000003</v>
      </c>
      <c r="B391" s="7">
        <v>1</v>
      </c>
      <c r="C391" s="7">
        <v>391</v>
      </c>
    </row>
    <row r="392" spans="1:3">
      <c r="A392" s="1">
        <f t="shared" si="6"/>
        <v>0.78400000000000003</v>
      </c>
      <c r="B392" s="7">
        <v>1</v>
      </c>
      <c r="C392" s="7">
        <v>392</v>
      </c>
    </row>
    <row r="393" spans="1:3">
      <c r="A393" s="1">
        <f t="shared" si="6"/>
        <v>0.78600000000000003</v>
      </c>
      <c r="B393" s="7">
        <v>1</v>
      </c>
      <c r="C393" s="7">
        <v>393</v>
      </c>
    </row>
    <row r="394" spans="1:3">
      <c r="A394" s="1">
        <f t="shared" si="6"/>
        <v>0.78800000000000003</v>
      </c>
      <c r="B394" s="7">
        <v>1</v>
      </c>
      <c r="C394" s="7">
        <v>394</v>
      </c>
    </row>
    <row r="395" spans="1:3">
      <c r="A395" s="1">
        <f t="shared" si="6"/>
        <v>0.79</v>
      </c>
      <c r="B395" s="7">
        <v>1</v>
      </c>
      <c r="C395" s="7">
        <v>395</v>
      </c>
    </row>
    <row r="396" spans="1:3">
      <c r="A396" s="1">
        <f t="shared" si="6"/>
        <v>0.79200000000000004</v>
      </c>
      <c r="B396" s="7">
        <v>1</v>
      </c>
      <c r="C396" s="7">
        <v>396</v>
      </c>
    </row>
    <row r="397" spans="1:3">
      <c r="A397" s="1">
        <f t="shared" si="6"/>
        <v>0.79400000000000004</v>
      </c>
      <c r="B397" s="7">
        <v>1</v>
      </c>
      <c r="C397" s="7">
        <v>397</v>
      </c>
    </row>
    <row r="398" spans="1:3">
      <c r="A398" s="1">
        <f t="shared" si="6"/>
        <v>0.79600000000000004</v>
      </c>
      <c r="B398" s="7">
        <v>1</v>
      </c>
      <c r="C398" s="7">
        <v>398</v>
      </c>
    </row>
    <row r="399" spans="1:3">
      <c r="A399" s="1">
        <f t="shared" si="6"/>
        <v>0.79800000000000004</v>
      </c>
      <c r="B399" s="7">
        <v>1</v>
      </c>
      <c r="C399" s="7">
        <v>399</v>
      </c>
    </row>
    <row r="400" spans="1:3">
      <c r="A400" s="1">
        <f t="shared" si="6"/>
        <v>0.8</v>
      </c>
      <c r="B400" s="7">
        <v>1</v>
      </c>
      <c r="C400" s="7">
        <v>400</v>
      </c>
    </row>
    <row r="401" spans="1:3">
      <c r="A401" s="1">
        <f t="shared" si="6"/>
        <v>0.80200000000000005</v>
      </c>
      <c r="B401" s="7">
        <v>1</v>
      </c>
      <c r="C401" s="7">
        <v>401</v>
      </c>
    </row>
    <row r="402" spans="1:3">
      <c r="A402" s="1">
        <f t="shared" si="6"/>
        <v>0.80400000000000005</v>
      </c>
      <c r="B402" s="7">
        <v>1</v>
      </c>
      <c r="C402" s="7">
        <v>402</v>
      </c>
    </row>
    <row r="403" spans="1:3">
      <c r="A403" s="1">
        <f t="shared" si="6"/>
        <v>0.80600000000000005</v>
      </c>
      <c r="B403" s="7">
        <v>1</v>
      </c>
      <c r="C403" s="7">
        <v>403</v>
      </c>
    </row>
    <row r="404" spans="1:3">
      <c r="A404" s="1">
        <f t="shared" si="6"/>
        <v>0.80800000000000005</v>
      </c>
      <c r="B404" s="7">
        <v>1</v>
      </c>
      <c r="C404" s="7">
        <v>404</v>
      </c>
    </row>
    <row r="405" spans="1:3">
      <c r="A405" s="1">
        <f t="shared" si="6"/>
        <v>0.81</v>
      </c>
      <c r="B405" s="7">
        <v>1</v>
      </c>
      <c r="C405" s="7">
        <v>405</v>
      </c>
    </row>
    <row r="406" spans="1:3">
      <c r="A406" s="1">
        <f t="shared" si="6"/>
        <v>0.81200000000000006</v>
      </c>
      <c r="B406" s="7">
        <v>1</v>
      </c>
      <c r="C406" s="7">
        <v>406</v>
      </c>
    </row>
    <row r="407" spans="1:3">
      <c r="A407" s="1">
        <f t="shared" si="6"/>
        <v>0.81399999999999995</v>
      </c>
      <c r="B407" s="7">
        <v>1</v>
      </c>
      <c r="C407" s="7">
        <v>407</v>
      </c>
    </row>
    <row r="408" spans="1:3">
      <c r="A408" s="1">
        <f t="shared" si="6"/>
        <v>0.81599999999999995</v>
      </c>
      <c r="B408" s="7">
        <v>1</v>
      </c>
      <c r="C408" s="7">
        <v>408</v>
      </c>
    </row>
    <row r="409" spans="1:3">
      <c r="A409" s="1">
        <f t="shared" si="6"/>
        <v>0.81799999999999995</v>
      </c>
      <c r="B409" s="7">
        <v>1</v>
      </c>
      <c r="C409" s="7">
        <v>409</v>
      </c>
    </row>
    <row r="410" spans="1:3">
      <c r="A410" s="1">
        <f t="shared" si="6"/>
        <v>0.82</v>
      </c>
      <c r="B410" s="7">
        <v>1</v>
      </c>
      <c r="C410" s="7">
        <v>410</v>
      </c>
    </row>
    <row r="411" spans="1:3">
      <c r="A411" s="1">
        <f t="shared" si="6"/>
        <v>0.82199999999999995</v>
      </c>
      <c r="B411" s="7">
        <v>1</v>
      </c>
      <c r="C411" s="7">
        <v>411</v>
      </c>
    </row>
    <row r="412" spans="1:3">
      <c r="A412" s="1">
        <f t="shared" si="6"/>
        <v>0.82399999999999995</v>
      </c>
      <c r="B412" s="7">
        <v>1</v>
      </c>
      <c r="C412" s="7">
        <v>412</v>
      </c>
    </row>
    <row r="413" spans="1:3">
      <c r="A413" s="1">
        <f t="shared" si="6"/>
        <v>0.82599999999999996</v>
      </c>
      <c r="B413" s="7">
        <v>1</v>
      </c>
      <c r="C413" s="7">
        <v>413</v>
      </c>
    </row>
    <row r="414" spans="1:3">
      <c r="A414" s="1">
        <f t="shared" si="6"/>
        <v>0.82799999999999996</v>
      </c>
      <c r="B414" s="7">
        <v>1</v>
      </c>
      <c r="C414" s="7">
        <v>414</v>
      </c>
    </row>
    <row r="415" spans="1:3">
      <c r="A415" s="1">
        <f t="shared" si="6"/>
        <v>0.83</v>
      </c>
      <c r="B415" s="7">
        <v>1</v>
      </c>
      <c r="C415" s="7">
        <v>415</v>
      </c>
    </row>
    <row r="416" spans="1:3">
      <c r="A416" s="1">
        <f t="shared" si="6"/>
        <v>0.83199999999999996</v>
      </c>
      <c r="B416" s="7">
        <v>1</v>
      </c>
      <c r="C416" s="7">
        <v>416</v>
      </c>
    </row>
    <row r="417" spans="1:3">
      <c r="A417" s="1">
        <f t="shared" si="6"/>
        <v>0.83399999999999996</v>
      </c>
      <c r="B417" s="7">
        <v>1</v>
      </c>
      <c r="C417" s="7">
        <v>417</v>
      </c>
    </row>
    <row r="418" spans="1:3">
      <c r="A418" s="1">
        <f t="shared" si="6"/>
        <v>0.83599999999999997</v>
      </c>
      <c r="B418" s="7">
        <v>1</v>
      </c>
      <c r="C418" s="7">
        <v>418</v>
      </c>
    </row>
    <row r="419" spans="1:3">
      <c r="A419" s="1">
        <f t="shared" si="6"/>
        <v>0.83799999999999997</v>
      </c>
      <c r="B419" s="7">
        <v>1</v>
      </c>
      <c r="C419" s="7">
        <v>419</v>
      </c>
    </row>
    <row r="420" spans="1:3">
      <c r="A420" s="1">
        <f t="shared" si="6"/>
        <v>0.84</v>
      </c>
      <c r="B420" s="7">
        <v>1</v>
      </c>
      <c r="C420" s="7">
        <v>420</v>
      </c>
    </row>
    <row r="421" spans="1:3">
      <c r="A421" s="1">
        <f t="shared" si="6"/>
        <v>0.84199999999999997</v>
      </c>
      <c r="B421" s="7">
        <v>1</v>
      </c>
      <c r="C421" s="7">
        <v>421</v>
      </c>
    </row>
    <row r="422" spans="1:3">
      <c r="A422" s="1">
        <f t="shared" si="6"/>
        <v>0.84399999999999997</v>
      </c>
      <c r="B422" s="7">
        <v>1</v>
      </c>
      <c r="C422" s="7">
        <v>422</v>
      </c>
    </row>
    <row r="423" spans="1:3">
      <c r="A423" s="1">
        <f t="shared" si="6"/>
        <v>0.84599999999999997</v>
      </c>
      <c r="B423" s="7">
        <v>1</v>
      </c>
      <c r="C423" s="7">
        <v>423</v>
      </c>
    </row>
    <row r="424" spans="1:3">
      <c r="A424" s="1">
        <f t="shared" si="6"/>
        <v>0.84799999999999998</v>
      </c>
      <c r="B424" s="7">
        <v>1</v>
      </c>
      <c r="C424" s="7">
        <v>424</v>
      </c>
    </row>
    <row r="425" spans="1:3">
      <c r="A425" s="1">
        <f t="shared" si="6"/>
        <v>0.85</v>
      </c>
      <c r="B425" s="7">
        <v>1</v>
      </c>
      <c r="C425" s="7">
        <v>425</v>
      </c>
    </row>
    <row r="426" spans="1:3">
      <c r="A426" s="1">
        <f t="shared" si="6"/>
        <v>0.85199999999999998</v>
      </c>
      <c r="B426" s="7">
        <v>1</v>
      </c>
      <c r="C426" s="7">
        <v>426</v>
      </c>
    </row>
    <row r="427" spans="1:3">
      <c r="A427" s="1">
        <f t="shared" si="6"/>
        <v>0.85399999999999998</v>
      </c>
      <c r="B427" s="7">
        <v>1</v>
      </c>
      <c r="C427" s="7">
        <v>427</v>
      </c>
    </row>
    <row r="428" spans="1:3">
      <c r="A428" s="1">
        <f t="shared" si="6"/>
        <v>0.85599999999999998</v>
      </c>
      <c r="B428" s="7">
        <v>1</v>
      </c>
      <c r="C428" s="7">
        <v>428</v>
      </c>
    </row>
    <row r="429" spans="1:3">
      <c r="A429" s="1">
        <f t="shared" si="6"/>
        <v>0.85799999999999998</v>
      </c>
      <c r="B429" s="7">
        <v>1</v>
      </c>
      <c r="C429" s="7">
        <v>429</v>
      </c>
    </row>
    <row r="430" spans="1:3">
      <c r="A430" s="1">
        <f t="shared" si="6"/>
        <v>0.86</v>
      </c>
      <c r="B430" s="7">
        <v>1</v>
      </c>
      <c r="C430" s="7">
        <v>430</v>
      </c>
    </row>
    <row r="431" spans="1:3">
      <c r="A431" s="1">
        <f t="shared" si="6"/>
        <v>0.86199999999999999</v>
      </c>
      <c r="B431" s="7">
        <v>1</v>
      </c>
      <c r="C431" s="7">
        <v>431</v>
      </c>
    </row>
    <row r="432" spans="1:3">
      <c r="A432" s="1">
        <f t="shared" si="6"/>
        <v>0.86399999999999999</v>
      </c>
      <c r="B432" s="7">
        <v>1</v>
      </c>
      <c r="C432" s="7">
        <v>432</v>
      </c>
    </row>
    <row r="433" spans="1:3">
      <c r="A433" s="1">
        <f t="shared" si="6"/>
        <v>0.86599999999999999</v>
      </c>
      <c r="B433" s="7">
        <v>1</v>
      </c>
      <c r="C433" s="7">
        <v>433</v>
      </c>
    </row>
    <row r="434" spans="1:3">
      <c r="A434" s="1">
        <f t="shared" si="6"/>
        <v>0.86799999999999999</v>
      </c>
      <c r="B434" s="7">
        <v>1</v>
      </c>
      <c r="C434" s="7">
        <v>434</v>
      </c>
    </row>
    <row r="435" spans="1:3">
      <c r="A435" s="1">
        <f t="shared" si="6"/>
        <v>0.87</v>
      </c>
      <c r="B435" s="7">
        <v>1</v>
      </c>
      <c r="C435" s="7">
        <v>435</v>
      </c>
    </row>
    <row r="436" spans="1:3">
      <c r="A436" s="1">
        <f t="shared" si="6"/>
        <v>0.872</v>
      </c>
      <c r="B436" s="7">
        <v>1</v>
      </c>
      <c r="C436" s="7">
        <v>436</v>
      </c>
    </row>
    <row r="437" spans="1:3">
      <c r="A437" s="1">
        <f t="shared" si="6"/>
        <v>0.874</v>
      </c>
      <c r="B437" s="7">
        <v>1</v>
      </c>
      <c r="C437" s="7">
        <v>437</v>
      </c>
    </row>
    <row r="438" spans="1:3">
      <c r="A438" s="1">
        <f t="shared" si="6"/>
        <v>0.876</v>
      </c>
      <c r="B438" s="7">
        <v>1</v>
      </c>
      <c r="C438" s="7">
        <v>438</v>
      </c>
    </row>
    <row r="439" spans="1:3">
      <c r="A439" s="1">
        <f t="shared" si="6"/>
        <v>0.878</v>
      </c>
      <c r="B439" s="7">
        <v>1</v>
      </c>
      <c r="C439" s="7">
        <v>439</v>
      </c>
    </row>
    <row r="440" spans="1:3">
      <c r="A440" s="1">
        <f t="shared" si="6"/>
        <v>0.88</v>
      </c>
      <c r="B440" s="7">
        <v>1</v>
      </c>
      <c r="C440" s="7">
        <v>440</v>
      </c>
    </row>
    <row r="441" spans="1:3">
      <c r="A441" s="1">
        <f t="shared" si="6"/>
        <v>0.88200000000000001</v>
      </c>
      <c r="B441" s="7">
        <v>1</v>
      </c>
      <c r="C441" s="7">
        <v>441</v>
      </c>
    </row>
    <row r="442" spans="1:3">
      <c r="A442" s="1">
        <f t="shared" si="6"/>
        <v>0.88400000000000001</v>
      </c>
      <c r="B442" s="7">
        <v>1</v>
      </c>
      <c r="C442" s="7">
        <v>442</v>
      </c>
    </row>
    <row r="443" spans="1:3">
      <c r="A443" s="1">
        <f t="shared" si="6"/>
        <v>0.88600000000000001</v>
      </c>
      <c r="B443" s="7">
        <v>1</v>
      </c>
      <c r="C443" s="7">
        <v>443</v>
      </c>
    </row>
    <row r="444" spans="1:3">
      <c r="A444" s="1">
        <f t="shared" si="6"/>
        <v>0.88800000000000001</v>
      </c>
      <c r="B444" s="7">
        <v>1</v>
      </c>
      <c r="C444" s="7">
        <v>444</v>
      </c>
    </row>
    <row r="445" spans="1:3">
      <c r="A445" s="1">
        <f t="shared" si="6"/>
        <v>0.89</v>
      </c>
      <c r="B445" s="7">
        <v>1</v>
      </c>
      <c r="C445" s="7">
        <v>445</v>
      </c>
    </row>
    <row r="446" spans="1:3">
      <c r="A446" s="1">
        <f t="shared" si="6"/>
        <v>0.89200000000000002</v>
      </c>
      <c r="B446" s="7">
        <v>1</v>
      </c>
      <c r="C446" s="7">
        <v>446</v>
      </c>
    </row>
    <row r="447" spans="1:3">
      <c r="A447" s="1">
        <f t="shared" si="6"/>
        <v>0.89400000000000002</v>
      </c>
      <c r="B447" s="7">
        <v>1</v>
      </c>
      <c r="C447" s="7">
        <v>447</v>
      </c>
    </row>
    <row r="448" spans="1:3">
      <c r="A448" s="1">
        <f t="shared" si="6"/>
        <v>0.89600000000000002</v>
      </c>
      <c r="B448" s="7">
        <v>1</v>
      </c>
      <c r="C448" s="7">
        <v>448</v>
      </c>
    </row>
    <row r="449" spans="1:3">
      <c r="A449" s="1">
        <f t="shared" si="6"/>
        <v>0.89800000000000002</v>
      </c>
      <c r="B449" s="7">
        <v>1</v>
      </c>
      <c r="C449" s="7">
        <v>449</v>
      </c>
    </row>
    <row r="450" spans="1:3">
      <c r="A450" s="1">
        <f t="shared" ref="A450:A500" si="7">C450/500</f>
        <v>0.9</v>
      </c>
      <c r="B450" s="7">
        <v>1</v>
      </c>
      <c r="C450" s="7">
        <v>450</v>
      </c>
    </row>
    <row r="451" spans="1:3">
      <c r="A451" s="1">
        <f t="shared" si="7"/>
        <v>0.90200000000000002</v>
      </c>
      <c r="B451" s="7">
        <v>1</v>
      </c>
      <c r="C451" s="7">
        <v>451</v>
      </c>
    </row>
    <row r="452" spans="1:3">
      <c r="A452" s="1">
        <f t="shared" si="7"/>
        <v>0.90400000000000003</v>
      </c>
      <c r="B452" s="7">
        <v>1</v>
      </c>
      <c r="C452" s="7">
        <v>452</v>
      </c>
    </row>
    <row r="453" spans="1:3">
      <c r="A453" s="1">
        <f t="shared" si="7"/>
        <v>0.90600000000000003</v>
      </c>
      <c r="B453" s="7">
        <v>1</v>
      </c>
      <c r="C453" s="7">
        <v>453</v>
      </c>
    </row>
    <row r="454" spans="1:3">
      <c r="A454" s="1">
        <f t="shared" si="7"/>
        <v>0.90800000000000003</v>
      </c>
      <c r="B454" s="7">
        <v>1</v>
      </c>
      <c r="C454" s="7">
        <v>454</v>
      </c>
    </row>
    <row r="455" spans="1:3">
      <c r="A455" s="1">
        <f t="shared" si="7"/>
        <v>0.91</v>
      </c>
      <c r="B455" s="7">
        <v>1</v>
      </c>
      <c r="C455" s="7">
        <v>455</v>
      </c>
    </row>
    <row r="456" spans="1:3">
      <c r="A456" s="1">
        <f t="shared" si="7"/>
        <v>0.91200000000000003</v>
      </c>
      <c r="B456" s="7">
        <v>1</v>
      </c>
      <c r="C456" s="7">
        <v>456</v>
      </c>
    </row>
    <row r="457" spans="1:3">
      <c r="A457" s="1">
        <f t="shared" si="7"/>
        <v>0.91400000000000003</v>
      </c>
      <c r="B457" s="7">
        <v>1</v>
      </c>
      <c r="C457" s="7">
        <v>457</v>
      </c>
    </row>
    <row r="458" spans="1:3">
      <c r="A458" s="1">
        <f t="shared" si="7"/>
        <v>0.91600000000000004</v>
      </c>
      <c r="B458" s="7">
        <v>1</v>
      </c>
      <c r="C458" s="7">
        <v>458</v>
      </c>
    </row>
    <row r="459" spans="1:3">
      <c r="A459" s="1">
        <f t="shared" si="7"/>
        <v>0.91800000000000004</v>
      </c>
      <c r="B459" s="7">
        <v>1</v>
      </c>
      <c r="C459" s="7">
        <v>459</v>
      </c>
    </row>
    <row r="460" spans="1:3">
      <c r="A460" s="1">
        <f t="shared" si="7"/>
        <v>0.92</v>
      </c>
      <c r="B460" s="7">
        <v>1</v>
      </c>
      <c r="C460" s="7">
        <v>460</v>
      </c>
    </row>
    <row r="461" spans="1:3">
      <c r="A461" s="1">
        <f t="shared" si="7"/>
        <v>0.92200000000000004</v>
      </c>
      <c r="B461" s="7">
        <v>1</v>
      </c>
      <c r="C461" s="7">
        <v>461</v>
      </c>
    </row>
    <row r="462" spans="1:3">
      <c r="A462" s="1">
        <f t="shared" si="7"/>
        <v>0.92400000000000004</v>
      </c>
      <c r="B462" s="7">
        <v>1</v>
      </c>
      <c r="C462" s="7">
        <v>462</v>
      </c>
    </row>
    <row r="463" spans="1:3">
      <c r="A463" s="1">
        <f t="shared" si="7"/>
        <v>0.92600000000000005</v>
      </c>
      <c r="B463" s="7">
        <v>1</v>
      </c>
      <c r="C463" s="7">
        <v>463</v>
      </c>
    </row>
    <row r="464" spans="1:3">
      <c r="A464" s="1">
        <f t="shared" si="7"/>
        <v>0.92800000000000005</v>
      </c>
      <c r="B464" s="7">
        <v>1</v>
      </c>
      <c r="C464" s="7">
        <v>464</v>
      </c>
    </row>
    <row r="465" spans="1:3">
      <c r="A465" s="1">
        <f t="shared" si="7"/>
        <v>0.93</v>
      </c>
      <c r="B465" s="7">
        <v>1</v>
      </c>
      <c r="C465" s="7">
        <v>465</v>
      </c>
    </row>
    <row r="466" spans="1:3">
      <c r="A466" s="1">
        <f t="shared" si="7"/>
        <v>0.93200000000000005</v>
      </c>
      <c r="B466" s="7">
        <v>1</v>
      </c>
      <c r="C466" s="7">
        <v>466</v>
      </c>
    </row>
    <row r="467" spans="1:3">
      <c r="A467" s="1">
        <f t="shared" si="7"/>
        <v>0.93400000000000005</v>
      </c>
      <c r="B467" s="7">
        <v>1</v>
      </c>
      <c r="C467" s="7">
        <v>467</v>
      </c>
    </row>
    <row r="468" spans="1:3">
      <c r="A468" s="1">
        <f t="shared" si="7"/>
        <v>0.93600000000000005</v>
      </c>
      <c r="B468" s="7">
        <v>1</v>
      </c>
      <c r="C468" s="7">
        <v>468</v>
      </c>
    </row>
    <row r="469" spans="1:3">
      <c r="A469" s="1">
        <f t="shared" si="7"/>
        <v>0.93799999999999994</v>
      </c>
      <c r="B469" s="7">
        <v>1</v>
      </c>
      <c r="C469" s="7">
        <v>469</v>
      </c>
    </row>
    <row r="470" spans="1:3">
      <c r="A470" s="1">
        <f t="shared" si="7"/>
        <v>0.94</v>
      </c>
      <c r="B470" s="7">
        <v>1</v>
      </c>
      <c r="C470" s="7">
        <v>470</v>
      </c>
    </row>
    <row r="471" spans="1:3">
      <c r="A471" s="1">
        <f t="shared" si="7"/>
        <v>0.94199999999999995</v>
      </c>
      <c r="B471" s="7">
        <v>1</v>
      </c>
      <c r="C471" s="7">
        <v>471</v>
      </c>
    </row>
    <row r="472" spans="1:3">
      <c r="A472" s="1">
        <f t="shared" si="7"/>
        <v>0.94399999999999995</v>
      </c>
      <c r="B472" s="7">
        <v>1</v>
      </c>
      <c r="C472" s="7">
        <v>472</v>
      </c>
    </row>
    <row r="473" spans="1:3">
      <c r="A473" s="1">
        <f t="shared" si="7"/>
        <v>0.94599999999999995</v>
      </c>
      <c r="B473" s="7">
        <v>1</v>
      </c>
      <c r="C473" s="7">
        <v>473</v>
      </c>
    </row>
    <row r="474" spans="1:3">
      <c r="A474" s="1">
        <f t="shared" si="7"/>
        <v>0.94799999999999995</v>
      </c>
      <c r="B474" s="7">
        <v>1</v>
      </c>
      <c r="C474" s="7">
        <v>474</v>
      </c>
    </row>
    <row r="475" spans="1:3">
      <c r="A475" s="1">
        <f t="shared" si="7"/>
        <v>0.95</v>
      </c>
      <c r="B475" s="7">
        <v>1</v>
      </c>
      <c r="C475" s="7">
        <v>475</v>
      </c>
    </row>
    <row r="476" spans="1:3">
      <c r="A476" s="1">
        <f t="shared" si="7"/>
        <v>0.95199999999999996</v>
      </c>
      <c r="B476" s="7">
        <v>1</v>
      </c>
      <c r="C476" s="7">
        <v>476</v>
      </c>
    </row>
    <row r="477" spans="1:3">
      <c r="A477" s="1">
        <f t="shared" si="7"/>
        <v>0.95399999999999996</v>
      </c>
      <c r="B477" s="7">
        <v>1</v>
      </c>
      <c r="C477" s="7">
        <v>477</v>
      </c>
    </row>
    <row r="478" spans="1:3">
      <c r="A478" s="1">
        <f t="shared" si="7"/>
        <v>0.95599999999999996</v>
      </c>
      <c r="B478" s="7">
        <v>1</v>
      </c>
      <c r="C478" s="7">
        <v>478</v>
      </c>
    </row>
    <row r="479" spans="1:3">
      <c r="A479" s="1">
        <f t="shared" si="7"/>
        <v>0.95799999999999996</v>
      </c>
      <c r="B479" s="7">
        <v>1</v>
      </c>
      <c r="C479" s="7">
        <v>479</v>
      </c>
    </row>
    <row r="480" spans="1:3">
      <c r="A480" s="1">
        <f t="shared" si="7"/>
        <v>0.96</v>
      </c>
      <c r="B480" s="7">
        <v>1</v>
      </c>
      <c r="C480" s="7">
        <v>480</v>
      </c>
    </row>
    <row r="481" spans="1:3">
      <c r="A481" s="1">
        <f t="shared" si="7"/>
        <v>0.96199999999999997</v>
      </c>
      <c r="B481" s="7">
        <v>1</v>
      </c>
      <c r="C481" s="7">
        <v>481</v>
      </c>
    </row>
    <row r="482" spans="1:3">
      <c r="A482" s="1">
        <f t="shared" si="7"/>
        <v>0.96399999999999997</v>
      </c>
      <c r="B482" s="7">
        <v>1</v>
      </c>
      <c r="C482" s="7">
        <v>482</v>
      </c>
    </row>
    <row r="483" spans="1:3">
      <c r="A483" s="1">
        <f t="shared" si="7"/>
        <v>0.96599999999999997</v>
      </c>
      <c r="B483" s="7">
        <v>1</v>
      </c>
      <c r="C483" s="7">
        <v>483</v>
      </c>
    </row>
    <row r="484" spans="1:3">
      <c r="A484" s="1">
        <f t="shared" si="7"/>
        <v>0.96799999999999997</v>
      </c>
      <c r="B484" s="7">
        <v>1</v>
      </c>
      <c r="C484" s="7">
        <v>484</v>
      </c>
    </row>
    <row r="485" spans="1:3">
      <c r="A485" s="1">
        <f t="shared" si="7"/>
        <v>0.97</v>
      </c>
      <c r="B485" s="7">
        <v>1</v>
      </c>
      <c r="C485" s="7">
        <v>485</v>
      </c>
    </row>
    <row r="486" spans="1:3">
      <c r="A486" s="1">
        <f t="shared" si="7"/>
        <v>0.97199999999999998</v>
      </c>
      <c r="B486" s="7">
        <v>1</v>
      </c>
      <c r="C486" s="7">
        <v>486</v>
      </c>
    </row>
    <row r="487" spans="1:3">
      <c r="A487" s="1">
        <f t="shared" si="7"/>
        <v>0.97399999999999998</v>
      </c>
      <c r="B487" s="7">
        <v>1</v>
      </c>
      <c r="C487" s="7">
        <v>487</v>
      </c>
    </row>
    <row r="488" spans="1:3">
      <c r="A488" s="1">
        <f t="shared" si="7"/>
        <v>0.97599999999999998</v>
      </c>
      <c r="B488" s="7">
        <v>1</v>
      </c>
      <c r="C488" s="7">
        <v>488</v>
      </c>
    </row>
    <row r="489" spans="1:3">
      <c r="A489" s="1">
        <f t="shared" si="7"/>
        <v>0.97799999999999998</v>
      </c>
      <c r="B489" s="7">
        <v>1</v>
      </c>
      <c r="C489" s="7">
        <v>489</v>
      </c>
    </row>
    <row r="490" spans="1:3">
      <c r="A490" s="1">
        <f t="shared" si="7"/>
        <v>0.98</v>
      </c>
      <c r="B490" s="7">
        <v>1</v>
      </c>
      <c r="C490" s="7">
        <v>490</v>
      </c>
    </row>
    <row r="491" spans="1:3">
      <c r="A491" s="1">
        <f t="shared" si="7"/>
        <v>0.98199999999999998</v>
      </c>
      <c r="B491" s="7">
        <v>1</v>
      </c>
      <c r="C491" s="7">
        <v>491</v>
      </c>
    </row>
    <row r="492" spans="1:3">
      <c r="A492" s="1">
        <f t="shared" si="7"/>
        <v>0.98399999999999999</v>
      </c>
      <c r="B492" s="7">
        <v>1</v>
      </c>
      <c r="C492" s="7">
        <v>492</v>
      </c>
    </row>
    <row r="493" spans="1:3">
      <c r="A493" s="1">
        <f t="shared" si="7"/>
        <v>0.98599999999999999</v>
      </c>
      <c r="B493" s="7">
        <v>1</v>
      </c>
      <c r="C493" s="7">
        <v>493</v>
      </c>
    </row>
    <row r="494" spans="1:3">
      <c r="A494" s="1">
        <f t="shared" si="7"/>
        <v>0.98799999999999999</v>
      </c>
      <c r="B494" s="7">
        <v>1</v>
      </c>
      <c r="C494" s="7">
        <v>494</v>
      </c>
    </row>
    <row r="495" spans="1:3">
      <c r="A495" s="1">
        <f t="shared" si="7"/>
        <v>0.99</v>
      </c>
      <c r="B495" s="7">
        <v>1</v>
      </c>
      <c r="C495" s="7">
        <v>495</v>
      </c>
    </row>
    <row r="496" spans="1:3">
      <c r="A496" s="1">
        <f t="shared" si="7"/>
        <v>0.99199999999999999</v>
      </c>
      <c r="B496" s="7">
        <v>1</v>
      </c>
      <c r="C496" s="7">
        <v>496</v>
      </c>
    </row>
    <row r="497" spans="1:3">
      <c r="A497" s="1">
        <f t="shared" si="7"/>
        <v>0.99399999999999999</v>
      </c>
      <c r="B497" s="7">
        <v>1</v>
      </c>
      <c r="C497" s="7">
        <v>497</v>
      </c>
    </row>
    <row r="498" spans="1:3">
      <c r="A498" s="1">
        <f t="shared" si="7"/>
        <v>0.996</v>
      </c>
      <c r="B498" s="7">
        <v>1</v>
      </c>
      <c r="C498" s="7">
        <v>498</v>
      </c>
    </row>
    <row r="499" spans="1:3">
      <c r="A499" s="1">
        <f t="shared" si="7"/>
        <v>0.998</v>
      </c>
      <c r="B499" s="7">
        <v>1</v>
      </c>
      <c r="C499" s="7">
        <v>499</v>
      </c>
    </row>
    <row r="500" spans="1:3">
      <c r="A500" s="1">
        <f t="shared" si="7"/>
        <v>1</v>
      </c>
      <c r="B500" s="7">
        <v>1</v>
      </c>
      <c r="C500" s="7">
        <v>500</v>
      </c>
    </row>
  </sheetData>
  <sortState ref="B1:B500">
    <sortCondition ref="B1:B500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4"/>
  <dimension ref="A1:N500"/>
  <sheetViews>
    <sheetView workbookViewId="0">
      <selection activeCell="B1" sqref="B1:B500"/>
    </sheetView>
  </sheetViews>
  <sheetFormatPr baseColWidth="10" defaultRowHeight="12.3"/>
  <cols>
    <col min="1" max="1" width="7.71875" style="1" customWidth="1"/>
    <col min="13" max="13" width="12.27734375" bestFit="1" customWidth="1"/>
  </cols>
  <sheetData>
    <row r="1" spans="1:3">
      <c r="A1" s="1">
        <f>C1/500</f>
        <v>2E-3</v>
      </c>
      <c r="B1" s="7">
        <v>0</v>
      </c>
      <c r="C1" s="7">
        <v>1</v>
      </c>
    </row>
    <row r="2" spans="1:3">
      <c r="A2" s="1">
        <f t="shared" ref="A2:A65" si="0">C2/500</f>
        <v>4.0000000000000001E-3</v>
      </c>
      <c r="B2" s="7">
        <v>0</v>
      </c>
      <c r="C2" s="7">
        <v>2</v>
      </c>
    </row>
    <row r="3" spans="1:3">
      <c r="A3" s="1">
        <f t="shared" si="0"/>
        <v>6.0000000000000001E-3</v>
      </c>
      <c r="B3" s="7">
        <v>0</v>
      </c>
      <c r="C3" s="7">
        <v>3</v>
      </c>
    </row>
    <row r="4" spans="1:3">
      <c r="A4" s="1">
        <f t="shared" si="0"/>
        <v>8.0000000000000002E-3</v>
      </c>
      <c r="B4" s="7">
        <v>0</v>
      </c>
      <c r="C4" s="7">
        <v>4</v>
      </c>
    </row>
    <row r="5" spans="1:3">
      <c r="A5" s="1">
        <f t="shared" si="0"/>
        <v>0.01</v>
      </c>
      <c r="B5" s="7">
        <v>0</v>
      </c>
      <c r="C5" s="7">
        <v>5</v>
      </c>
    </row>
    <row r="6" spans="1:3">
      <c r="A6" s="1">
        <f t="shared" si="0"/>
        <v>1.2E-2</v>
      </c>
      <c r="B6" s="7">
        <v>0</v>
      </c>
      <c r="C6" s="7">
        <v>6</v>
      </c>
    </row>
    <row r="7" spans="1:3">
      <c r="A7" s="1">
        <f t="shared" si="0"/>
        <v>1.4E-2</v>
      </c>
      <c r="B7" s="7">
        <v>0</v>
      </c>
      <c r="C7" s="7">
        <v>7</v>
      </c>
    </row>
    <row r="8" spans="1:3">
      <c r="A8" s="1">
        <f t="shared" si="0"/>
        <v>1.6E-2</v>
      </c>
      <c r="B8" s="7">
        <v>0</v>
      </c>
      <c r="C8" s="7">
        <v>8</v>
      </c>
    </row>
    <row r="9" spans="1:3">
      <c r="A9" s="1">
        <f t="shared" si="0"/>
        <v>1.7999999999999999E-2</v>
      </c>
      <c r="B9" s="7">
        <v>0</v>
      </c>
      <c r="C9" s="7">
        <v>9</v>
      </c>
    </row>
    <row r="10" spans="1:3">
      <c r="A10" s="1">
        <f t="shared" si="0"/>
        <v>0.02</v>
      </c>
      <c r="B10" s="7">
        <v>0</v>
      </c>
      <c r="C10" s="7">
        <v>10</v>
      </c>
    </row>
    <row r="11" spans="1:3">
      <c r="A11" s="1">
        <f t="shared" si="0"/>
        <v>2.1999999999999999E-2</v>
      </c>
      <c r="B11" s="7">
        <v>0</v>
      </c>
      <c r="C11" s="7">
        <v>11</v>
      </c>
    </row>
    <row r="12" spans="1:3">
      <c r="A12" s="1">
        <f t="shared" si="0"/>
        <v>2.4E-2</v>
      </c>
      <c r="B12" s="7">
        <v>0</v>
      </c>
      <c r="C12" s="7">
        <v>12</v>
      </c>
    </row>
    <row r="13" spans="1:3">
      <c r="A13" s="1">
        <f t="shared" si="0"/>
        <v>2.5999999999999999E-2</v>
      </c>
      <c r="B13" s="7">
        <v>0</v>
      </c>
      <c r="C13" s="7">
        <v>13</v>
      </c>
    </row>
    <row r="14" spans="1:3">
      <c r="A14" s="1">
        <f t="shared" si="0"/>
        <v>2.8000000000000001E-2</v>
      </c>
      <c r="B14" s="7">
        <v>0</v>
      </c>
      <c r="C14" s="7">
        <v>14</v>
      </c>
    </row>
    <row r="15" spans="1:3">
      <c r="A15" s="1">
        <f t="shared" si="0"/>
        <v>0.03</v>
      </c>
      <c r="B15" s="7">
        <v>0</v>
      </c>
      <c r="C15" s="7">
        <v>15</v>
      </c>
    </row>
    <row r="16" spans="1:3">
      <c r="A16" s="1">
        <f t="shared" si="0"/>
        <v>3.2000000000000001E-2</v>
      </c>
      <c r="B16" s="7">
        <v>0</v>
      </c>
      <c r="C16" s="7">
        <v>16</v>
      </c>
    </row>
    <row r="17" spans="1:14">
      <c r="A17" s="1">
        <f t="shared" si="0"/>
        <v>3.4000000000000002E-2</v>
      </c>
      <c r="B17" s="7">
        <v>0</v>
      </c>
      <c r="C17" s="7">
        <v>17</v>
      </c>
    </row>
    <row r="18" spans="1:14">
      <c r="A18" s="1">
        <f t="shared" si="0"/>
        <v>3.5999999999999997E-2</v>
      </c>
      <c r="B18" s="7">
        <v>0</v>
      </c>
      <c r="C18" s="7">
        <v>18</v>
      </c>
    </row>
    <row r="19" spans="1:14">
      <c r="A19" s="1">
        <f t="shared" si="0"/>
        <v>3.7999999999999999E-2</v>
      </c>
      <c r="B19" s="7">
        <v>0</v>
      </c>
      <c r="C19" s="7">
        <v>19</v>
      </c>
    </row>
    <row r="20" spans="1:14">
      <c r="A20" s="1">
        <f t="shared" si="0"/>
        <v>0.04</v>
      </c>
      <c r="B20" s="7">
        <v>0</v>
      </c>
      <c r="C20" s="7">
        <v>20</v>
      </c>
    </row>
    <row r="21" spans="1:14">
      <c r="A21" s="1">
        <f t="shared" si="0"/>
        <v>4.2000000000000003E-2</v>
      </c>
      <c r="B21" s="7">
        <v>0</v>
      </c>
      <c r="C21" s="7">
        <v>21</v>
      </c>
    </row>
    <row r="22" spans="1:14">
      <c r="A22" s="1">
        <f t="shared" si="0"/>
        <v>4.3999999999999997E-2</v>
      </c>
      <c r="B22" s="7">
        <v>0</v>
      </c>
      <c r="C22" s="7">
        <v>22</v>
      </c>
    </row>
    <row r="23" spans="1:14">
      <c r="A23" s="1">
        <f t="shared" si="0"/>
        <v>4.5999999999999999E-2</v>
      </c>
      <c r="B23" s="7">
        <v>0</v>
      </c>
      <c r="C23" s="7">
        <v>23</v>
      </c>
    </row>
    <row r="24" spans="1:14">
      <c r="A24" s="1">
        <f t="shared" si="0"/>
        <v>4.8000000000000001E-2</v>
      </c>
      <c r="B24" s="7">
        <v>0</v>
      </c>
      <c r="C24" s="7">
        <v>24</v>
      </c>
      <c r="E24" s="13" t="s">
        <v>8</v>
      </c>
      <c r="F24" s="14" t="s">
        <v>9</v>
      </c>
      <c r="H24" s="2"/>
      <c r="L24" s="20"/>
      <c r="M24" s="2"/>
    </row>
    <row r="25" spans="1:14">
      <c r="A25" s="1">
        <f t="shared" si="0"/>
        <v>0.05</v>
      </c>
      <c r="B25" s="7">
        <v>0</v>
      </c>
      <c r="C25" s="7">
        <v>25</v>
      </c>
      <c r="E25" s="15">
        <v>0.5</v>
      </c>
      <c r="F25" s="16">
        <f>VLOOKUP(E25,$A$1:$B$500,2,TRUE)</f>
        <v>0</v>
      </c>
      <c r="H25" s="26" t="s">
        <v>22</v>
      </c>
      <c r="J25" s="25"/>
      <c r="K25" s="32">
        <f>SUM($B$1:$B$500)/500</f>
        <v>0.128</v>
      </c>
      <c r="N25" s="2"/>
    </row>
    <row r="26" spans="1:14">
      <c r="A26" s="1">
        <f t="shared" si="0"/>
        <v>5.1999999999999998E-2</v>
      </c>
      <c r="B26" s="7">
        <v>0</v>
      </c>
      <c r="C26" s="7">
        <v>26</v>
      </c>
      <c r="E26" s="17">
        <v>0.05</v>
      </c>
      <c r="F26" s="16">
        <f>VLOOKUP(E26,$A$1:$B$500,2,TRUE)</f>
        <v>0</v>
      </c>
      <c r="N26" s="2"/>
    </row>
    <row r="27" spans="1:14">
      <c r="A27" s="1">
        <f t="shared" si="0"/>
        <v>5.3999999999999999E-2</v>
      </c>
      <c r="B27" s="7">
        <v>0</v>
      </c>
      <c r="C27" s="7">
        <v>27</v>
      </c>
      <c r="E27" s="18">
        <v>0.95</v>
      </c>
      <c r="F27" s="19">
        <f>VLOOKUP(E27,$A$1:$B$500,2,TRUE)</f>
        <v>1</v>
      </c>
      <c r="H27" s="2"/>
      <c r="M27" s="21"/>
    </row>
    <row r="28" spans="1:14">
      <c r="A28" s="1">
        <f t="shared" si="0"/>
        <v>5.6000000000000001E-2</v>
      </c>
      <c r="B28" s="7">
        <v>0</v>
      </c>
      <c r="C28" s="7">
        <v>28</v>
      </c>
      <c r="H28" s="2"/>
      <c r="M28" s="21"/>
    </row>
    <row r="29" spans="1:14">
      <c r="A29" s="1">
        <f t="shared" si="0"/>
        <v>5.8000000000000003E-2</v>
      </c>
      <c r="B29" s="7">
        <v>0</v>
      </c>
      <c r="C29" s="7">
        <v>29</v>
      </c>
    </row>
    <row r="30" spans="1:14">
      <c r="A30" s="1">
        <f t="shared" si="0"/>
        <v>0.06</v>
      </c>
      <c r="B30" s="7">
        <v>0</v>
      </c>
      <c r="C30" s="7">
        <v>30</v>
      </c>
    </row>
    <row r="31" spans="1:14">
      <c r="A31" s="1">
        <f t="shared" si="0"/>
        <v>6.2E-2</v>
      </c>
      <c r="B31" s="7">
        <v>0</v>
      </c>
      <c r="C31" s="7">
        <v>31</v>
      </c>
    </row>
    <row r="32" spans="1:14">
      <c r="A32" s="1">
        <f t="shared" si="0"/>
        <v>6.4000000000000001E-2</v>
      </c>
      <c r="B32" s="7">
        <v>0</v>
      </c>
      <c r="C32" s="7">
        <v>32</v>
      </c>
    </row>
    <row r="33" spans="1:3">
      <c r="A33" s="1">
        <f t="shared" si="0"/>
        <v>6.6000000000000003E-2</v>
      </c>
      <c r="B33" s="7">
        <v>0</v>
      </c>
      <c r="C33" s="7">
        <v>33</v>
      </c>
    </row>
    <row r="34" spans="1:3">
      <c r="A34" s="1">
        <f t="shared" si="0"/>
        <v>6.8000000000000005E-2</v>
      </c>
      <c r="B34" s="7">
        <v>0</v>
      </c>
      <c r="C34" s="7">
        <v>34</v>
      </c>
    </row>
    <row r="35" spans="1:3">
      <c r="A35" s="1">
        <f t="shared" si="0"/>
        <v>7.0000000000000007E-2</v>
      </c>
      <c r="B35" s="7">
        <v>0</v>
      </c>
      <c r="C35" s="7">
        <v>35</v>
      </c>
    </row>
    <row r="36" spans="1:3">
      <c r="A36" s="1">
        <f t="shared" si="0"/>
        <v>7.1999999999999995E-2</v>
      </c>
      <c r="B36" s="7">
        <v>0</v>
      </c>
      <c r="C36" s="7">
        <v>36</v>
      </c>
    </row>
    <row r="37" spans="1:3">
      <c r="A37" s="1">
        <f t="shared" si="0"/>
        <v>7.3999999999999996E-2</v>
      </c>
      <c r="B37" s="7">
        <v>0</v>
      </c>
      <c r="C37" s="7">
        <v>37</v>
      </c>
    </row>
    <row r="38" spans="1:3">
      <c r="A38" s="1">
        <f t="shared" si="0"/>
        <v>7.5999999999999998E-2</v>
      </c>
      <c r="B38" s="7">
        <v>0</v>
      </c>
      <c r="C38" s="7">
        <v>38</v>
      </c>
    </row>
    <row r="39" spans="1:3">
      <c r="A39" s="1">
        <f t="shared" si="0"/>
        <v>7.8E-2</v>
      </c>
      <c r="B39" s="7">
        <v>0</v>
      </c>
      <c r="C39" s="7">
        <v>39</v>
      </c>
    </row>
    <row r="40" spans="1:3">
      <c r="A40" s="1">
        <f t="shared" si="0"/>
        <v>0.08</v>
      </c>
      <c r="B40" s="7">
        <v>0</v>
      </c>
      <c r="C40" s="7">
        <v>40</v>
      </c>
    </row>
    <row r="41" spans="1:3">
      <c r="A41" s="1">
        <f t="shared" si="0"/>
        <v>8.2000000000000003E-2</v>
      </c>
      <c r="B41" s="7">
        <v>0</v>
      </c>
      <c r="C41" s="7">
        <v>41</v>
      </c>
    </row>
    <row r="42" spans="1:3">
      <c r="A42" s="1">
        <f t="shared" si="0"/>
        <v>8.4000000000000005E-2</v>
      </c>
      <c r="B42" s="7">
        <v>0</v>
      </c>
      <c r="C42" s="7">
        <v>42</v>
      </c>
    </row>
    <row r="43" spans="1:3">
      <c r="A43" s="1">
        <f t="shared" si="0"/>
        <v>8.5999999999999993E-2</v>
      </c>
      <c r="B43" s="7">
        <v>0</v>
      </c>
      <c r="C43" s="7">
        <v>43</v>
      </c>
    </row>
    <row r="44" spans="1:3">
      <c r="A44" s="1">
        <f t="shared" si="0"/>
        <v>8.7999999999999995E-2</v>
      </c>
      <c r="B44" s="7">
        <v>0</v>
      </c>
      <c r="C44" s="7">
        <v>44</v>
      </c>
    </row>
    <row r="45" spans="1:3">
      <c r="A45" s="1">
        <f t="shared" si="0"/>
        <v>0.09</v>
      </c>
      <c r="B45" s="7">
        <v>0</v>
      </c>
      <c r="C45" s="7">
        <v>45</v>
      </c>
    </row>
    <row r="46" spans="1:3">
      <c r="A46" s="1">
        <f t="shared" si="0"/>
        <v>9.1999999999999998E-2</v>
      </c>
      <c r="B46" s="7">
        <v>0</v>
      </c>
      <c r="C46" s="7">
        <v>46</v>
      </c>
    </row>
    <row r="47" spans="1:3">
      <c r="A47" s="1">
        <f t="shared" si="0"/>
        <v>9.4E-2</v>
      </c>
      <c r="B47" s="7">
        <v>0</v>
      </c>
      <c r="C47" s="7">
        <v>47</v>
      </c>
    </row>
    <row r="48" spans="1:3">
      <c r="A48" s="1">
        <f t="shared" si="0"/>
        <v>9.6000000000000002E-2</v>
      </c>
      <c r="B48" s="7">
        <v>0</v>
      </c>
      <c r="C48" s="7">
        <v>48</v>
      </c>
    </row>
    <row r="49" spans="1:3">
      <c r="A49" s="1">
        <f t="shared" si="0"/>
        <v>9.8000000000000004E-2</v>
      </c>
      <c r="B49" s="7">
        <v>0</v>
      </c>
      <c r="C49" s="7">
        <v>49</v>
      </c>
    </row>
    <row r="50" spans="1:3">
      <c r="A50" s="1">
        <f t="shared" si="0"/>
        <v>0.1</v>
      </c>
      <c r="B50" s="7">
        <v>0</v>
      </c>
      <c r="C50" s="7">
        <v>50</v>
      </c>
    </row>
    <row r="51" spans="1:3">
      <c r="A51" s="1">
        <f t="shared" si="0"/>
        <v>0.10199999999999999</v>
      </c>
      <c r="B51" s="7">
        <v>0</v>
      </c>
      <c r="C51" s="7">
        <v>51</v>
      </c>
    </row>
    <row r="52" spans="1:3">
      <c r="A52" s="1">
        <f t="shared" si="0"/>
        <v>0.104</v>
      </c>
      <c r="B52" s="7">
        <v>0</v>
      </c>
      <c r="C52" s="7">
        <v>52</v>
      </c>
    </row>
    <row r="53" spans="1:3">
      <c r="A53" s="1">
        <f t="shared" si="0"/>
        <v>0.106</v>
      </c>
      <c r="B53" s="7">
        <v>0</v>
      </c>
      <c r="C53" s="7">
        <v>53</v>
      </c>
    </row>
    <row r="54" spans="1:3">
      <c r="A54" s="1">
        <f t="shared" si="0"/>
        <v>0.108</v>
      </c>
      <c r="B54" s="7">
        <v>0</v>
      </c>
      <c r="C54" s="7">
        <v>54</v>
      </c>
    </row>
    <row r="55" spans="1:3">
      <c r="A55" s="1">
        <f t="shared" si="0"/>
        <v>0.11</v>
      </c>
      <c r="B55" s="7">
        <v>0</v>
      </c>
      <c r="C55" s="7">
        <v>55</v>
      </c>
    </row>
    <row r="56" spans="1:3">
      <c r="A56" s="1">
        <f t="shared" si="0"/>
        <v>0.112</v>
      </c>
      <c r="B56" s="7">
        <v>0</v>
      </c>
      <c r="C56" s="7">
        <v>56</v>
      </c>
    </row>
    <row r="57" spans="1:3">
      <c r="A57" s="1">
        <f t="shared" si="0"/>
        <v>0.114</v>
      </c>
      <c r="B57" s="7">
        <v>0</v>
      </c>
      <c r="C57" s="7">
        <v>57</v>
      </c>
    </row>
    <row r="58" spans="1:3">
      <c r="A58" s="1">
        <f t="shared" si="0"/>
        <v>0.11600000000000001</v>
      </c>
      <c r="B58" s="7">
        <v>0</v>
      </c>
      <c r="C58" s="7">
        <v>58</v>
      </c>
    </row>
    <row r="59" spans="1:3">
      <c r="A59" s="1">
        <f t="shared" si="0"/>
        <v>0.11799999999999999</v>
      </c>
      <c r="B59" s="7">
        <v>0</v>
      </c>
      <c r="C59" s="7">
        <v>59</v>
      </c>
    </row>
    <row r="60" spans="1:3">
      <c r="A60" s="1">
        <f t="shared" si="0"/>
        <v>0.12</v>
      </c>
      <c r="B60" s="7">
        <v>0</v>
      </c>
      <c r="C60" s="7">
        <v>60</v>
      </c>
    </row>
    <row r="61" spans="1:3">
      <c r="A61" s="1">
        <f t="shared" si="0"/>
        <v>0.122</v>
      </c>
      <c r="B61" s="7">
        <v>0</v>
      </c>
      <c r="C61" s="7">
        <v>61</v>
      </c>
    </row>
    <row r="62" spans="1:3">
      <c r="A62" s="1">
        <f t="shared" si="0"/>
        <v>0.124</v>
      </c>
      <c r="B62" s="7">
        <v>0</v>
      </c>
      <c r="C62" s="7">
        <v>62</v>
      </c>
    </row>
    <row r="63" spans="1:3">
      <c r="A63" s="1">
        <f t="shared" si="0"/>
        <v>0.126</v>
      </c>
      <c r="B63" s="7">
        <v>0</v>
      </c>
      <c r="C63" s="7">
        <v>63</v>
      </c>
    </row>
    <row r="64" spans="1:3">
      <c r="A64" s="1">
        <f t="shared" si="0"/>
        <v>0.128</v>
      </c>
      <c r="B64" s="7">
        <v>0</v>
      </c>
      <c r="C64" s="7">
        <v>64</v>
      </c>
    </row>
    <row r="65" spans="1:3">
      <c r="A65" s="1">
        <f t="shared" si="0"/>
        <v>0.13</v>
      </c>
      <c r="B65" s="7">
        <v>0</v>
      </c>
      <c r="C65" s="7">
        <v>65</v>
      </c>
    </row>
    <row r="66" spans="1:3">
      <c r="A66" s="1">
        <f t="shared" ref="A66:A129" si="1">C66/500</f>
        <v>0.13200000000000001</v>
      </c>
      <c r="B66" s="7">
        <v>0</v>
      </c>
      <c r="C66" s="7">
        <v>66</v>
      </c>
    </row>
    <row r="67" spans="1:3">
      <c r="A67" s="1">
        <f t="shared" si="1"/>
        <v>0.13400000000000001</v>
      </c>
      <c r="B67" s="7">
        <v>0</v>
      </c>
      <c r="C67" s="7">
        <v>67</v>
      </c>
    </row>
    <row r="68" spans="1:3">
      <c r="A68" s="1">
        <f t="shared" si="1"/>
        <v>0.13600000000000001</v>
      </c>
      <c r="B68" s="7">
        <v>0</v>
      </c>
      <c r="C68" s="7">
        <v>68</v>
      </c>
    </row>
    <row r="69" spans="1:3">
      <c r="A69" s="1">
        <f t="shared" si="1"/>
        <v>0.13800000000000001</v>
      </c>
      <c r="B69" s="7">
        <v>0</v>
      </c>
      <c r="C69" s="7">
        <v>69</v>
      </c>
    </row>
    <row r="70" spans="1:3">
      <c r="A70" s="1">
        <f t="shared" si="1"/>
        <v>0.14000000000000001</v>
      </c>
      <c r="B70" s="7">
        <v>0</v>
      </c>
      <c r="C70" s="7">
        <v>70</v>
      </c>
    </row>
    <row r="71" spans="1:3">
      <c r="A71" s="1">
        <f t="shared" si="1"/>
        <v>0.14199999999999999</v>
      </c>
      <c r="B71" s="7">
        <v>0</v>
      </c>
      <c r="C71" s="7">
        <v>71</v>
      </c>
    </row>
    <row r="72" spans="1:3">
      <c r="A72" s="1">
        <f t="shared" si="1"/>
        <v>0.14399999999999999</v>
      </c>
      <c r="B72" s="7">
        <v>0</v>
      </c>
      <c r="C72" s="7">
        <v>72</v>
      </c>
    </row>
    <row r="73" spans="1:3">
      <c r="A73" s="1">
        <f t="shared" si="1"/>
        <v>0.14599999999999999</v>
      </c>
      <c r="B73" s="7">
        <v>0</v>
      </c>
      <c r="C73" s="7">
        <v>73</v>
      </c>
    </row>
    <row r="74" spans="1:3">
      <c r="A74" s="1">
        <f t="shared" si="1"/>
        <v>0.14799999999999999</v>
      </c>
      <c r="B74" s="7">
        <v>0</v>
      </c>
      <c r="C74" s="7">
        <v>74</v>
      </c>
    </row>
    <row r="75" spans="1:3">
      <c r="A75" s="1">
        <f t="shared" si="1"/>
        <v>0.15</v>
      </c>
      <c r="B75" s="7">
        <v>0</v>
      </c>
      <c r="C75" s="7">
        <v>75</v>
      </c>
    </row>
    <row r="76" spans="1:3">
      <c r="A76" s="1">
        <f t="shared" si="1"/>
        <v>0.152</v>
      </c>
      <c r="B76" s="7">
        <v>0</v>
      </c>
      <c r="C76" s="7">
        <v>76</v>
      </c>
    </row>
    <row r="77" spans="1:3">
      <c r="A77" s="1">
        <f t="shared" si="1"/>
        <v>0.154</v>
      </c>
      <c r="B77" s="7">
        <v>0</v>
      </c>
      <c r="C77" s="7">
        <v>77</v>
      </c>
    </row>
    <row r="78" spans="1:3">
      <c r="A78" s="1">
        <f t="shared" si="1"/>
        <v>0.156</v>
      </c>
      <c r="B78" s="7">
        <v>0</v>
      </c>
      <c r="C78" s="7">
        <v>78</v>
      </c>
    </row>
    <row r="79" spans="1:3">
      <c r="A79" s="1">
        <f t="shared" si="1"/>
        <v>0.158</v>
      </c>
      <c r="B79" s="7">
        <v>0</v>
      </c>
      <c r="C79" s="7">
        <v>79</v>
      </c>
    </row>
    <row r="80" spans="1:3">
      <c r="A80" s="1">
        <f t="shared" si="1"/>
        <v>0.16</v>
      </c>
      <c r="B80" s="7">
        <v>0</v>
      </c>
      <c r="C80" s="7">
        <v>80</v>
      </c>
    </row>
    <row r="81" spans="1:3">
      <c r="A81" s="1">
        <f t="shared" si="1"/>
        <v>0.16200000000000001</v>
      </c>
      <c r="B81" s="7">
        <v>0</v>
      </c>
      <c r="C81" s="7">
        <v>81</v>
      </c>
    </row>
    <row r="82" spans="1:3">
      <c r="A82" s="1">
        <f t="shared" si="1"/>
        <v>0.16400000000000001</v>
      </c>
      <c r="B82" s="7">
        <v>0</v>
      </c>
      <c r="C82" s="7">
        <v>82</v>
      </c>
    </row>
    <row r="83" spans="1:3">
      <c r="A83" s="1">
        <f t="shared" si="1"/>
        <v>0.16600000000000001</v>
      </c>
      <c r="B83" s="7">
        <v>0</v>
      </c>
      <c r="C83" s="7">
        <v>83</v>
      </c>
    </row>
    <row r="84" spans="1:3">
      <c r="A84" s="1">
        <f t="shared" si="1"/>
        <v>0.16800000000000001</v>
      </c>
      <c r="B84" s="7">
        <v>0</v>
      </c>
      <c r="C84" s="7">
        <v>84</v>
      </c>
    </row>
    <row r="85" spans="1:3">
      <c r="A85" s="1">
        <f t="shared" si="1"/>
        <v>0.17</v>
      </c>
      <c r="B85" s="7">
        <v>0</v>
      </c>
      <c r="C85" s="7">
        <v>85</v>
      </c>
    </row>
    <row r="86" spans="1:3">
      <c r="A86" s="1">
        <f t="shared" si="1"/>
        <v>0.17199999999999999</v>
      </c>
      <c r="B86" s="7">
        <v>0</v>
      </c>
      <c r="C86" s="7">
        <v>86</v>
      </c>
    </row>
    <row r="87" spans="1:3">
      <c r="A87" s="1">
        <f t="shared" si="1"/>
        <v>0.17399999999999999</v>
      </c>
      <c r="B87" s="7">
        <v>0</v>
      </c>
      <c r="C87" s="7">
        <v>87</v>
      </c>
    </row>
    <row r="88" spans="1:3">
      <c r="A88" s="1">
        <f t="shared" si="1"/>
        <v>0.17599999999999999</v>
      </c>
      <c r="B88" s="7">
        <v>0</v>
      </c>
      <c r="C88" s="7">
        <v>88</v>
      </c>
    </row>
    <row r="89" spans="1:3">
      <c r="A89" s="1">
        <f t="shared" si="1"/>
        <v>0.17799999999999999</v>
      </c>
      <c r="B89" s="7">
        <v>0</v>
      </c>
      <c r="C89" s="7">
        <v>89</v>
      </c>
    </row>
    <row r="90" spans="1:3">
      <c r="A90" s="1">
        <f t="shared" si="1"/>
        <v>0.18</v>
      </c>
      <c r="B90" s="7">
        <v>0</v>
      </c>
      <c r="C90" s="7">
        <v>90</v>
      </c>
    </row>
    <row r="91" spans="1:3">
      <c r="A91" s="1">
        <f t="shared" si="1"/>
        <v>0.182</v>
      </c>
      <c r="B91" s="7">
        <v>0</v>
      </c>
      <c r="C91" s="7">
        <v>91</v>
      </c>
    </row>
    <row r="92" spans="1:3">
      <c r="A92" s="1">
        <f t="shared" si="1"/>
        <v>0.184</v>
      </c>
      <c r="B92" s="7">
        <v>0</v>
      </c>
      <c r="C92" s="7">
        <v>92</v>
      </c>
    </row>
    <row r="93" spans="1:3">
      <c r="A93" s="1">
        <f t="shared" si="1"/>
        <v>0.186</v>
      </c>
      <c r="B93" s="7">
        <v>0</v>
      </c>
      <c r="C93" s="7">
        <v>93</v>
      </c>
    </row>
    <row r="94" spans="1:3">
      <c r="A94" s="1">
        <f t="shared" si="1"/>
        <v>0.188</v>
      </c>
      <c r="B94" s="7">
        <v>0</v>
      </c>
      <c r="C94" s="7">
        <v>94</v>
      </c>
    </row>
    <row r="95" spans="1:3">
      <c r="A95" s="1">
        <f t="shared" si="1"/>
        <v>0.19</v>
      </c>
      <c r="B95" s="7">
        <v>0</v>
      </c>
      <c r="C95" s="7">
        <v>95</v>
      </c>
    </row>
    <row r="96" spans="1:3">
      <c r="A96" s="1">
        <f t="shared" si="1"/>
        <v>0.192</v>
      </c>
      <c r="B96" s="7">
        <v>0</v>
      </c>
      <c r="C96" s="7">
        <v>96</v>
      </c>
    </row>
    <row r="97" spans="1:3">
      <c r="A97" s="1">
        <f t="shared" si="1"/>
        <v>0.19400000000000001</v>
      </c>
      <c r="B97" s="7">
        <v>0</v>
      </c>
      <c r="C97" s="7">
        <v>97</v>
      </c>
    </row>
    <row r="98" spans="1:3">
      <c r="A98" s="1">
        <f t="shared" si="1"/>
        <v>0.19600000000000001</v>
      </c>
      <c r="B98" s="7">
        <v>0</v>
      </c>
      <c r="C98" s="7">
        <v>98</v>
      </c>
    </row>
    <row r="99" spans="1:3">
      <c r="A99" s="1">
        <f t="shared" si="1"/>
        <v>0.19800000000000001</v>
      </c>
      <c r="B99" s="7">
        <v>0</v>
      </c>
      <c r="C99" s="7">
        <v>99</v>
      </c>
    </row>
    <row r="100" spans="1:3">
      <c r="A100" s="1">
        <f t="shared" si="1"/>
        <v>0.2</v>
      </c>
      <c r="B100" s="7">
        <v>0</v>
      </c>
      <c r="C100" s="7">
        <v>100</v>
      </c>
    </row>
    <row r="101" spans="1:3">
      <c r="A101" s="1">
        <f t="shared" si="1"/>
        <v>0.20200000000000001</v>
      </c>
      <c r="B101" s="7">
        <v>0</v>
      </c>
      <c r="C101" s="7">
        <v>101</v>
      </c>
    </row>
    <row r="102" spans="1:3">
      <c r="A102" s="1">
        <f t="shared" si="1"/>
        <v>0.20399999999999999</v>
      </c>
      <c r="B102" s="7">
        <v>0</v>
      </c>
      <c r="C102" s="7">
        <v>102</v>
      </c>
    </row>
    <row r="103" spans="1:3">
      <c r="A103" s="1">
        <f t="shared" si="1"/>
        <v>0.20599999999999999</v>
      </c>
      <c r="B103" s="7">
        <v>0</v>
      </c>
      <c r="C103" s="7">
        <v>103</v>
      </c>
    </row>
    <row r="104" spans="1:3">
      <c r="A104" s="1">
        <f t="shared" si="1"/>
        <v>0.20799999999999999</v>
      </c>
      <c r="B104" s="7">
        <v>0</v>
      </c>
      <c r="C104" s="7">
        <v>104</v>
      </c>
    </row>
    <row r="105" spans="1:3">
      <c r="A105" s="1">
        <f t="shared" si="1"/>
        <v>0.21</v>
      </c>
      <c r="B105" s="7">
        <v>0</v>
      </c>
      <c r="C105" s="7">
        <v>105</v>
      </c>
    </row>
    <row r="106" spans="1:3">
      <c r="A106" s="1">
        <f t="shared" si="1"/>
        <v>0.21199999999999999</v>
      </c>
      <c r="B106" s="7">
        <v>0</v>
      </c>
      <c r="C106" s="7">
        <v>106</v>
      </c>
    </row>
    <row r="107" spans="1:3">
      <c r="A107" s="1">
        <f t="shared" si="1"/>
        <v>0.214</v>
      </c>
      <c r="B107" s="7">
        <v>0</v>
      </c>
      <c r="C107" s="7">
        <v>107</v>
      </c>
    </row>
    <row r="108" spans="1:3">
      <c r="A108" s="1">
        <f t="shared" si="1"/>
        <v>0.216</v>
      </c>
      <c r="B108" s="7">
        <v>0</v>
      </c>
      <c r="C108" s="7">
        <v>108</v>
      </c>
    </row>
    <row r="109" spans="1:3">
      <c r="A109" s="1">
        <f t="shared" si="1"/>
        <v>0.218</v>
      </c>
      <c r="B109" s="7">
        <v>0</v>
      </c>
      <c r="C109" s="7">
        <v>109</v>
      </c>
    </row>
    <row r="110" spans="1:3">
      <c r="A110" s="1">
        <f t="shared" si="1"/>
        <v>0.22</v>
      </c>
      <c r="B110" s="7">
        <v>0</v>
      </c>
      <c r="C110" s="7">
        <v>110</v>
      </c>
    </row>
    <row r="111" spans="1:3">
      <c r="A111" s="1">
        <f t="shared" si="1"/>
        <v>0.222</v>
      </c>
      <c r="B111" s="7">
        <v>0</v>
      </c>
      <c r="C111" s="7">
        <v>111</v>
      </c>
    </row>
    <row r="112" spans="1:3">
      <c r="A112" s="1">
        <f t="shared" si="1"/>
        <v>0.224</v>
      </c>
      <c r="B112" s="7">
        <v>0</v>
      </c>
      <c r="C112" s="7">
        <v>112</v>
      </c>
    </row>
    <row r="113" spans="1:3">
      <c r="A113" s="1">
        <f t="shared" si="1"/>
        <v>0.22600000000000001</v>
      </c>
      <c r="B113" s="7">
        <v>0</v>
      </c>
      <c r="C113" s="7">
        <v>113</v>
      </c>
    </row>
    <row r="114" spans="1:3">
      <c r="A114" s="1">
        <f t="shared" si="1"/>
        <v>0.22800000000000001</v>
      </c>
      <c r="B114" s="7">
        <v>0</v>
      </c>
      <c r="C114" s="7">
        <v>114</v>
      </c>
    </row>
    <row r="115" spans="1:3">
      <c r="A115" s="1">
        <f t="shared" si="1"/>
        <v>0.23</v>
      </c>
      <c r="B115" s="7">
        <v>0</v>
      </c>
      <c r="C115" s="7">
        <v>115</v>
      </c>
    </row>
    <row r="116" spans="1:3">
      <c r="A116" s="1">
        <f t="shared" si="1"/>
        <v>0.23200000000000001</v>
      </c>
      <c r="B116" s="7">
        <v>0</v>
      </c>
      <c r="C116" s="7">
        <v>116</v>
      </c>
    </row>
    <row r="117" spans="1:3">
      <c r="A117" s="1">
        <f t="shared" si="1"/>
        <v>0.23400000000000001</v>
      </c>
      <c r="B117" s="7">
        <v>0</v>
      </c>
      <c r="C117" s="7">
        <v>117</v>
      </c>
    </row>
    <row r="118" spans="1:3">
      <c r="A118" s="1">
        <f t="shared" si="1"/>
        <v>0.23599999999999999</v>
      </c>
      <c r="B118" s="7">
        <v>0</v>
      </c>
      <c r="C118" s="7">
        <v>118</v>
      </c>
    </row>
    <row r="119" spans="1:3">
      <c r="A119" s="1">
        <f t="shared" si="1"/>
        <v>0.23799999999999999</v>
      </c>
      <c r="B119" s="7">
        <v>0</v>
      </c>
      <c r="C119" s="7">
        <v>119</v>
      </c>
    </row>
    <row r="120" spans="1:3">
      <c r="A120" s="1">
        <f t="shared" si="1"/>
        <v>0.24</v>
      </c>
      <c r="B120" s="7">
        <v>0</v>
      </c>
      <c r="C120" s="7">
        <v>120</v>
      </c>
    </row>
    <row r="121" spans="1:3">
      <c r="A121" s="1">
        <f t="shared" si="1"/>
        <v>0.24199999999999999</v>
      </c>
      <c r="B121" s="7">
        <v>0</v>
      </c>
      <c r="C121" s="7">
        <v>121</v>
      </c>
    </row>
    <row r="122" spans="1:3">
      <c r="A122" s="1">
        <f t="shared" si="1"/>
        <v>0.24399999999999999</v>
      </c>
      <c r="B122" s="7">
        <v>0</v>
      </c>
      <c r="C122" s="7">
        <v>122</v>
      </c>
    </row>
    <row r="123" spans="1:3">
      <c r="A123" s="1">
        <f t="shared" si="1"/>
        <v>0.246</v>
      </c>
      <c r="B123" s="7">
        <v>0</v>
      </c>
      <c r="C123" s="7">
        <v>123</v>
      </c>
    </row>
    <row r="124" spans="1:3">
      <c r="A124" s="1">
        <f t="shared" si="1"/>
        <v>0.248</v>
      </c>
      <c r="B124" s="7">
        <v>0</v>
      </c>
      <c r="C124" s="7">
        <v>124</v>
      </c>
    </row>
    <row r="125" spans="1:3">
      <c r="A125" s="1">
        <f t="shared" si="1"/>
        <v>0.25</v>
      </c>
      <c r="B125" s="7">
        <v>0</v>
      </c>
      <c r="C125" s="7">
        <v>125</v>
      </c>
    </row>
    <row r="126" spans="1:3">
      <c r="A126" s="1">
        <f t="shared" si="1"/>
        <v>0.252</v>
      </c>
      <c r="B126" s="7">
        <v>0</v>
      </c>
      <c r="C126" s="7">
        <v>126</v>
      </c>
    </row>
    <row r="127" spans="1:3">
      <c r="A127" s="1">
        <f t="shared" si="1"/>
        <v>0.254</v>
      </c>
      <c r="B127" s="7">
        <v>0</v>
      </c>
      <c r="C127" s="7">
        <v>127</v>
      </c>
    </row>
    <row r="128" spans="1:3">
      <c r="A128" s="1">
        <f t="shared" si="1"/>
        <v>0.25600000000000001</v>
      </c>
      <c r="B128" s="7">
        <v>0</v>
      </c>
      <c r="C128" s="7">
        <v>128</v>
      </c>
    </row>
    <row r="129" spans="1:3">
      <c r="A129" s="1">
        <f t="shared" si="1"/>
        <v>0.25800000000000001</v>
      </c>
      <c r="B129" s="7">
        <v>0</v>
      </c>
      <c r="C129" s="7">
        <v>129</v>
      </c>
    </row>
    <row r="130" spans="1:3">
      <c r="A130" s="1">
        <f t="shared" ref="A130:A193" si="2">C130/500</f>
        <v>0.26</v>
      </c>
      <c r="B130" s="7">
        <v>0</v>
      </c>
      <c r="C130" s="7">
        <v>130</v>
      </c>
    </row>
    <row r="131" spans="1:3">
      <c r="A131" s="1">
        <f t="shared" si="2"/>
        <v>0.26200000000000001</v>
      </c>
      <c r="B131" s="7">
        <v>0</v>
      </c>
      <c r="C131" s="7">
        <v>131</v>
      </c>
    </row>
    <row r="132" spans="1:3">
      <c r="A132" s="1">
        <f t="shared" si="2"/>
        <v>0.26400000000000001</v>
      </c>
      <c r="B132" s="7">
        <v>0</v>
      </c>
      <c r="C132" s="7">
        <v>132</v>
      </c>
    </row>
    <row r="133" spans="1:3">
      <c r="A133" s="1">
        <f t="shared" si="2"/>
        <v>0.26600000000000001</v>
      </c>
      <c r="B133" s="7">
        <v>0</v>
      </c>
      <c r="C133" s="7">
        <v>133</v>
      </c>
    </row>
    <row r="134" spans="1:3">
      <c r="A134" s="1">
        <f t="shared" si="2"/>
        <v>0.26800000000000002</v>
      </c>
      <c r="B134" s="7">
        <v>0</v>
      </c>
      <c r="C134" s="7">
        <v>134</v>
      </c>
    </row>
    <row r="135" spans="1:3">
      <c r="A135" s="1">
        <f t="shared" si="2"/>
        <v>0.27</v>
      </c>
      <c r="B135" s="7">
        <v>0</v>
      </c>
      <c r="C135" s="7">
        <v>135</v>
      </c>
    </row>
    <row r="136" spans="1:3">
      <c r="A136" s="1">
        <f t="shared" si="2"/>
        <v>0.27200000000000002</v>
      </c>
      <c r="B136" s="7">
        <v>0</v>
      </c>
      <c r="C136" s="7">
        <v>136</v>
      </c>
    </row>
    <row r="137" spans="1:3">
      <c r="A137" s="1">
        <f t="shared" si="2"/>
        <v>0.27400000000000002</v>
      </c>
      <c r="B137" s="7">
        <v>0</v>
      </c>
      <c r="C137" s="7">
        <v>137</v>
      </c>
    </row>
    <row r="138" spans="1:3">
      <c r="A138" s="1">
        <f t="shared" si="2"/>
        <v>0.27600000000000002</v>
      </c>
      <c r="B138" s="7">
        <v>0</v>
      </c>
      <c r="C138" s="7">
        <v>138</v>
      </c>
    </row>
    <row r="139" spans="1:3">
      <c r="A139" s="1">
        <f t="shared" si="2"/>
        <v>0.27800000000000002</v>
      </c>
      <c r="B139" s="7">
        <v>0</v>
      </c>
      <c r="C139" s="7">
        <v>139</v>
      </c>
    </row>
    <row r="140" spans="1:3">
      <c r="A140" s="1">
        <f t="shared" si="2"/>
        <v>0.28000000000000003</v>
      </c>
      <c r="B140" s="7">
        <v>0</v>
      </c>
      <c r="C140" s="7">
        <v>140</v>
      </c>
    </row>
    <row r="141" spans="1:3">
      <c r="A141" s="1">
        <f t="shared" si="2"/>
        <v>0.28199999999999997</v>
      </c>
      <c r="B141" s="7">
        <v>0</v>
      </c>
      <c r="C141" s="7">
        <v>141</v>
      </c>
    </row>
    <row r="142" spans="1:3">
      <c r="A142" s="1">
        <f t="shared" si="2"/>
        <v>0.28399999999999997</v>
      </c>
      <c r="B142" s="7">
        <v>0</v>
      </c>
      <c r="C142" s="7">
        <v>142</v>
      </c>
    </row>
    <row r="143" spans="1:3">
      <c r="A143" s="1">
        <f t="shared" si="2"/>
        <v>0.28599999999999998</v>
      </c>
      <c r="B143" s="7">
        <v>0</v>
      </c>
      <c r="C143" s="7">
        <v>143</v>
      </c>
    </row>
    <row r="144" spans="1:3">
      <c r="A144" s="1">
        <f t="shared" si="2"/>
        <v>0.28799999999999998</v>
      </c>
      <c r="B144" s="7">
        <v>0</v>
      </c>
      <c r="C144" s="7">
        <v>144</v>
      </c>
    </row>
    <row r="145" spans="1:3">
      <c r="A145" s="1">
        <f t="shared" si="2"/>
        <v>0.28999999999999998</v>
      </c>
      <c r="B145" s="7">
        <v>0</v>
      </c>
      <c r="C145" s="7">
        <v>145</v>
      </c>
    </row>
    <row r="146" spans="1:3">
      <c r="A146" s="1">
        <f t="shared" si="2"/>
        <v>0.29199999999999998</v>
      </c>
      <c r="B146" s="7">
        <v>0</v>
      </c>
      <c r="C146" s="7">
        <v>146</v>
      </c>
    </row>
    <row r="147" spans="1:3">
      <c r="A147" s="1">
        <f t="shared" si="2"/>
        <v>0.29399999999999998</v>
      </c>
      <c r="B147" s="7">
        <v>0</v>
      </c>
      <c r="C147" s="7">
        <v>147</v>
      </c>
    </row>
    <row r="148" spans="1:3">
      <c r="A148" s="1">
        <f t="shared" si="2"/>
        <v>0.29599999999999999</v>
      </c>
      <c r="B148" s="7">
        <v>0</v>
      </c>
      <c r="C148" s="7">
        <v>148</v>
      </c>
    </row>
    <row r="149" spans="1:3">
      <c r="A149" s="1">
        <f t="shared" si="2"/>
        <v>0.29799999999999999</v>
      </c>
      <c r="B149" s="7">
        <v>0</v>
      </c>
      <c r="C149" s="7">
        <v>149</v>
      </c>
    </row>
    <row r="150" spans="1:3">
      <c r="A150" s="1">
        <f t="shared" si="2"/>
        <v>0.3</v>
      </c>
      <c r="B150" s="7">
        <v>0</v>
      </c>
      <c r="C150" s="7">
        <v>150</v>
      </c>
    </row>
    <row r="151" spans="1:3">
      <c r="A151" s="1">
        <f t="shared" si="2"/>
        <v>0.30199999999999999</v>
      </c>
      <c r="B151" s="7">
        <v>0</v>
      </c>
      <c r="C151" s="7">
        <v>151</v>
      </c>
    </row>
    <row r="152" spans="1:3">
      <c r="A152" s="1">
        <f t="shared" si="2"/>
        <v>0.30399999999999999</v>
      </c>
      <c r="B152" s="7">
        <v>0</v>
      </c>
      <c r="C152" s="7">
        <v>152</v>
      </c>
    </row>
    <row r="153" spans="1:3">
      <c r="A153" s="1">
        <f t="shared" si="2"/>
        <v>0.30599999999999999</v>
      </c>
      <c r="B153" s="7">
        <v>0</v>
      </c>
      <c r="C153" s="7">
        <v>153</v>
      </c>
    </row>
    <row r="154" spans="1:3">
      <c r="A154" s="1">
        <f t="shared" si="2"/>
        <v>0.308</v>
      </c>
      <c r="B154" s="7">
        <v>0</v>
      </c>
      <c r="C154" s="7">
        <v>154</v>
      </c>
    </row>
    <row r="155" spans="1:3">
      <c r="A155" s="1">
        <f t="shared" si="2"/>
        <v>0.31</v>
      </c>
      <c r="B155" s="7">
        <v>0</v>
      </c>
      <c r="C155" s="7">
        <v>155</v>
      </c>
    </row>
    <row r="156" spans="1:3">
      <c r="A156" s="1">
        <f t="shared" si="2"/>
        <v>0.312</v>
      </c>
      <c r="B156" s="7">
        <v>0</v>
      </c>
      <c r="C156" s="7">
        <v>156</v>
      </c>
    </row>
    <row r="157" spans="1:3">
      <c r="A157" s="1">
        <f t="shared" si="2"/>
        <v>0.314</v>
      </c>
      <c r="B157" s="7">
        <v>0</v>
      </c>
      <c r="C157" s="7">
        <v>157</v>
      </c>
    </row>
    <row r="158" spans="1:3">
      <c r="A158" s="1">
        <f t="shared" si="2"/>
        <v>0.316</v>
      </c>
      <c r="B158" s="7">
        <v>0</v>
      </c>
      <c r="C158" s="7">
        <v>158</v>
      </c>
    </row>
    <row r="159" spans="1:3">
      <c r="A159" s="1">
        <f t="shared" si="2"/>
        <v>0.318</v>
      </c>
      <c r="B159" s="7">
        <v>0</v>
      </c>
      <c r="C159" s="7">
        <v>159</v>
      </c>
    </row>
    <row r="160" spans="1:3">
      <c r="A160" s="1">
        <f t="shared" si="2"/>
        <v>0.32</v>
      </c>
      <c r="B160" s="7">
        <v>0</v>
      </c>
      <c r="C160" s="7">
        <v>160</v>
      </c>
    </row>
    <row r="161" spans="1:3">
      <c r="A161" s="1">
        <f t="shared" si="2"/>
        <v>0.32200000000000001</v>
      </c>
      <c r="B161" s="7">
        <v>0</v>
      </c>
      <c r="C161" s="7">
        <v>161</v>
      </c>
    </row>
    <row r="162" spans="1:3">
      <c r="A162" s="1">
        <f t="shared" si="2"/>
        <v>0.32400000000000001</v>
      </c>
      <c r="B162" s="7">
        <v>0</v>
      </c>
      <c r="C162" s="7">
        <v>162</v>
      </c>
    </row>
    <row r="163" spans="1:3">
      <c r="A163" s="1">
        <f t="shared" si="2"/>
        <v>0.32600000000000001</v>
      </c>
      <c r="B163" s="7">
        <v>0</v>
      </c>
      <c r="C163" s="7">
        <v>163</v>
      </c>
    </row>
    <row r="164" spans="1:3">
      <c r="A164" s="1">
        <f t="shared" si="2"/>
        <v>0.32800000000000001</v>
      </c>
      <c r="B164" s="7">
        <v>0</v>
      </c>
      <c r="C164" s="7">
        <v>164</v>
      </c>
    </row>
    <row r="165" spans="1:3">
      <c r="A165" s="1">
        <f t="shared" si="2"/>
        <v>0.33</v>
      </c>
      <c r="B165" s="7">
        <v>0</v>
      </c>
      <c r="C165" s="7">
        <v>165</v>
      </c>
    </row>
    <row r="166" spans="1:3">
      <c r="A166" s="1">
        <f t="shared" si="2"/>
        <v>0.33200000000000002</v>
      </c>
      <c r="B166" s="7">
        <v>0</v>
      </c>
      <c r="C166" s="7">
        <v>166</v>
      </c>
    </row>
    <row r="167" spans="1:3">
      <c r="A167" s="1">
        <f t="shared" si="2"/>
        <v>0.33400000000000002</v>
      </c>
      <c r="B167" s="7">
        <v>0</v>
      </c>
      <c r="C167" s="7">
        <v>167</v>
      </c>
    </row>
    <row r="168" spans="1:3">
      <c r="A168" s="1">
        <f t="shared" si="2"/>
        <v>0.33600000000000002</v>
      </c>
      <c r="B168" s="7">
        <v>0</v>
      </c>
      <c r="C168" s="7">
        <v>168</v>
      </c>
    </row>
    <row r="169" spans="1:3">
      <c r="A169" s="1">
        <f t="shared" si="2"/>
        <v>0.33800000000000002</v>
      </c>
      <c r="B169" s="7">
        <v>0</v>
      </c>
      <c r="C169" s="7">
        <v>169</v>
      </c>
    </row>
    <row r="170" spans="1:3">
      <c r="A170" s="1">
        <f t="shared" si="2"/>
        <v>0.34</v>
      </c>
      <c r="B170" s="7">
        <v>0</v>
      </c>
      <c r="C170" s="7">
        <v>170</v>
      </c>
    </row>
    <row r="171" spans="1:3">
      <c r="A171" s="1">
        <f t="shared" si="2"/>
        <v>0.34200000000000003</v>
      </c>
      <c r="B171" s="7">
        <v>0</v>
      </c>
      <c r="C171" s="7">
        <v>171</v>
      </c>
    </row>
    <row r="172" spans="1:3">
      <c r="A172" s="1">
        <f t="shared" si="2"/>
        <v>0.34399999999999997</v>
      </c>
      <c r="B172" s="7">
        <v>0</v>
      </c>
      <c r="C172" s="7">
        <v>172</v>
      </c>
    </row>
    <row r="173" spans="1:3">
      <c r="A173" s="1">
        <f t="shared" si="2"/>
        <v>0.34599999999999997</v>
      </c>
      <c r="B173" s="7">
        <v>0</v>
      </c>
      <c r="C173" s="7">
        <v>173</v>
      </c>
    </row>
    <row r="174" spans="1:3">
      <c r="A174" s="1">
        <f t="shared" si="2"/>
        <v>0.34799999999999998</v>
      </c>
      <c r="B174" s="7">
        <v>0</v>
      </c>
      <c r="C174" s="7">
        <v>174</v>
      </c>
    </row>
    <row r="175" spans="1:3">
      <c r="A175" s="1">
        <f t="shared" si="2"/>
        <v>0.35</v>
      </c>
      <c r="B175" s="7">
        <v>0</v>
      </c>
      <c r="C175" s="7">
        <v>175</v>
      </c>
    </row>
    <row r="176" spans="1:3">
      <c r="A176" s="1">
        <f t="shared" si="2"/>
        <v>0.35199999999999998</v>
      </c>
      <c r="B176" s="7">
        <v>0</v>
      </c>
      <c r="C176" s="7">
        <v>176</v>
      </c>
    </row>
    <row r="177" spans="1:3">
      <c r="A177" s="1">
        <f t="shared" si="2"/>
        <v>0.35399999999999998</v>
      </c>
      <c r="B177" s="7">
        <v>0</v>
      </c>
      <c r="C177" s="7">
        <v>177</v>
      </c>
    </row>
    <row r="178" spans="1:3">
      <c r="A178" s="1">
        <f t="shared" si="2"/>
        <v>0.35599999999999998</v>
      </c>
      <c r="B178" s="7">
        <v>0</v>
      </c>
      <c r="C178" s="7">
        <v>178</v>
      </c>
    </row>
    <row r="179" spans="1:3">
      <c r="A179" s="1">
        <f t="shared" si="2"/>
        <v>0.35799999999999998</v>
      </c>
      <c r="B179" s="7">
        <v>0</v>
      </c>
      <c r="C179" s="7">
        <v>179</v>
      </c>
    </row>
    <row r="180" spans="1:3">
      <c r="A180" s="1">
        <f t="shared" si="2"/>
        <v>0.36</v>
      </c>
      <c r="B180" s="7">
        <v>0</v>
      </c>
      <c r="C180" s="7">
        <v>180</v>
      </c>
    </row>
    <row r="181" spans="1:3">
      <c r="A181" s="1">
        <f t="shared" si="2"/>
        <v>0.36199999999999999</v>
      </c>
      <c r="B181" s="7">
        <v>0</v>
      </c>
      <c r="C181" s="7">
        <v>181</v>
      </c>
    </row>
    <row r="182" spans="1:3">
      <c r="A182" s="1">
        <f t="shared" si="2"/>
        <v>0.36399999999999999</v>
      </c>
      <c r="B182" s="7">
        <v>0</v>
      </c>
      <c r="C182" s="7">
        <v>182</v>
      </c>
    </row>
    <row r="183" spans="1:3">
      <c r="A183" s="1">
        <f t="shared" si="2"/>
        <v>0.36599999999999999</v>
      </c>
      <c r="B183" s="7">
        <v>0</v>
      </c>
      <c r="C183" s="7">
        <v>183</v>
      </c>
    </row>
    <row r="184" spans="1:3">
      <c r="A184" s="1">
        <f t="shared" si="2"/>
        <v>0.36799999999999999</v>
      </c>
      <c r="B184" s="7">
        <v>0</v>
      </c>
      <c r="C184" s="7">
        <v>184</v>
      </c>
    </row>
    <row r="185" spans="1:3">
      <c r="A185" s="1">
        <f t="shared" si="2"/>
        <v>0.37</v>
      </c>
      <c r="B185" s="7">
        <v>0</v>
      </c>
      <c r="C185" s="7">
        <v>185</v>
      </c>
    </row>
    <row r="186" spans="1:3">
      <c r="A186" s="1">
        <f t="shared" si="2"/>
        <v>0.372</v>
      </c>
      <c r="B186" s="7">
        <v>0</v>
      </c>
      <c r="C186" s="7">
        <v>186</v>
      </c>
    </row>
    <row r="187" spans="1:3">
      <c r="A187" s="1">
        <f t="shared" si="2"/>
        <v>0.374</v>
      </c>
      <c r="B187" s="7">
        <v>0</v>
      </c>
      <c r="C187" s="7">
        <v>187</v>
      </c>
    </row>
    <row r="188" spans="1:3">
      <c r="A188" s="1">
        <f t="shared" si="2"/>
        <v>0.376</v>
      </c>
      <c r="B188" s="7">
        <v>0</v>
      </c>
      <c r="C188" s="7">
        <v>188</v>
      </c>
    </row>
    <row r="189" spans="1:3">
      <c r="A189" s="1">
        <f t="shared" si="2"/>
        <v>0.378</v>
      </c>
      <c r="B189" s="7">
        <v>0</v>
      </c>
      <c r="C189" s="7">
        <v>189</v>
      </c>
    </row>
    <row r="190" spans="1:3">
      <c r="A190" s="1">
        <f t="shared" si="2"/>
        <v>0.38</v>
      </c>
      <c r="B190" s="7">
        <v>0</v>
      </c>
      <c r="C190" s="7">
        <v>190</v>
      </c>
    </row>
    <row r="191" spans="1:3">
      <c r="A191" s="1">
        <f t="shared" si="2"/>
        <v>0.38200000000000001</v>
      </c>
      <c r="B191" s="7">
        <v>0</v>
      </c>
      <c r="C191" s="7">
        <v>191</v>
      </c>
    </row>
    <row r="192" spans="1:3">
      <c r="A192" s="1">
        <f t="shared" si="2"/>
        <v>0.38400000000000001</v>
      </c>
      <c r="B192" s="7">
        <v>0</v>
      </c>
      <c r="C192" s="7">
        <v>192</v>
      </c>
    </row>
    <row r="193" spans="1:3">
      <c r="A193" s="1">
        <f t="shared" si="2"/>
        <v>0.38600000000000001</v>
      </c>
      <c r="B193" s="7">
        <v>0</v>
      </c>
      <c r="C193" s="7">
        <v>193</v>
      </c>
    </row>
    <row r="194" spans="1:3">
      <c r="A194" s="1">
        <f t="shared" ref="A194:A257" si="3">C194/500</f>
        <v>0.38800000000000001</v>
      </c>
      <c r="B194" s="7">
        <v>0</v>
      </c>
      <c r="C194" s="7">
        <v>194</v>
      </c>
    </row>
    <row r="195" spans="1:3">
      <c r="A195" s="1">
        <f t="shared" si="3"/>
        <v>0.39</v>
      </c>
      <c r="B195" s="7">
        <v>0</v>
      </c>
      <c r="C195" s="7">
        <v>195</v>
      </c>
    </row>
    <row r="196" spans="1:3">
      <c r="A196" s="1">
        <f t="shared" si="3"/>
        <v>0.39200000000000002</v>
      </c>
      <c r="B196" s="7">
        <v>0</v>
      </c>
      <c r="C196" s="7">
        <v>196</v>
      </c>
    </row>
    <row r="197" spans="1:3">
      <c r="A197" s="1">
        <f t="shared" si="3"/>
        <v>0.39400000000000002</v>
      </c>
      <c r="B197" s="7">
        <v>0</v>
      </c>
      <c r="C197" s="7">
        <v>197</v>
      </c>
    </row>
    <row r="198" spans="1:3">
      <c r="A198" s="1">
        <f t="shared" si="3"/>
        <v>0.39600000000000002</v>
      </c>
      <c r="B198" s="7">
        <v>0</v>
      </c>
      <c r="C198" s="7">
        <v>198</v>
      </c>
    </row>
    <row r="199" spans="1:3">
      <c r="A199" s="1">
        <f t="shared" si="3"/>
        <v>0.39800000000000002</v>
      </c>
      <c r="B199" s="7">
        <v>0</v>
      </c>
      <c r="C199" s="7">
        <v>199</v>
      </c>
    </row>
    <row r="200" spans="1:3">
      <c r="A200" s="1">
        <f t="shared" si="3"/>
        <v>0.4</v>
      </c>
      <c r="B200" s="7">
        <v>0</v>
      </c>
      <c r="C200" s="7">
        <v>200</v>
      </c>
    </row>
    <row r="201" spans="1:3">
      <c r="A201" s="1">
        <f t="shared" si="3"/>
        <v>0.40200000000000002</v>
      </c>
      <c r="B201" s="7">
        <v>0</v>
      </c>
      <c r="C201" s="7">
        <v>201</v>
      </c>
    </row>
    <row r="202" spans="1:3">
      <c r="A202" s="1">
        <f t="shared" si="3"/>
        <v>0.40400000000000003</v>
      </c>
      <c r="B202" s="7">
        <v>0</v>
      </c>
      <c r="C202" s="7">
        <v>202</v>
      </c>
    </row>
    <row r="203" spans="1:3">
      <c r="A203" s="1">
        <f t="shared" si="3"/>
        <v>0.40600000000000003</v>
      </c>
      <c r="B203" s="7">
        <v>0</v>
      </c>
      <c r="C203" s="7">
        <v>203</v>
      </c>
    </row>
    <row r="204" spans="1:3">
      <c r="A204" s="1">
        <f t="shared" si="3"/>
        <v>0.40799999999999997</v>
      </c>
      <c r="B204" s="7">
        <v>0</v>
      </c>
      <c r="C204" s="7">
        <v>204</v>
      </c>
    </row>
    <row r="205" spans="1:3">
      <c r="A205" s="1">
        <f t="shared" si="3"/>
        <v>0.41</v>
      </c>
      <c r="B205" s="7">
        <v>0</v>
      </c>
      <c r="C205" s="7">
        <v>205</v>
      </c>
    </row>
    <row r="206" spans="1:3">
      <c r="A206" s="1">
        <f t="shared" si="3"/>
        <v>0.41199999999999998</v>
      </c>
      <c r="B206" s="7">
        <v>0</v>
      </c>
      <c r="C206" s="7">
        <v>206</v>
      </c>
    </row>
    <row r="207" spans="1:3">
      <c r="A207" s="1">
        <f t="shared" si="3"/>
        <v>0.41399999999999998</v>
      </c>
      <c r="B207" s="7">
        <v>0</v>
      </c>
      <c r="C207" s="7">
        <v>207</v>
      </c>
    </row>
    <row r="208" spans="1:3">
      <c r="A208" s="1">
        <f t="shared" si="3"/>
        <v>0.41599999999999998</v>
      </c>
      <c r="B208" s="7">
        <v>0</v>
      </c>
      <c r="C208" s="7">
        <v>208</v>
      </c>
    </row>
    <row r="209" spans="1:3">
      <c r="A209" s="1">
        <f t="shared" si="3"/>
        <v>0.41799999999999998</v>
      </c>
      <c r="B209" s="7">
        <v>0</v>
      </c>
      <c r="C209" s="7">
        <v>209</v>
      </c>
    </row>
    <row r="210" spans="1:3">
      <c r="A210" s="1">
        <f t="shared" si="3"/>
        <v>0.42</v>
      </c>
      <c r="B210" s="7">
        <v>0</v>
      </c>
      <c r="C210" s="7">
        <v>210</v>
      </c>
    </row>
    <row r="211" spans="1:3">
      <c r="A211" s="1">
        <f t="shared" si="3"/>
        <v>0.42199999999999999</v>
      </c>
      <c r="B211" s="7">
        <v>0</v>
      </c>
      <c r="C211" s="7">
        <v>211</v>
      </c>
    </row>
    <row r="212" spans="1:3">
      <c r="A212" s="1">
        <f t="shared" si="3"/>
        <v>0.42399999999999999</v>
      </c>
      <c r="B212" s="7">
        <v>0</v>
      </c>
      <c r="C212" s="7">
        <v>212</v>
      </c>
    </row>
    <row r="213" spans="1:3">
      <c r="A213" s="1">
        <f t="shared" si="3"/>
        <v>0.42599999999999999</v>
      </c>
      <c r="B213" s="7">
        <v>0</v>
      </c>
      <c r="C213" s="7">
        <v>213</v>
      </c>
    </row>
    <row r="214" spans="1:3">
      <c r="A214" s="1">
        <f t="shared" si="3"/>
        <v>0.42799999999999999</v>
      </c>
      <c r="B214" s="7">
        <v>0</v>
      </c>
      <c r="C214" s="7">
        <v>214</v>
      </c>
    </row>
    <row r="215" spans="1:3">
      <c r="A215" s="1">
        <f t="shared" si="3"/>
        <v>0.43</v>
      </c>
      <c r="B215" s="7">
        <v>0</v>
      </c>
      <c r="C215" s="7">
        <v>215</v>
      </c>
    </row>
    <row r="216" spans="1:3">
      <c r="A216" s="1">
        <f t="shared" si="3"/>
        <v>0.432</v>
      </c>
      <c r="B216" s="7">
        <v>0</v>
      </c>
      <c r="C216" s="7">
        <v>216</v>
      </c>
    </row>
    <row r="217" spans="1:3">
      <c r="A217" s="1">
        <f t="shared" si="3"/>
        <v>0.434</v>
      </c>
      <c r="B217" s="7">
        <v>0</v>
      </c>
      <c r="C217" s="7">
        <v>217</v>
      </c>
    </row>
    <row r="218" spans="1:3">
      <c r="A218" s="1">
        <f t="shared" si="3"/>
        <v>0.436</v>
      </c>
      <c r="B218" s="7">
        <v>0</v>
      </c>
      <c r="C218" s="7">
        <v>218</v>
      </c>
    </row>
    <row r="219" spans="1:3">
      <c r="A219" s="1">
        <f t="shared" si="3"/>
        <v>0.438</v>
      </c>
      <c r="B219" s="7">
        <v>0</v>
      </c>
      <c r="C219" s="7">
        <v>219</v>
      </c>
    </row>
    <row r="220" spans="1:3">
      <c r="A220" s="1">
        <f t="shared" si="3"/>
        <v>0.44</v>
      </c>
      <c r="B220" s="7">
        <v>0</v>
      </c>
      <c r="C220" s="7">
        <v>220</v>
      </c>
    </row>
    <row r="221" spans="1:3">
      <c r="A221" s="1">
        <f t="shared" si="3"/>
        <v>0.442</v>
      </c>
      <c r="B221" s="7">
        <v>0</v>
      </c>
      <c r="C221" s="7">
        <v>221</v>
      </c>
    </row>
    <row r="222" spans="1:3">
      <c r="A222" s="1">
        <f t="shared" si="3"/>
        <v>0.44400000000000001</v>
      </c>
      <c r="B222" s="7">
        <v>0</v>
      </c>
      <c r="C222" s="7">
        <v>222</v>
      </c>
    </row>
    <row r="223" spans="1:3">
      <c r="A223" s="1">
        <f t="shared" si="3"/>
        <v>0.44600000000000001</v>
      </c>
      <c r="B223" s="7">
        <v>0</v>
      </c>
      <c r="C223" s="7">
        <v>223</v>
      </c>
    </row>
    <row r="224" spans="1:3">
      <c r="A224" s="1">
        <f t="shared" si="3"/>
        <v>0.44800000000000001</v>
      </c>
      <c r="B224" s="7">
        <v>0</v>
      </c>
      <c r="C224" s="7">
        <v>224</v>
      </c>
    </row>
    <row r="225" spans="1:3">
      <c r="A225" s="1">
        <f t="shared" si="3"/>
        <v>0.45</v>
      </c>
      <c r="B225" s="7">
        <v>0</v>
      </c>
      <c r="C225" s="7">
        <v>225</v>
      </c>
    </row>
    <row r="226" spans="1:3">
      <c r="A226" s="1">
        <f t="shared" si="3"/>
        <v>0.45200000000000001</v>
      </c>
      <c r="B226" s="7">
        <v>0</v>
      </c>
      <c r="C226" s="7">
        <v>226</v>
      </c>
    </row>
    <row r="227" spans="1:3">
      <c r="A227" s="1">
        <f t="shared" si="3"/>
        <v>0.45400000000000001</v>
      </c>
      <c r="B227" s="7">
        <v>0</v>
      </c>
      <c r="C227" s="7">
        <v>227</v>
      </c>
    </row>
    <row r="228" spans="1:3">
      <c r="A228" s="1">
        <f t="shared" si="3"/>
        <v>0.45600000000000002</v>
      </c>
      <c r="B228" s="7">
        <v>0</v>
      </c>
      <c r="C228" s="7">
        <v>228</v>
      </c>
    </row>
    <row r="229" spans="1:3">
      <c r="A229" s="1">
        <f t="shared" si="3"/>
        <v>0.45800000000000002</v>
      </c>
      <c r="B229" s="7">
        <v>0</v>
      </c>
      <c r="C229" s="7">
        <v>229</v>
      </c>
    </row>
    <row r="230" spans="1:3">
      <c r="A230" s="1">
        <f t="shared" si="3"/>
        <v>0.46</v>
      </c>
      <c r="B230" s="7">
        <v>0</v>
      </c>
      <c r="C230" s="7">
        <v>230</v>
      </c>
    </row>
    <row r="231" spans="1:3">
      <c r="A231" s="1">
        <f t="shared" si="3"/>
        <v>0.46200000000000002</v>
      </c>
      <c r="B231" s="7">
        <v>0</v>
      </c>
      <c r="C231" s="7">
        <v>231</v>
      </c>
    </row>
    <row r="232" spans="1:3">
      <c r="A232" s="1">
        <f t="shared" si="3"/>
        <v>0.46400000000000002</v>
      </c>
      <c r="B232" s="7">
        <v>0</v>
      </c>
      <c r="C232" s="7">
        <v>232</v>
      </c>
    </row>
    <row r="233" spans="1:3">
      <c r="A233" s="1">
        <f t="shared" si="3"/>
        <v>0.46600000000000003</v>
      </c>
      <c r="B233" s="7">
        <v>0</v>
      </c>
      <c r="C233" s="7">
        <v>233</v>
      </c>
    </row>
    <row r="234" spans="1:3">
      <c r="A234" s="1">
        <f t="shared" si="3"/>
        <v>0.46800000000000003</v>
      </c>
      <c r="B234" s="7">
        <v>0</v>
      </c>
      <c r="C234" s="7">
        <v>234</v>
      </c>
    </row>
    <row r="235" spans="1:3">
      <c r="A235" s="1">
        <f t="shared" si="3"/>
        <v>0.47</v>
      </c>
      <c r="B235" s="7">
        <v>0</v>
      </c>
      <c r="C235" s="7">
        <v>235</v>
      </c>
    </row>
    <row r="236" spans="1:3">
      <c r="A236" s="1">
        <f t="shared" si="3"/>
        <v>0.47199999999999998</v>
      </c>
      <c r="B236" s="7">
        <v>0</v>
      </c>
      <c r="C236" s="7">
        <v>236</v>
      </c>
    </row>
    <row r="237" spans="1:3">
      <c r="A237" s="1">
        <f t="shared" si="3"/>
        <v>0.47399999999999998</v>
      </c>
      <c r="B237" s="7">
        <v>0</v>
      </c>
      <c r="C237" s="7">
        <v>237</v>
      </c>
    </row>
    <row r="238" spans="1:3">
      <c r="A238" s="1">
        <f t="shared" si="3"/>
        <v>0.47599999999999998</v>
      </c>
      <c r="B238" s="7">
        <v>0</v>
      </c>
      <c r="C238" s="7">
        <v>238</v>
      </c>
    </row>
    <row r="239" spans="1:3">
      <c r="A239" s="1">
        <f t="shared" si="3"/>
        <v>0.47799999999999998</v>
      </c>
      <c r="B239" s="7">
        <v>0</v>
      </c>
      <c r="C239" s="7">
        <v>239</v>
      </c>
    </row>
    <row r="240" spans="1:3">
      <c r="A240" s="1">
        <f t="shared" si="3"/>
        <v>0.48</v>
      </c>
      <c r="B240" s="7">
        <v>0</v>
      </c>
      <c r="C240" s="7">
        <v>240</v>
      </c>
    </row>
    <row r="241" spans="1:3">
      <c r="A241" s="1">
        <f t="shared" si="3"/>
        <v>0.48199999999999998</v>
      </c>
      <c r="B241" s="7">
        <v>0</v>
      </c>
      <c r="C241" s="7">
        <v>241</v>
      </c>
    </row>
    <row r="242" spans="1:3">
      <c r="A242" s="1">
        <f t="shared" si="3"/>
        <v>0.48399999999999999</v>
      </c>
      <c r="B242" s="7">
        <v>0</v>
      </c>
      <c r="C242" s="7">
        <v>242</v>
      </c>
    </row>
    <row r="243" spans="1:3">
      <c r="A243" s="1">
        <f t="shared" si="3"/>
        <v>0.48599999999999999</v>
      </c>
      <c r="B243" s="7">
        <v>0</v>
      </c>
      <c r="C243" s="7">
        <v>243</v>
      </c>
    </row>
    <row r="244" spans="1:3">
      <c r="A244" s="1">
        <f t="shared" si="3"/>
        <v>0.48799999999999999</v>
      </c>
      <c r="B244" s="7">
        <v>0</v>
      </c>
      <c r="C244" s="7">
        <v>244</v>
      </c>
    </row>
    <row r="245" spans="1:3">
      <c r="A245" s="1">
        <f t="shared" si="3"/>
        <v>0.49</v>
      </c>
      <c r="B245" s="7">
        <v>0</v>
      </c>
      <c r="C245" s="7">
        <v>245</v>
      </c>
    </row>
    <row r="246" spans="1:3">
      <c r="A246" s="1">
        <f t="shared" si="3"/>
        <v>0.49199999999999999</v>
      </c>
      <c r="B246" s="7">
        <v>0</v>
      </c>
      <c r="C246" s="7">
        <v>246</v>
      </c>
    </row>
    <row r="247" spans="1:3">
      <c r="A247" s="1">
        <f t="shared" si="3"/>
        <v>0.49399999999999999</v>
      </c>
      <c r="B247" s="7">
        <v>0</v>
      </c>
      <c r="C247" s="7">
        <v>247</v>
      </c>
    </row>
    <row r="248" spans="1:3">
      <c r="A248" s="1">
        <f t="shared" si="3"/>
        <v>0.496</v>
      </c>
      <c r="B248" s="7">
        <v>0</v>
      </c>
      <c r="C248" s="7">
        <v>248</v>
      </c>
    </row>
    <row r="249" spans="1:3">
      <c r="A249" s="1">
        <f t="shared" si="3"/>
        <v>0.498</v>
      </c>
      <c r="B249" s="7">
        <v>0</v>
      </c>
      <c r="C249" s="7">
        <v>249</v>
      </c>
    </row>
    <row r="250" spans="1:3">
      <c r="A250" s="1">
        <f t="shared" si="3"/>
        <v>0.5</v>
      </c>
      <c r="B250" s="7">
        <v>0</v>
      </c>
      <c r="C250" s="7">
        <v>250</v>
      </c>
    </row>
    <row r="251" spans="1:3">
      <c r="A251" s="1">
        <f t="shared" si="3"/>
        <v>0.502</v>
      </c>
      <c r="B251" s="7">
        <v>0</v>
      </c>
      <c r="C251" s="7">
        <v>251</v>
      </c>
    </row>
    <row r="252" spans="1:3">
      <c r="A252" s="1">
        <f t="shared" si="3"/>
        <v>0.504</v>
      </c>
      <c r="B252" s="7">
        <v>0</v>
      </c>
      <c r="C252" s="7">
        <v>252</v>
      </c>
    </row>
    <row r="253" spans="1:3">
      <c r="A253" s="1">
        <f t="shared" si="3"/>
        <v>0.50600000000000001</v>
      </c>
      <c r="B253" s="7">
        <v>0</v>
      </c>
      <c r="C253" s="7">
        <v>253</v>
      </c>
    </row>
    <row r="254" spans="1:3">
      <c r="A254" s="1">
        <f t="shared" si="3"/>
        <v>0.50800000000000001</v>
      </c>
      <c r="B254" s="7">
        <v>0</v>
      </c>
      <c r="C254" s="7">
        <v>254</v>
      </c>
    </row>
    <row r="255" spans="1:3">
      <c r="A255" s="1">
        <f t="shared" si="3"/>
        <v>0.51</v>
      </c>
      <c r="B255" s="7">
        <v>0</v>
      </c>
      <c r="C255" s="7">
        <v>255</v>
      </c>
    </row>
    <row r="256" spans="1:3">
      <c r="A256" s="1">
        <f t="shared" si="3"/>
        <v>0.51200000000000001</v>
      </c>
      <c r="B256" s="7">
        <v>0</v>
      </c>
      <c r="C256" s="7">
        <v>256</v>
      </c>
    </row>
    <row r="257" spans="1:3">
      <c r="A257" s="1">
        <f t="shared" si="3"/>
        <v>0.51400000000000001</v>
      </c>
      <c r="B257" s="7">
        <v>0</v>
      </c>
      <c r="C257" s="7">
        <v>257</v>
      </c>
    </row>
    <row r="258" spans="1:3">
      <c r="A258" s="1">
        <f t="shared" ref="A258:A321" si="4">C258/500</f>
        <v>0.51600000000000001</v>
      </c>
      <c r="B258" s="7">
        <v>0</v>
      </c>
      <c r="C258" s="7">
        <v>258</v>
      </c>
    </row>
    <row r="259" spans="1:3">
      <c r="A259" s="1">
        <f t="shared" si="4"/>
        <v>0.51800000000000002</v>
      </c>
      <c r="B259" s="7">
        <v>0</v>
      </c>
      <c r="C259" s="7">
        <v>259</v>
      </c>
    </row>
    <row r="260" spans="1:3">
      <c r="A260" s="1">
        <f t="shared" si="4"/>
        <v>0.52</v>
      </c>
      <c r="B260" s="7">
        <v>0</v>
      </c>
      <c r="C260" s="7">
        <v>260</v>
      </c>
    </row>
    <row r="261" spans="1:3">
      <c r="A261" s="1">
        <f t="shared" si="4"/>
        <v>0.52200000000000002</v>
      </c>
      <c r="B261" s="7">
        <v>0</v>
      </c>
      <c r="C261" s="7">
        <v>261</v>
      </c>
    </row>
    <row r="262" spans="1:3">
      <c r="A262" s="1">
        <f t="shared" si="4"/>
        <v>0.52400000000000002</v>
      </c>
      <c r="B262" s="7">
        <v>0</v>
      </c>
      <c r="C262" s="7">
        <v>262</v>
      </c>
    </row>
    <row r="263" spans="1:3">
      <c r="A263" s="1">
        <f t="shared" si="4"/>
        <v>0.52600000000000002</v>
      </c>
      <c r="B263" s="7">
        <v>0</v>
      </c>
      <c r="C263" s="7">
        <v>263</v>
      </c>
    </row>
    <row r="264" spans="1:3">
      <c r="A264" s="1">
        <f t="shared" si="4"/>
        <v>0.52800000000000002</v>
      </c>
      <c r="B264" s="7">
        <v>0</v>
      </c>
      <c r="C264" s="7">
        <v>264</v>
      </c>
    </row>
    <row r="265" spans="1:3">
      <c r="A265" s="1">
        <f t="shared" si="4"/>
        <v>0.53</v>
      </c>
      <c r="B265" s="7">
        <v>0</v>
      </c>
      <c r="C265" s="7">
        <v>265</v>
      </c>
    </row>
    <row r="266" spans="1:3">
      <c r="A266" s="1">
        <f t="shared" si="4"/>
        <v>0.53200000000000003</v>
      </c>
      <c r="B266" s="7">
        <v>0</v>
      </c>
      <c r="C266" s="7">
        <v>266</v>
      </c>
    </row>
    <row r="267" spans="1:3">
      <c r="A267" s="1">
        <f t="shared" si="4"/>
        <v>0.53400000000000003</v>
      </c>
      <c r="B267" s="7">
        <v>0</v>
      </c>
      <c r="C267" s="7">
        <v>267</v>
      </c>
    </row>
    <row r="268" spans="1:3">
      <c r="A268" s="1">
        <f t="shared" si="4"/>
        <v>0.53600000000000003</v>
      </c>
      <c r="B268" s="7">
        <v>0</v>
      </c>
      <c r="C268" s="7">
        <v>268</v>
      </c>
    </row>
    <row r="269" spans="1:3">
      <c r="A269" s="1">
        <f t="shared" si="4"/>
        <v>0.53800000000000003</v>
      </c>
      <c r="B269" s="7">
        <v>0</v>
      </c>
      <c r="C269" s="7">
        <v>269</v>
      </c>
    </row>
    <row r="270" spans="1:3">
      <c r="A270" s="1">
        <f t="shared" si="4"/>
        <v>0.54</v>
      </c>
      <c r="B270" s="7">
        <v>0</v>
      </c>
      <c r="C270" s="7">
        <v>270</v>
      </c>
    </row>
    <row r="271" spans="1:3">
      <c r="A271" s="1">
        <f t="shared" si="4"/>
        <v>0.54200000000000004</v>
      </c>
      <c r="B271" s="7">
        <v>0</v>
      </c>
      <c r="C271" s="7">
        <v>271</v>
      </c>
    </row>
    <row r="272" spans="1:3">
      <c r="A272" s="1">
        <f t="shared" si="4"/>
        <v>0.54400000000000004</v>
      </c>
      <c r="B272" s="7">
        <v>0</v>
      </c>
      <c r="C272" s="7">
        <v>272</v>
      </c>
    </row>
    <row r="273" spans="1:3">
      <c r="A273" s="1">
        <f t="shared" si="4"/>
        <v>0.54600000000000004</v>
      </c>
      <c r="B273" s="7">
        <v>0</v>
      </c>
      <c r="C273" s="7">
        <v>273</v>
      </c>
    </row>
    <row r="274" spans="1:3">
      <c r="A274" s="1">
        <f t="shared" si="4"/>
        <v>0.54800000000000004</v>
      </c>
      <c r="B274" s="7">
        <v>0</v>
      </c>
      <c r="C274" s="7">
        <v>274</v>
      </c>
    </row>
    <row r="275" spans="1:3">
      <c r="A275" s="1">
        <f t="shared" si="4"/>
        <v>0.55000000000000004</v>
      </c>
      <c r="B275" s="7">
        <v>0</v>
      </c>
      <c r="C275" s="7">
        <v>275</v>
      </c>
    </row>
    <row r="276" spans="1:3">
      <c r="A276" s="1">
        <f t="shared" si="4"/>
        <v>0.55200000000000005</v>
      </c>
      <c r="B276" s="7">
        <v>0</v>
      </c>
      <c r="C276" s="7">
        <v>276</v>
      </c>
    </row>
    <row r="277" spans="1:3">
      <c r="A277" s="1">
        <f t="shared" si="4"/>
        <v>0.55400000000000005</v>
      </c>
      <c r="B277" s="7">
        <v>0</v>
      </c>
      <c r="C277" s="7">
        <v>277</v>
      </c>
    </row>
    <row r="278" spans="1:3">
      <c r="A278" s="1">
        <f t="shared" si="4"/>
        <v>0.55600000000000005</v>
      </c>
      <c r="B278" s="7">
        <v>0</v>
      </c>
      <c r="C278" s="7">
        <v>278</v>
      </c>
    </row>
    <row r="279" spans="1:3">
      <c r="A279" s="1">
        <f t="shared" si="4"/>
        <v>0.55800000000000005</v>
      </c>
      <c r="B279" s="7">
        <v>0</v>
      </c>
      <c r="C279" s="7">
        <v>279</v>
      </c>
    </row>
    <row r="280" spans="1:3">
      <c r="A280" s="1">
        <f t="shared" si="4"/>
        <v>0.56000000000000005</v>
      </c>
      <c r="B280" s="7">
        <v>0</v>
      </c>
      <c r="C280" s="7">
        <v>280</v>
      </c>
    </row>
    <row r="281" spans="1:3">
      <c r="A281" s="1">
        <f t="shared" si="4"/>
        <v>0.56200000000000006</v>
      </c>
      <c r="B281" s="7">
        <v>0</v>
      </c>
      <c r="C281" s="7">
        <v>281</v>
      </c>
    </row>
    <row r="282" spans="1:3">
      <c r="A282" s="1">
        <f t="shared" si="4"/>
        <v>0.56399999999999995</v>
      </c>
      <c r="B282" s="7">
        <v>0</v>
      </c>
      <c r="C282" s="7">
        <v>282</v>
      </c>
    </row>
    <row r="283" spans="1:3">
      <c r="A283" s="1">
        <f t="shared" si="4"/>
        <v>0.56599999999999995</v>
      </c>
      <c r="B283" s="7">
        <v>0</v>
      </c>
      <c r="C283" s="7">
        <v>283</v>
      </c>
    </row>
    <row r="284" spans="1:3">
      <c r="A284" s="1">
        <f t="shared" si="4"/>
        <v>0.56799999999999995</v>
      </c>
      <c r="B284" s="7">
        <v>0</v>
      </c>
      <c r="C284" s="7">
        <v>284</v>
      </c>
    </row>
    <row r="285" spans="1:3">
      <c r="A285" s="1">
        <f t="shared" si="4"/>
        <v>0.56999999999999995</v>
      </c>
      <c r="B285" s="7">
        <v>0</v>
      </c>
      <c r="C285" s="7">
        <v>285</v>
      </c>
    </row>
    <row r="286" spans="1:3">
      <c r="A286" s="1">
        <f t="shared" si="4"/>
        <v>0.57199999999999995</v>
      </c>
      <c r="B286" s="7">
        <v>0</v>
      </c>
      <c r="C286" s="7">
        <v>286</v>
      </c>
    </row>
    <row r="287" spans="1:3">
      <c r="A287" s="1">
        <f t="shared" si="4"/>
        <v>0.57399999999999995</v>
      </c>
      <c r="B287" s="7">
        <v>0</v>
      </c>
      <c r="C287" s="7">
        <v>287</v>
      </c>
    </row>
    <row r="288" spans="1:3">
      <c r="A288" s="1">
        <f t="shared" si="4"/>
        <v>0.57599999999999996</v>
      </c>
      <c r="B288" s="7">
        <v>0</v>
      </c>
      <c r="C288" s="7">
        <v>288</v>
      </c>
    </row>
    <row r="289" spans="1:3">
      <c r="A289" s="1">
        <f t="shared" si="4"/>
        <v>0.57799999999999996</v>
      </c>
      <c r="B289" s="7">
        <v>0</v>
      </c>
      <c r="C289" s="7">
        <v>289</v>
      </c>
    </row>
    <row r="290" spans="1:3">
      <c r="A290" s="1">
        <f t="shared" si="4"/>
        <v>0.57999999999999996</v>
      </c>
      <c r="B290" s="7">
        <v>0</v>
      </c>
      <c r="C290" s="7">
        <v>290</v>
      </c>
    </row>
    <row r="291" spans="1:3">
      <c r="A291" s="1">
        <f t="shared" si="4"/>
        <v>0.58199999999999996</v>
      </c>
      <c r="B291" s="7">
        <v>0</v>
      </c>
      <c r="C291" s="7">
        <v>291</v>
      </c>
    </row>
    <row r="292" spans="1:3">
      <c r="A292" s="1">
        <f t="shared" si="4"/>
        <v>0.58399999999999996</v>
      </c>
      <c r="B292" s="7">
        <v>0</v>
      </c>
      <c r="C292" s="7">
        <v>292</v>
      </c>
    </row>
    <row r="293" spans="1:3">
      <c r="A293" s="1">
        <f t="shared" si="4"/>
        <v>0.58599999999999997</v>
      </c>
      <c r="B293" s="7">
        <v>0</v>
      </c>
      <c r="C293" s="7">
        <v>293</v>
      </c>
    </row>
    <row r="294" spans="1:3">
      <c r="A294" s="1">
        <f t="shared" si="4"/>
        <v>0.58799999999999997</v>
      </c>
      <c r="B294" s="7">
        <v>0</v>
      </c>
      <c r="C294" s="7">
        <v>294</v>
      </c>
    </row>
    <row r="295" spans="1:3">
      <c r="A295" s="1">
        <f t="shared" si="4"/>
        <v>0.59</v>
      </c>
      <c r="B295" s="7">
        <v>0</v>
      </c>
      <c r="C295" s="7">
        <v>295</v>
      </c>
    </row>
    <row r="296" spans="1:3">
      <c r="A296" s="1">
        <f t="shared" si="4"/>
        <v>0.59199999999999997</v>
      </c>
      <c r="B296" s="7">
        <v>0</v>
      </c>
      <c r="C296" s="7">
        <v>296</v>
      </c>
    </row>
    <row r="297" spans="1:3">
      <c r="A297" s="1">
        <f t="shared" si="4"/>
        <v>0.59399999999999997</v>
      </c>
      <c r="B297" s="7">
        <v>0</v>
      </c>
      <c r="C297" s="7">
        <v>297</v>
      </c>
    </row>
    <row r="298" spans="1:3">
      <c r="A298" s="1">
        <f t="shared" si="4"/>
        <v>0.59599999999999997</v>
      </c>
      <c r="B298" s="7">
        <v>0</v>
      </c>
      <c r="C298" s="7">
        <v>298</v>
      </c>
    </row>
    <row r="299" spans="1:3">
      <c r="A299" s="1">
        <f t="shared" si="4"/>
        <v>0.59799999999999998</v>
      </c>
      <c r="B299" s="7">
        <v>0</v>
      </c>
      <c r="C299" s="7">
        <v>299</v>
      </c>
    </row>
    <row r="300" spans="1:3">
      <c r="A300" s="1">
        <f t="shared" si="4"/>
        <v>0.6</v>
      </c>
      <c r="B300" s="7">
        <v>0</v>
      </c>
      <c r="C300" s="7">
        <v>300</v>
      </c>
    </row>
    <row r="301" spans="1:3">
      <c r="A301" s="1">
        <f t="shared" si="4"/>
        <v>0.60199999999999998</v>
      </c>
      <c r="B301" s="7">
        <v>0</v>
      </c>
      <c r="C301" s="7">
        <v>301</v>
      </c>
    </row>
    <row r="302" spans="1:3">
      <c r="A302" s="1">
        <f t="shared" si="4"/>
        <v>0.60399999999999998</v>
      </c>
      <c r="B302" s="7">
        <v>0</v>
      </c>
      <c r="C302" s="7">
        <v>302</v>
      </c>
    </row>
    <row r="303" spans="1:3">
      <c r="A303" s="1">
        <f t="shared" si="4"/>
        <v>0.60599999999999998</v>
      </c>
      <c r="B303" s="7">
        <v>0</v>
      </c>
      <c r="C303" s="7">
        <v>303</v>
      </c>
    </row>
    <row r="304" spans="1:3">
      <c r="A304" s="1">
        <f t="shared" si="4"/>
        <v>0.60799999999999998</v>
      </c>
      <c r="B304" s="7">
        <v>0</v>
      </c>
      <c r="C304" s="7">
        <v>304</v>
      </c>
    </row>
    <row r="305" spans="1:3">
      <c r="A305" s="1">
        <f t="shared" si="4"/>
        <v>0.61</v>
      </c>
      <c r="B305" s="7">
        <v>0</v>
      </c>
      <c r="C305" s="7">
        <v>305</v>
      </c>
    </row>
    <row r="306" spans="1:3">
      <c r="A306" s="1">
        <f t="shared" si="4"/>
        <v>0.61199999999999999</v>
      </c>
      <c r="B306" s="7">
        <v>0</v>
      </c>
      <c r="C306" s="7">
        <v>306</v>
      </c>
    </row>
    <row r="307" spans="1:3">
      <c r="A307" s="1">
        <f t="shared" si="4"/>
        <v>0.61399999999999999</v>
      </c>
      <c r="B307" s="7">
        <v>0</v>
      </c>
      <c r="C307" s="7">
        <v>307</v>
      </c>
    </row>
    <row r="308" spans="1:3">
      <c r="A308" s="1">
        <f t="shared" si="4"/>
        <v>0.61599999999999999</v>
      </c>
      <c r="B308" s="7">
        <v>0</v>
      </c>
      <c r="C308" s="7">
        <v>308</v>
      </c>
    </row>
    <row r="309" spans="1:3">
      <c r="A309" s="1">
        <f t="shared" si="4"/>
        <v>0.61799999999999999</v>
      </c>
      <c r="B309" s="7">
        <v>0</v>
      </c>
      <c r="C309" s="7">
        <v>309</v>
      </c>
    </row>
    <row r="310" spans="1:3">
      <c r="A310" s="1">
        <f t="shared" si="4"/>
        <v>0.62</v>
      </c>
      <c r="B310" s="7">
        <v>0</v>
      </c>
      <c r="C310" s="7">
        <v>310</v>
      </c>
    </row>
    <row r="311" spans="1:3">
      <c r="A311" s="1">
        <f t="shared" si="4"/>
        <v>0.622</v>
      </c>
      <c r="B311" s="7">
        <v>0</v>
      </c>
      <c r="C311" s="7">
        <v>311</v>
      </c>
    </row>
    <row r="312" spans="1:3">
      <c r="A312" s="1">
        <f t="shared" si="4"/>
        <v>0.624</v>
      </c>
      <c r="B312" s="7">
        <v>0</v>
      </c>
      <c r="C312" s="7">
        <v>312</v>
      </c>
    </row>
    <row r="313" spans="1:3">
      <c r="A313" s="1">
        <f t="shared" si="4"/>
        <v>0.626</v>
      </c>
      <c r="B313" s="7">
        <v>0</v>
      </c>
      <c r="C313" s="7">
        <v>313</v>
      </c>
    </row>
    <row r="314" spans="1:3">
      <c r="A314" s="1">
        <f t="shared" si="4"/>
        <v>0.628</v>
      </c>
      <c r="B314" s="7">
        <v>0</v>
      </c>
      <c r="C314" s="7">
        <v>314</v>
      </c>
    </row>
    <row r="315" spans="1:3">
      <c r="A315" s="1">
        <f t="shared" si="4"/>
        <v>0.63</v>
      </c>
      <c r="B315" s="7">
        <v>0</v>
      </c>
      <c r="C315" s="7">
        <v>315</v>
      </c>
    </row>
    <row r="316" spans="1:3">
      <c r="A316" s="1">
        <f t="shared" si="4"/>
        <v>0.63200000000000001</v>
      </c>
      <c r="B316" s="7">
        <v>0</v>
      </c>
      <c r="C316" s="7">
        <v>316</v>
      </c>
    </row>
    <row r="317" spans="1:3">
      <c r="A317" s="1">
        <f t="shared" si="4"/>
        <v>0.63400000000000001</v>
      </c>
      <c r="B317" s="7">
        <v>0</v>
      </c>
      <c r="C317" s="7">
        <v>317</v>
      </c>
    </row>
    <row r="318" spans="1:3">
      <c r="A318" s="1">
        <f t="shared" si="4"/>
        <v>0.63600000000000001</v>
      </c>
      <c r="B318" s="7">
        <v>0</v>
      </c>
      <c r="C318" s="7">
        <v>318</v>
      </c>
    </row>
    <row r="319" spans="1:3">
      <c r="A319" s="1">
        <f t="shared" si="4"/>
        <v>0.63800000000000001</v>
      </c>
      <c r="B319" s="7">
        <v>0</v>
      </c>
      <c r="C319" s="7">
        <v>319</v>
      </c>
    </row>
    <row r="320" spans="1:3">
      <c r="A320" s="1">
        <f t="shared" si="4"/>
        <v>0.64</v>
      </c>
      <c r="B320" s="7">
        <v>0</v>
      </c>
      <c r="C320" s="7">
        <v>320</v>
      </c>
    </row>
    <row r="321" spans="1:3">
      <c r="A321" s="1">
        <f t="shared" si="4"/>
        <v>0.64200000000000002</v>
      </c>
      <c r="B321" s="7">
        <v>0</v>
      </c>
      <c r="C321" s="7">
        <v>321</v>
      </c>
    </row>
    <row r="322" spans="1:3">
      <c r="A322" s="1">
        <f t="shared" ref="A322:A385" si="5">C322/500</f>
        <v>0.64400000000000002</v>
      </c>
      <c r="B322" s="7">
        <v>0</v>
      </c>
      <c r="C322" s="7">
        <v>322</v>
      </c>
    </row>
    <row r="323" spans="1:3">
      <c r="A323" s="1">
        <f t="shared" si="5"/>
        <v>0.64600000000000002</v>
      </c>
      <c r="B323" s="7">
        <v>0</v>
      </c>
      <c r="C323" s="7">
        <v>323</v>
      </c>
    </row>
    <row r="324" spans="1:3">
      <c r="A324" s="1">
        <f t="shared" si="5"/>
        <v>0.64800000000000002</v>
      </c>
      <c r="B324" s="7">
        <v>0</v>
      </c>
      <c r="C324" s="7">
        <v>324</v>
      </c>
    </row>
    <row r="325" spans="1:3">
      <c r="A325" s="1">
        <f t="shared" si="5"/>
        <v>0.65</v>
      </c>
      <c r="B325" s="7">
        <v>0</v>
      </c>
      <c r="C325" s="7">
        <v>325</v>
      </c>
    </row>
    <row r="326" spans="1:3">
      <c r="A326" s="1">
        <f t="shared" si="5"/>
        <v>0.65200000000000002</v>
      </c>
      <c r="B326" s="7">
        <v>0</v>
      </c>
      <c r="C326" s="7">
        <v>326</v>
      </c>
    </row>
    <row r="327" spans="1:3">
      <c r="A327" s="1">
        <f t="shared" si="5"/>
        <v>0.65400000000000003</v>
      </c>
      <c r="B327" s="7">
        <v>0</v>
      </c>
      <c r="C327" s="7">
        <v>327</v>
      </c>
    </row>
    <row r="328" spans="1:3">
      <c r="A328" s="1">
        <f t="shared" si="5"/>
        <v>0.65600000000000003</v>
      </c>
      <c r="B328" s="7">
        <v>0</v>
      </c>
      <c r="C328" s="7">
        <v>328</v>
      </c>
    </row>
    <row r="329" spans="1:3">
      <c r="A329" s="1">
        <f t="shared" si="5"/>
        <v>0.65800000000000003</v>
      </c>
      <c r="B329" s="7">
        <v>0</v>
      </c>
      <c r="C329" s="7">
        <v>329</v>
      </c>
    </row>
    <row r="330" spans="1:3">
      <c r="A330" s="1">
        <f t="shared" si="5"/>
        <v>0.66</v>
      </c>
      <c r="B330" s="7">
        <v>0</v>
      </c>
      <c r="C330" s="7">
        <v>330</v>
      </c>
    </row>
    <row r="331" spans="1:3">
      <c r="A331" s="1">
        <f t="shared" si="5"/>
        <v>0.66200000000000003</v>
      </c>
      <c r="B331" s="7">
        <v>0</v>
      </c>
      <c r="C331" s="7">
        <v>331</v>
      </c>
    </row>
    <row r="332" spans="1:3">
      <c r="A332" s="1">
        <f t="shared" si="5"/>
        <v>0.66400000000000003</v>
      </c>
      <c r="B332" s="7">
        <v>0</v>
      </c>
      <c r="C332" s="7">
        <v>332</v>
      </c>
    </row>
    <row r="333" spans="1:3">
      <c r="A333" s="1">
        <f t="shared" si="5"/>
        <v>0.66600000000000004</v>
      </c>
      <c r="B333" s="7">
        <v>0</v>
      </c>
      <c r="C333" s="7">
        <v>333</v>
      </c>
    </row>
    <row r="334" spans="1:3">
      <c r="A334" s="1">
        <f t="shared" si="5"/>
        <v>0.66800000000000004</v>
      </c>
      <c r="B334" s="7">
        <v>0</v>
      </c>
      <c r="C334" s="7">
        <v>334</v>
      </c>
    </row>
    <row r="335" spans="1:3">
      <c r="A335" s="1">
        <f t="shared" si="5"/>
        <v>0.67</v>
      </c>
      <c r="B335" s="7">
        <v>0</v>
      </c>
      <c r="C335" s="7">
        <v>335</v>
      </c>
    </row>
    <row r="336" spans="1:3">
      <c r="A336" s="1">
        <f t="shared" si="5"/>
        <v>0.67200000000000004</v>
      </c>
      <c r="B336" s="7">
        <v>0</v>
      </c>
      <c r="C336" s="7">
        <v>336</v>
      </c>
    </row>
    <row r="337" spans="1:3">
      <c r="A337" s="1">
        <f t="shared" si="5"/>
        <v>0.67400000000000004</v>
      </c>
      <c r="B337" s="7">
        <v>0</v>
      </c>
      <c r="C337" s="7">
        <v>337</v>
      </c>
    </row>
    <row r="338" spans="1:3">
      <c r="A338" s="1">
        <f t="shared" si="5"/>
        <v>0.67600000000000005</v>
      </c>
      <c r="B338" s="7">
        <v>0</v>
      </c>
      <c r="C338" s="7">
        <v>338</v>
      </c>
    </row>
    <row r="339" spans="1:3">
      <c r="A339" s="1">
        <f t="shared" si="5"/>
        <v>0.67800000000000005</v>
      </c>
      <c r="B339" s="7">
        <v>0</v>
      </c>
      <c r="C339" s="7">
        <v>339</v>
      </c>
    </row>
    <row r="340" spans="1:3">
      <c r="A340" s="1">
        <f t="shared" si="5"/>
        <v>0.68</v>
      </c>
      <c r="B340" s="7">
        <v>0</v>
      </c>
      <c r="C340" s="7">
        <v>340</v>
      </c>
    </row>
    <row r="341" spans="1:3">
      <c r="A341" s="1">
        <f t="shared" si="5"/>
        <v>0.68200000000000005</v>
      </c>
      <c r="B341" s="7">
        <v>0</v>
      </c>
      <c r="C341" s="7">
        <v>341</v>
      </c>
    </row>
    <row r="342" spans="1:3">
      <c r="A342" s="1">
        <f t="shared" si="5"/>
        <v>0.68400000000000005</v>
      </c>
      <c r="B342" s="7">
        <v>0</v>
      </c>
      <c r="C342" s="7">
        <v>342</v>
      </c>
    </row>
    <row r="343" spans="1:3">
      <c r="A343" s="1">
        <f t="shared" si="5"/>
        <v>0.68600000000000005</v>
      </c>
      <c r="B343" s="7">
        <v>0</v>
      </c>
      <c r="C343" s="7">
        <v>343</v>
      </c>
    </row>
    <row r="344" spans="1:3">
      <c r="A344" s="1">
        <f t="shared" si="5"/>
        <v>0.68799999999999994</v>
      </c>
      <c r="B344" s="7">
        <v>0</v>
      </c>
      <c r="C344" s="7">
        <v>344</v>
      </c>
    </row>
    <row r="345" spans="1:3">
      <c r="A345" s="1">
        <f t="shared" si="5"/>
        <v>0.69</v>
      </c>
      <c r="B345" s="7">
        <v>0</v>
      </c>
      <c r="C345" s="7">
        <v>345</v>
      </c>
    </row>
    <row r="346" spans="1:3">
      <c r="A346" s="1">
        <f t="shared" si="5"/>
        <v>0.69199999999999995</v>
      </c>
      <c r="B346" s="7">
        <v>0</v>
      </c>
      <c r="C346" s="7">
        <v>346</v>
      </c>
    </row>
    <row r="347" spans="1:3">
      <c r="A347" s="1">
        <f t="shared" si="5"/>
        <v>0.69399999999999995</v>
      </c>
      <c r="B347" s="7">
        <v>0</v>
      </c>
      <c r="C347" s="7">
        <v>347</v>
      </c>
    </row>
    <row r="348" spans="1:3">
      <c r="A348" s="1">
        <f t="shared" si="5"/>
        <v>0.69599999999999995</v>
      </c>
      <c r="B348" s="7">
        <v>0</v>
      </c>
      <c r="C348" s="7">
        <v>348</v>
      </c>
    </row>
    <row r="349" spans="1:3">
      <c r="A349" s="1">
        <f t="shared" si="5"/>
        <v>0.69799999999999995</v>
      </c>
      <c r="B349" s="7">
        <v>0</v>
      </c>
      <c r="C349" s="7">
        <v>349</v>
      </c>
    </row>
    <row r="350" spans="1:3">
      <c r="A350" s="1">
        <f t="shared" si="5"/>
        <v>0.7</v>
      </c>
      <c r="B350" s="7">
        <v>0</v>
      </c>
      <c r="C350" s="7">
        <v>350</v>
      </c>
    </row>
    <row r="351" spans="1:3">
      <c r="A351" s="1">
        <f t="shared" si="5"/>
        <v>0.70199999999999996</v>
      </c>
      <c r="B351" s="7">
        <v>0</v>
      </c>
      <c r="C351" s="7">
        <v>351</v>
      </c>
    </row>
    <row r="352" spans="1:3">
      <c r="A352" s="1">
        <f t="shared" si="5"/>
        <v>0.70399999999999996</v>
      </c>
      <c r="B352" s="7">
        <v>0</v>
      </c>
      <c r="C352" s="7">
        <v>352</v>
      </c>
    </row>
    <row r="353" spans="1:3">
      <c r="A353" s="1">
        <f t="shared" si="5"/>
        <v>0.70599999999999996</v>
      </c>
      <c r="B353" s="7">
        <v>0</v>
      </c>
      <c r="C353" s="7">
        <v>353</v>
      </c>
    </row>
    <row r="354" spans="1:3">
      <c r="A354" s="1">
        <f t="shared" si="5"/>
        <v>0.70799999999999996</v>
      </c>
      <c r="B354" s="7">
        <v>0</v>
      </c>
      <c r="C354" s="7">
        <v>354</v>
      </c>
    </row>
    <row r="355" spans="1:3">
      <c r="A355" s="1">
        <f t="shared" si="5"/>
        <v>0.71</v>
      </c>
      <c r="B355" s="7">
        <v>0</v>
      </c>
      <c r="C355" s="7">
        <v>355</v>
      </c>
    </row>
    <row r="356" spans="1:3">
      <c r="A356" s="1">
        <f t="shared" si="5"/>
        <v>0.71199999999999997</v>
      </c>
      <c r="B356" s="7">
        <v>0</v>
      </c>
      <c r="C356" s="7">
        <v>356</v>
      </c>
    </row>
    <row r="357" spans="1:3">
      <c r="A357" s="1">
        <f t="shared" si="5"/>
        <v>0.71399999999999997</v>
      </c>
      <c r="B357" s="7">
        <v>0</v>
      </c>
      <c r="C357" s="7">
        <v>357</v>
      </c>
    </row>
    <row r="358" spans="1:3">
      <c r="A358" s="1">
        <f t="shared" si="5"/>
        <v>0.71599999999999997</v>
      </c>
      <c r="B358" s="7">
        <v>0</v>
      </c>
      <c r="C358" s="7">
        <v>358</v>
      </c>
    </row>
    <row r="359" spans="1:3">
      <c r="A359" s="1">
        <f t="shared" si="5"/>
        <v>0.71799999999999997</v>
      </c>
      <c r="B359" s="7">
        <v>0</v>
      </c>
      <c r="C359" s="7">
        <v>359</v>
      </c>
    </row>
    <row r="360" spans="1:3">
      <c r="A360" s="1">
        <f t="shared" si="5"/>
        <v>0.72</v>
      </c>
      <c r="B360" s="7">
        <v>0</v>
      </c>
      <c r="C360" s="7">
        <v>360</v>
      </c>
    </row>
    <row r="361" spans="1:3">
      <c r="A361" s="1">
        <f t="shared" si="5"/>
        <v>0.72199999999999998</v>
      </c>
      <c r="B361" s="7">
        <v>0</v>
      </c>
      <c r="C361" s="7">
        <v>361</v>
      </c>
    </row>
    <row r="362" spans="1:3">
      <c r="A362" s="1">
        <f t="shared" si="5"/>
        <v>0.72399999999999998</v>
      </c>
      <c r="B362" s="7">
        <v>0</v>
      </c>
      <c r="C362" s="7">
        <v>362</v>
      </c>
    </row>
    <row r="363" spans="1:3">
      <c r="A363" s="1">
        <f t="shared" si="5"/>
        <v>0.72599999999999998</v>
      </c>
      <c r="B363" s="7">
        <v>0</v>
      </c>
      <c r="C363" s="7">
        <v>363</v>
      </c>
    </row>
    <row r="364" spans="1:3">
      <c r="A364" s="1">
        <f t="shared" si="5"/>
        <v>0.72799999999999998</v>
      </c>
      <c r="B364" s="7">
        <v>0</v>
      </c>
      <c r="C364" s="7">
        <v>364</v>
      </c>
    </row>
    <row r="365" spans="1:3">
      <c r="A365" s="1">
        <f t="shared" si="5"/>
        <v>0.73</v>
      </c>
      <c r="B365" s="7">
        <v>0</v>
      </c>
      <c r="C365" s="7">
        <v>365</v>
      </c>
    </row>
    <row r="366" spans="1:3">
      <c r="A366" s="1">
        <f t="shared" si="5"/>
        <v>0.73199999999999998</v>
      </c>
      <c r="B366" s="7">
        <v>0</v>
      </c>
      <c r="C366" s="7">
        <v>366</v>
      </c>
    </row>
    <row r="367" spans="1:3">
      <c r="A367" s="1">
        <f t="shared" si="5"/>
        <v>0.73399999999999999</v>
      </c>
      <c r="B367" s="7">
        <v>0</v>
      </c>
      <c r="C367" s="7">
        <v>367</v>
      </c>
    </row>
    <row r="368" spans="1:3">
      <c r="A368" s="1">
        <f t="shared" si="5"/>
        <v>0.73599999999999999</v>
      </c>
      <c r="B368" s="7">
        <v>0</v>
      </c>
      <c r="C368" s="7">
        <v>368</v>
      </c>
    </row>
    <row r="369" spans="1:3">
      <c r="A369" s="1">
        <f t="shared" si="5"/>
        <v>0.73799999999999999</v>
      </c>
      <c r="B369" s="7">
        <v>0</v>
      </c>
      <c r="C369" s="7">
        <v>369</v>
      </c>
    </row>
    <row r="370" spans="1:3">
      <c r="A370" s="1">
        <f t="shared" si="5"/>
        <v>0.74</v>
      </c>
      <c r="B370" s="7">
        <v>0</v>
      </c>
      <c r="C370" s="7">
        <v>370</v>
      </c>
    </row>
    <row r="371" spans="1:3">
      <c r="A371" s="1">
        <f t="shared" si="5"/>
        <v>0.74199999999999999</v>
      </c>
      <c r="B371" s="7">
        <v>0</v>
      </c>
      <c r="C371" s="7">
        <v>371</v>
      </c>
    </row>
    <row r="372" spans="1:3">
      <c r="A372" s="1">
        <f t="shared" si="5"/>
        <v>0.74399999999999999</v>
      </c>
      <c r="B372" s="7">
        <v>0</v>
      </c>
      <c r="C372" s="7">
        <v>372</v>
      </c>
    </row>
    <row r="373" spans="1:3">
      <c r="A373" s="1">
        <f t="shared" si="5"/>
        <v>0.746</v>
      </c>
      <c r="B373" s="7">
        <v>0</v>
      </c>
      <c r="C373" s="7">
        <v>373</v>
      </c>
    </row>
    <row r="374" spans="1:3">
      <c r="A374" s="1">
        <f t="shared" si="5"/>
        <v>0.748</v>
      </c>
      <c r="B374" s="7">
        <v>0</v>
      </c>
      <c r="C374" s="7">
        <v>374</v>
      </c>
    </row>
    <row r="375" spans="1:3">
      <c r="A375" s="1">
        <f t="shared" si="5"/>
        <v>0.75</v>
      </c>
      <c r="B375" s="7">
        <v>0</v>
      </c>
      <c r="C375" s="7">
        <v>375</v>
      </c>
    </row>
    <row r="376" spans="1:3">
      <c r="A376" s="1">
        <f t="shared" si="5"/>
        <v>0.752</v>
      </c>
      <c r="B376" s="7">
        <v>0</v>
      </c>
      <c r="C376" s="7">
        <v>376</v>
      </c>
    </row>
    <row r="377" spans="1:3">
      <c r="A377" s="1">
        <f t="shared" si="5"/>
        <v>0.754</v>
      </c>
      <c r="B377" s="7">
        <v>0</v>
      </c>
      <c r="C377" s="7">
        <v>377</v>
      </c>
    </row>
    <row r="378" spans="1:3">
      <c r="A378" s="1">
        <f t="shared" si="5"/>
        <v>0.75600000000000001</v>
      </c>
      <c r="B378" s="7">
        <v>0</v>
      </c>
      <c r="C378" s="7">
        <v>378</v>
      </c>
    </row>
    <row r="379" spans="1:3">
      <c r="A379" s="1">
        <f t="shared" si="5"/>
        <v>0.75800000000000001</v>
      </c>
      <c r="B379" s="7">
        <v>0</v>
      </c>
      <c r="C379" s="7">
        <v>379</v>
      </c>
    </row>
    <row r="380" spans="1:3">
      <c r="A380" s="1">
        <f t="shared" si="5"/>
        <v>0.76</v>
      </c>
      <c r="B380" s="7">
        <v>0</v>
      </c>
      <c r="C380" s="7">
        <v>380</v>
      </c>
    </row>
    <row r="381" spans="1:3">
      <c r="A381" s="1">
        <f t="shared" si="5"/>
        <v>0.76200000000000001</v>
      </c>
      <c r="B381" s="7">
        <v>0</v>
      </c>
      <c r="C381" s="7">
        <v>381</v>
      </c>
    </row>
    <row r="382" spans="1:3">
      <c r="A382" s="1">
        <f t="shared" si="5"/>
        <v>0.76400000000000001</v>
      </c>
      <c r="B382" s="7">
        <v>0</v>
      </c>
      <c r="C382" s="7">
        <v>382</v>
      </c>
    </row>
    <row r="383" spans="1:3">
      <c r="A383" s="1">
        <f t="shared" si="5"/>
        <v>0.76600000000000001</v>
      </c>
      <c r="B383" s="7">
        <v>0</v>
      </c>
      <c r="C383" s="7">
        <v>383</v>
      </c>
    </row>
    <row r="384" spans="1:3">
      <c r="A384" s="1">
        <f t="shared" si="5"/>
        <v>0.76800000000000002</v>
      </c>
      <c r="B384" s="7">
        <v>0</v>
      </c>
      <c r="C384" s="7">
        <v>384</v>
      </c>
    </row>
    <row r="385" spans="1:3">
      <c r="A385" s="1">
        <f t="shared" si="5"/>
        <v>0.77</v>
      </c>
      <c r="B385" s="7">
        <v>0</v>
      </c>
      <c r="C385" s="7">
        <v>385</v>
      </c>
    </row>
    <row r="386" spans="1:3">
      <c r="A386" s="1">
        <f t="shared" ref="A386:A449" si="6">C386/500</f>
        <v>0.77200000000000002</v>
      </c>
      <c r="B386" s="7">
        <v>0</v>
      </c>
      <c r="C386" s="7">
        <v>386</v>
      </c>
    </row>
    <row r="387" spans="1:3">
      <c r="A387" s="1">
        <f t="shared" si="6"/>
        <v>0.77400000000000002</v>
      </c>
      <c r="B387" s="7">
        <v>0</v>
      </c>
      <c r="C387" s="7">
        <v>387</v>
      </c>
    </row>
    <row r="388" spans="1:3">
      <c r="A388" s="1">
        <f t="shared" si="6"/>
        <v>0.77600000000000002</v>
      </c>
      <c r="B388" s="7">
        <v>0</v>
      </c>
      <c r="C388" s="7">
        <v>388</v>
      </c>
    </row>
    <row r="389" spans="1:3">
      <c r="A389" s="1">
        <f t="shared" si="6"/>
        <v>0.77800000000000002</v>
      </c>
      <c r="B389" s="7">
        <v>0</v>
      </c>
      <c r="C389" s="7">
        <v>389</v>
      </c>
    </row>
    <row r="390" spans="1:3">
      <c r="A390" s="1">
        <f t="shared" si="6"/>
        <v>0.78</v>
      </c>
      <c r="B390" s="7">
        <v>0</v>
      </c>
      <c r="C390" s="7">
        <v>390</v>
      </c>
    </row>
    <row r="391" spans="1:3">
      <c r="A391" s="1">
        <f t="shared" si="6"/>
        <v>0.78200000000000003</v>
      </c>
      <c r="B391" s="7">
        <v>0</v>
      </c>
      <c r="C391" s="7">
        <v>391</v>
      </c>
    </row>
    <row r="392" spans="1:3">
      <c r="A392" s="1">
        <f t="shared" si="6"/>
        <v>0.78400000000000003</v>
      </c>
      <c r="B392" s="7">
        <v>0</v>
      </c>
      <c r="C392" s="7">
        <v>392</v>
      </c>
    </row>
    <row r="393" spans="1:3">
      <c r="A393" s="1">
        <f t="shared" si="6"/>
        <v>0.78600000000000003</v>
      </c>
      <c r="B393" s="7">
        <v>0</v>
      </c>
      <c r="C393" s="7">
        <v>393</v>
      </c>
    </row>
    <row r="394" spans="1:3">
      <c r="A394" s="1">
        <f t="shared" si="6"/>
        <v>0.78800000000000003</v>
      </c>
      <c r="B394" s="7">
        <v>0</v>
      </c>
      <c r="C394" s="7">
        <v>394</v>
      </c>
    </row>
    <row r="395" spans="1:3">
      <c r="A395" s="1">
        <f t="shared" si="6"/>
        <v>0.79</v>
      </c>
      <c r="B395" s="7">
        <v>0</v>
      </c>
      <c r="C395" s="7">
        <v>395</v>
      </c>
    </row>
    <row r="396" spans="1:3">
      <c r="A396" s="1">
        <f t="shared" si="6"/>
        <v>0.79200000000000004</v>
      </c>
      <c r="B396" s="7">
        <v>0</v>
      </c>
      <c r="C396" s="7">
        <v>396</v>
      </c>
    </row>
    <row r="397" spans="1:3">
      <c r="A397" s="1">
        <f t="shared" si="6"/>
        <v>0.79400000000000004</v>
      </c>
      <c r="B397" s="7">
        <v>0</v>
      </c>
      <c r="C397" s="7">
        <v>397</v>
      </c>
    </row>
    <row r="398" spans="1:3">
      <c r="A398" s="1">
        <f t="shared" si="6"/>
        <v>0.79600000000000004</v>
      </c>
      <c r="B398" s="7">
        <v>0</v>
      </c>
      <c r="C398" s="7">
        <v>398</v>
      </c>
    </row>
    <row r="399" spans="1:3">
      <c r="A399" s="1">
        <f t="shared" si="6"/>
        <v>0.79800000000000004</v>
      </c>
      <c r="B399" s="7">
        <v>0</v>
      </c>
      <c r="C399" s="7">
        <v>399</v>
      </c>
    </row>
    <row r="400" spans="1:3">
      <c r="A400" s="1">
        <f t="shared" si="6"/>
        <v>0.8</v>
      </c>
      <c r="B400" s="7">
        <v>0</v>
      </c>
      <c r="C400" s="7">
        <v>400</v>
      </c>
    </row>
    <row r="401" spans="1:3">
      <c r="A401" s="1">
        <f t="shared" si="6"/>
        <v>0.80200000000000005</v>
      </c>
      <c r="B401" s="7">
        <v>0</v>
      </c>
      <c r="C401" s="7">
        <v>401</v>
      </c>
    </row>
    <row r="402" spans="1:3">
      <c r="A402" s="1">
        <f t="shared" si="6"/>
        <v>0.80400000000000005</v>
      </c>
      <c r="B402" s="7">
        <v>0</v>
      </c>
      <c r="C402" s="7">
        <v>402</v>
      </c>
    </row>
    <row r="403" spans="1:3">
      <c r="A403" s="1">
        <f t="shared" si="6"/>
        <v>0.80600000000000005</v>
      </c>
      <c r="B403" s="7">
        <v>0</v>
      </c>
      <c r="C403" s="7">
        <v>403</v>
      </c>
    </row>
    <row r="404" spans="1:3">
      <c r="A404" s="1">
        <f t="shared" si="6"/>
        <v>0.80800000000000005</v>
      </c>
      <c r="B404" s="7">
        <v>0</v>
      </c>
      <c r="C404" s="7">
        <v>404</v>
      </c>
    </row>
    <row r="405" spans="1:3">
      <c r="A405" s="1">
        <f t="shared" si="6"/>
        <v>0.81</v>
      </c>
      <c r="B405" s="7">
        <v>0</v>
      </c>
      <c r="C405" s="7">
        <v>405</v>
      </c>
    </row>
    <row r="406" spans="1:3">
      <c r="A406" s="1">
        <f t="shared" si="6"/>
        <v>0.81200000000000006</v>
      </c>
      <c r="B406" s="7">
        <v>0</v>
      </c>
      <c r="C406" s="7">
        <v>406</v>
      </c>
    </row>
    <row r="407" spans="1:3">
      <c r="A407" s="1">
        <f t="shared" si="6"/>
        <v>0.81399999999999995</v>
      </c>
      <c r="B407" s="7">
        <v>0</v>
      </c>
      <c r="C407" s="7">
        <v>407</v>
      </c>
    </row>
    <row r="408" spans="1:3">
      <c r="A408" s="1">
        <f t="shared" si="6"/>
        <v>0.81599999999999995</v>
      </c>
      <c r="B408" s="7">
        <v>0</v>
      </c>
      <c r="C408" s="7">
        <v>408</v>
      </c>
    </row>
    <row r="409" spans="1:3">
      <c r="A409" s="1">
        <f t="shared" si="6"/>
        <v>0.81799999999999995</v>
      </c>
      <c r="B409" s="7">
        <v>0</v>
      </c>
      <c r="C409" s="7">
        <v>409</v>
      </c>
    </row>
    <row r="410" spans="1:3">
      <c r="A410" s="1">
        <f t="shared" si="6"/>
        <v>0.82</v>
      </c>
      <c r="B410" s="7">
        <v>0</v>
      </c>
      <c r="C410" s="7">
        <v>410</v>
      </c>
    </row>
    <row r="411" spans="1:3">
      <c r="A411" s="1">
        <f t="shared" si="6"/>
        <v>0.82199999999999995</v>
      </c>
      <c r="B411" s="7">
        <v>0</v>
      </c>
      <c r="C411" s="7">
        <v>411</v>
      </c>
    </row>
    <row r="412" spans="1:3">
      <c r="A412" s="1">
        <f t="shared" si="6"/>
        <v>0.82399999999999995</v>
      </c>
      <c r="B412" s="7">
        <v>0</v>
      </c>
      <c r="C412" s="7">
        <v>412</v>
      </c>
    </row>
    <row r="413" spans="1:3">
      <c r="A413" s="1">
        <f t="shared" si="6"/>
        <v>0.82599999999999996</v>
      </c>
      <c r="B413" s="7">
        <v>0</v>
      </c>
      <c r="C413" s="7">
        <v>413</v>
      </c>
    </row>
    <row r="414" spans="1:3">
      <c r="A414" s="1">
        <f t="shared" si="6"/>
        <v>0.82799999999999996</v>
      </c>
      <c r="B414" s="7">
        <v>0</v>
      </c>
      <c r="C414" s="7">
        <v>414</v>
      </c>
    </row>
    <row r="415" spans="1:3">
      <c r="A415" s="1">
        <f t="shared" si="6"/>
        <v>0.83</v>
      </c>
      <c r="B415" s="7">
        <v>0</v>
      </c>
      <c r="C415" s="7">
        <v>415</v>
      </c>
    </row>
    <row r="416" spans="1:3">
      <c r="A416" s="1">
        <f t="shared" si="6"/>
        <v>0.83199999999999996</v>
      </c>
      <c r="B416" s="7">
        <v>0</v>
      </c>
      <c r="C416" s="7">
        <v>416</v>
      </c>
    </row>
    <row r="417" spans="1:3">
      <c r="A417" s="1">
        <f t="shared" si="6"/>
        <v>0.83399999999999996</v>
      </c>
      <c r="B417" s="7">
        <v>0</v>
      </c>
      <c r="C417" s="7">
        <v>417</v>
      </c>
    </row>
    <row r="418" spans="1:3">
      <c r="A418" s="1">
        <f t="shared" si="6"/>
        <v>0.83599999999999997</v>
      </c>
      <c r="B418" s="7">
        <v>0</v>
      </c>
      <c r="C418" s="7">
        <v>418</v>
      </c>
    </row>
    <row r="419" spans="1:3">
      <c r="A419" s="1">
        <f t="shared" si="6"/>
        <v>0.83799999999999997</v>
      </c>
      <c r="B419" s="7">
        <v>0</v>
      </c>
      <c r="C419" s="7">
        <v>419</v>
      </c>
    </row>
    <row r="420" spans="1:3">
      <c r="A420" s="1">
        <f t="shared" si="6"/>
        <v>0.84</v>
      </c>
      <c r="B420" s="7">
        <v>0</v>
      </c>
      <c r="C420" s="7">
        <v>420</v>
      </c>
    </row>
    <row r="421" spans="1:3">
      <c r="A421" s="1">
        <f t="shared" si="6"/>
        <v>0.84199999999999997</v>
      </c>
      <c r="B421" s="7">
        <v>0</v>
      </c>
      <c r="C421" s="7">
        <v>421</v>
      </c>
    </row>
    <row r="422" spans="1:3">
      <c r="A422" s="1">
        <f t="shared" si="6"/>
        <v>0.84399999999999997</v>
      </c>
      <c r="B422" s="7">
        <v>0</v>
      </c>
      <c r="C422" s="7">
        <v>422</v>
      </c>
    </row>
    <row r="423" spans="1:3">
      <c r="A423" s="1">
        <f t="shared" si="6"/>
        <v>0.84599999999999997</v>
      </c>
      <c r="B423" s="7">
        <v>0</v>
      </c>
      <c r="C423" s="7">
        <v>423</v>
      </c>
    </row>
    <row r="424" spans="1:3">
      <c r="A424" s="1">
        <f t="shared" si="6"/>
        <v>0.84799999999999998</v>
      </c>
      <c r="B424" s="7">
        <v>0</v>
      </c>
      <c r="C424" s="7">
        <v>424</v>
      </c>
    </row>
    <row r="425" spans="1:3">
      <c r="A425" s="1">
        <f t="shared" si="6"/>
        <v>0.85</v>
      </c>
      <c r="B425" s="7">
        <v>0</v>
      </c>
      <c r="C425" s="7">
        <v>425</v>
      </c>
    </row>
    <row r="426" spans="1:3">
      <c r="A426" s="1">
        <f t="shared" si="6"/>
        <v>0.85199999999999998</v>
      </c>
      <c r="B426" s="7">
        <v>0</v>
      </c>
      <c r="C426" s="7">
        <v>426</v>
      </c>
    </row>
    <row r="427" spans="1:3">
      <c r="A427" s="1">
        <f t="shared" si="6"/>
        <v>0.85399999999999998</v>
      </c>
      <c r="B427" s="7">
        <v>0</v>
      </c>
      <c r="C427" s="7">
        <v>427</v>
      </c>
    </row>
    <row r="428" spans="1:3">
      <c r="A428" s="1">
        <f t="shared" si="6"/>
        <v>0.85599999999999998</v>
      </c>
      <c r="B428" s="7">
        <v>0</v>
      </c>
      <c r="C428" s="7">
        <v>428</v>
      </c>
    </row>
    <row r="429" spans="1:3">
      <c r="A429" s="1">
        <f t="shared" si="6"/>
        <v>0.85799999999999998</v>
      </c>
      <c r="B429" s="7">
        <v>0</v>
      </c>
      <c r="C429" s="7">
        <v>429</v>
      </c>
    </row>
    <row r="430" spans="1:3">
      <c r="A430" s="1">
        <f t="shared" si="6"/>
        <v>0.86</v>
      </c>
      <c r="B430" s="7">
        <v>0</v>
      </c>
      <c r="C430" s="7">
        <v>430</v>
      </c>
    </row>
    <row r="431" spans="1:3">
      <c r="A431" s="1">
        <f t="shared" si="6"/>
        <v>0.86199999999999999</v>
      </c>
      <c r="B431" s="7">
        <v>0</v>
      </c>
      <c r="C431" s="7">
        <v>431</v>
      </c>
    </row>
    <row r="432" spans="1:3">
      <c r="A432" s="1">
        <f t="shared" si="6"/>
        <v>0.86399999999999999</v>
      </c>
      <c r="B432" s="7">
        <v>0</v>
      </c>
      <c r="C432" s="7">
        <v>432</v>
      </c>
    </row>
    <row r="433" spans="1:3">
      <c r="A433" s="1">
        <f t="shared" si="6"/>
        <v>0.86599999999999999</v>
      </c>
      <c r="B433" s="7">
        <v>0</v>
      </c>
      <c r="C433" s="7">
        <v>433</v>
      </c>
    </row>
    <row r="434" spans="1:3">
      <c r="A434" s="1">
        <f t="shared" si="6"/>
        <v>0.86799999999999999</v>
      </c>
      <c r="B434" s="7">
        <v>0</v>
      </c>
      <c r="C434" s="7">
        <v>434</v>
      </c>
    </row>
    <row r="435" spans="1:3">
      <c r="A435" s="1">
        <f t="shared" si="6"/>
        <v>0.87</v>
      </c>
      <c r="B435" s="7">
        <v>0</v>
      </c>
      <c r="C435" s="7">
        <v>435</v>
      </c>
    </row>
    <row r="436" spans="1:3">
      <c r="A436" s="1">
        <f t="shared" si="6"/>
        <v>0.872</v>
      </c>
      <c r="B436" s="7">
        <v>0</v>
      </c>
      <c r="C436" s="7">
        <v>436</v>
      </c>
    </row>
    <row r="437" spans="1:3">
      <c r="A437" s="1">
        <f t="shared" si="6"/>
        <v>0.874</v>
      </c>
      <c r="B437" s="7">
        <v>1</v>
      </c>
      <c r="C437" s="7">
        <v>437</v>
      </c>
    </row>
    <row r="438" spans="1:3">
      <c r="A438" s="1">
        <f t="shared" si="6"/>
        <v>0.876</v>
      </c>
      <c r="B438" s="7">
        <v>1</v>
      </c>
      <c r="C438" s="7">
        <v>438</v>
      </c>
    </row>
    <row r="439" spans="1:3">
      <c r="A439" s="1">
        <f t="shared" si="6"/>
        <v>0.878</v>
      </c>
      <c r="B439" s="7">
        <v>1</v>
      </c>
      <c r="C439" s="7">
        <v>439</v>
      </c>
    </row>
    <row r="440" spans="1:3">
      <c r="A440" s="1">
        <f t="shared" si="6"/>
        <v>0.88</v>
      </c>
      <c r="B440" s="7">
        <v>1</v>
      </c>
      <c r="C440" s="7">
        <v>440</v>
      </c>
    </row>
    <row r="441" spans="1:3">
      <c r="A441" s="1">
        <f t="shared" si="6"/>
        <v>0.88200000000000001</v>
      </c>
      <c r="B441" s="7">
        <v>1</v>
      </c>
      <c r="C441" s="7">
        <v>441</v>
      </c>
    </row>
    <row r="442" spans="1:3">
      <c r="A442" s="1">
        <f t="shared" si="6"/>
        <v>0.88400000000000001</v>
      </c>
      <c r="B442" s="7">
        <v>1</v>
      </c>
      <c r="C442" s="7">
        <v>442</v>
      </c>
    </row>
    <row r="443" spans="1:3">
      <c r="A443" s="1">
        <f t="shared" si="6"/>
        <v>0.88600000000000001</v>
      </c>
      <c r="B443" s="7">
        <v>1</v>
      </c>
      <c r="C443" s="7">
        <v>443</v>
      </c>
    </row>
    <row r="444" spans="1:3">
      <c r="A444" s="1">
        <f t="shared" si="6"/>
        <v>0.88800000000000001</v>
      </c>
      <c r="B444" s="7">
        <v>1</v>
      </c>
      <c r="C444" s="7">
        <v>444</v>
      </c>
    </row>
    <row r="445" spans="1:3">
      <c r="A445" s="1">
        <f t="shared" si="6"/>
        <v>0.89</v>
      </c>
      <c r="B445" s="7">
        <v>1</v>
      </c>
      <c r="C445" s="7">
        <v>445</v>
      </c>
    </row>
    <row r="446" spans="1:3">
      <c r="A446" s="1">
        <f t="shared" si="6"/>
        <v>0.89200000000000002</v>
      </c>
      <c r="B446" s="7">
        <v>1</v>
      </c>
      <c r="C446" s="7">
        <v>446</v>
      </c>
    </row>
    <row r="447" spans="1:3">
      <c r="A447" s="1">
        <f t="shared" si="6"/>
        <v>0.89400000000000002</v>
      </c>
      <c r="B447" s="7">
        <v>1</v>
      </c>
      <c r="C447" s="7">
        <v>447</v>
      </c>
    </row>
    <row r="448" spans="1:3">
      <c r="A448" s="1">
        <f t="shared" si="6"/>
        <v>0.89600000000000002</v>
      </c>
      <c r="B448" s="7">
        <v>1</v>
      </c>
      <c r="C448" s="7">
        <v>448</v>
      </c>
    </row>
    <row r="449" spans="1:3">
      <c r="A449" s="1">
        <f t="shared" si="6"/>
        <v>0.89800000000000002</v>
      </c>
      <c r="B449" s="7">
        <v>1</v>
      </c>
      <c r="C449" s="7">
        <v>449</v>
      </c>
    </row>
    <row r="450" spans="1:3">
      <c r="A450" s="1">
        <f t="shared" ref="A450:A500" si="7">C450/500</f>
        <v>0.9</v>
      </c>
      <c r="B450" s="7">
        <v>1</v>
      </c>
      <c r="C450" s="7">
        <v>450</v>
      </c>
    </row>
    <row r="451" spans="1:3">
      <c r="A451" s="1">
        <f t="shared" si="7"/>
        <v>0.90200000000000002</v>
      </c>
      <c r="B451" s="7">
        <v>1</v>
      </c>
      <c r="C451" s="7">
        <v>451</v>
      </c>
    </row>
    <row r="452" spans="1:3">
      <c r="A452" s="1">
        <f t="shared" si="7"/>
        <v>0.90400000000000003</v>
      </c>
      <c r="B452" s="7">
        <v>1</v>
      </c>
      <c r="C452" s="7">
        <v>452</v>
      </c>
    </row>
    <row r="453" spans="1:3">
      <c r="A453" s="1">
        <f t="shared" si="7"/>
        <v>0.90600000000000003</v>
      </c>
      <c r="B453" s="7">
        <v>1</v>
      </c>
      <c r="C453" s="7">
        <v>453</v>
      </c>
    </row>
    <row r="454" spans="1:3">
      <c r="A454" s="1">
        <f t="shared" si="7"/>
        <v>0.90800000000000003</v>
      </c>
      <c r="B454" s="7">
        <v>1</v>
      </c>
      <c r="C454" s="7">
        <v>454</v>
      </c>
    </row>
    <row r="455" spans="1:3">
      <c r="A455" s="1">
        <f t="shared" si="7"/>
        <v>0.91</v>
      </c>
      <c r="B455" s="7">
        <v>1</v>
      </c>
      <c r="C455" s="7">
        <v>455</v>
      </c>
    </row>
    <row r="456" spans="1:3">
      <c r="A456" s="1">
        <f t="shared" si="7"/>
        <v>0.91200000000000003</v>
      </c>
      <c r="B456" s="7">
        <v>1</v>
      </c>
      <c r="C456" s="7">
        <v>456</v>
      </c>
    </row>
    <row r="457" spans="1:3">
      <c r="A457" s="1">
        <f t="shared" si="7"/>
        <v>0.91400000000000003</v>
      </c>
      <c r="B457" s="7">
        <v>1</v>
      </c>
      <c r="C457" s="7">
        <v>457</v>
      </c>
    </row>
    <row r="458" spans="1:3">
      <c r="A458" s="1">
        <f t="shared" si="7"/>
        <v>0.91600000000000004</v>
      </c>
      <c r="B458" s="7">
        <v>1</v>
      </c>
      <c r="C458" s="7">
        <v>458</v>
      </c>
    </row>
    <row r="459" spans="1:3">
      <c r="A459" s="1">
        <f t="shared" si="7"/>
        <v>0.91800000000000004</v>
      </c>
      <c r="B459" s="7">
        <v>1</v>
      </c>
      <c r="C459" s="7">
        <v>459</v>
      </c>
    </row>
    <row r="460" spans="1:3">
      <c r="A460" s="1">
        <f t="shared" si="7"/>
        <v>0.92</v>
      </c>
      <c r="B460" s="7">
        <v>1</v>
      </c>
      <c r="C460" s="7">
        <v>460</v>
      </c>
    </row>
    <row r="461" spans="1:3">
      <c r="A461" s="1">
        <f t="shared" si="7"/>
        <v>0.92200000000000004</v>
      </c>
      <c r="B461" s="7">
        <v>1</v>
      </c>
      <c r="C461" s="7">
        <v>461</v>
      </c>
    </row>
    <row r="462" spans="1:3">
      <c r="A462" s="1">
        <f t="shared" si="7"/>
        <v>0.92400000000000004</v>
      </c>
      <c r="B462" s="7">
        <v>1</v>
      </c>
      <c r="C462" s="7">
        <v>462</v>
      </c>
    </row>
    <row r="463" spans="1:3">
      <c r="A463" s="1">
        <f t="shared" si="7"/>
        <v>0.92600000000000005</v>
      </c>
      <c r="B463" s="7">
        <v>1</v>
      </c>
      <c r="C463" s="7">
        <v>463</v>
      </c>
    </row>
    <row r="464" spans="1:3">
      <c r="A464" s="1">
        <f t="shared" si="7"/>
        <v>0.92800000000000005</v>
      </c>
      <c r="B464" s="7">
        <v>1</v>
      </c>
      <c r="C464" s="7">
        <v>464</v>
      </c>
    </row>
    <row r="465" spans="1:3">
      <c r="A465" s="1">
        <f t="shared" si="7"/>
        <v>0.93</v>
      </c>
      <c r="B465" s="7">
        <v>1</v>
      </c>
      <c r="C465" s="7">
        <v>465</v>
      </c>
    </row>
    <row r="466" spans="1:3">
      <c r="A466" s="1">
        <f t="shared" si="7"/>
        <v>0.93200000000000005</v>
      </c>
      <c r="B466" s="7">
        <v>1</v>
      </c>
      <c r="C466" s="7">
        <v>466</v>
      </c>
    </row>
    <row r="467" spans="1:3">
      <c r="A467" s="1">
        <f t="shared" si="7"/>
        <v>0.93400000000000005</v>
      </c>
      <c r="B467" s="7">
        <v>1</v>
      </c>
      <c r="C467" s="7">
        <v>467</v>
      </c>
    </row>
    <row r="468" spans="1:3">
      <c r="A468" s="1">
        <f t="shared" si="7"/>
        <v>0.93600000000000005</v>
      </c>
      <c r="B468" s="7">
        <v>1</v>
      </c>
      <c r="C468" s="7">
        <v>468</v>
      </c>
    </row>
    <row r="469" spans="1:3">
      <c r="A469" s="1">
        <f t="shared" si="7"/>
        <v>0.93799999999999994</v>
      </c>
      <c r="B469" s="7">
        <v>1</v>
      </c>
      <c r="C469" s="7">
        <v>469</v>
      </c>
    </row>
    <row r="470" spans="1:3">
      <c r="A470" s="1">
        <f t="shared" si="7"/>
        <v>0.94</v>
      </c>
      <c r="B470" s="7">
        <v>1</v>
      </c>
      <c r="C470" s="7">
        <v>470</v>
      </c>
    </row>
    <row r="471" spans="1:3">
      <c r="A471" s="1">
        <f t="shared" si="7"/>
        <v>0.94199999999999995</v>
      </c>
      <c r="B471" s="7">
        <v>1</v>
      </c>
      <c r="C471" s="7">
        <v>471</v>
      </c>
    </row>
    <row r="472" spans="1:3">
      <c r="A472" s="1">
        <f t="shared" si="7"/>
        <v>0.94399999999999995</v>
      </c>
      <c r="B472" s="7">
        <v>1</v>
      </c>
      <c r="C472" s="7">
        <v>472</v>
      </c>
    </row>
    <row r="473" spans="1:3">
      <c r="A473" s="1">
        <f t="shared" si="7"/>
        <v>0.94599999999999995</v>
      </c>
      <c r="B473" s="7">
        <v>1</v>
      </c>
      <c r="C473" s="7">
        <v>473</v>
      </c>
    </row>
    <row r="474" spans="1:3">
      <c r="A474" s="1">
        <f t="shared" si="7"/>
        <v>0.94799999999999995</v>
      </c>
      <c r="B474" s="7">
        <v>1</v>
      </c>
      <c r="C474" s="7">
        <v>474</v>
      </c>
    </row>
    <row r="475" spans="1:3">
      <c r="A475" s="1">
        <f t="shared" si="7"/>
        <v>0.95</v>
      </c>
      <c r="B475" s="7">
        <v>1</v>
      </c>
      <c r="C475" s="7">
        <v>475</v>
      </c>
    </row>
    <row r="476" spans="1:3">
      <c r="A476" s="1">
        <f t="shared" si="7"/>
        <v>0.95199999999999996</v>
      </c>
      <c r="B476" s="7">
        <v>1</v>
      </c>
      <c r="C476" s="7">
        <v>476</v>
      </c>
    </row>
    <row r="477" spans="1:3">
      <c r="A477" s="1">
        <f t="shared" si="7"/>
        <v>0.95399999999999996</v>
      </c>
      <c r="B477" s="7">
        <v>1</v>
      </c>
      <c r="C477" s="7">
        <v>477</v>
      </c>
    </row>
    <row r="478" spans="1:3">
      <c r="A478" s="1">
        <f t="shared" si="7"/>
        <v>0.95599999999999996</v>
      </c>
      <c r="B478" s="7">
        <v>1</v>
      </c>
      <c r="C478" s="7">
        <v>478</v>
      </c>
    </row>
    <row r="479" spans="1:3">
      <c r="A479" s="1">
        <f t="shared" si="7"/>
        <v>0.95799999999999996</v>
      </c>
      <c r="B479" s="7">
        <v>1</v>
      </c>
      <c r="C479" s="7">
        <v>479</v>
      </c>
    </row>
    <row r="480" spans="1:3">
      <c r="A480" s="1">
        <f t="shared" si="7"/>
        <v>0.96</v>
      </c>
      <c r="B480" s="7">
        <v>1</v>
      </c>
      <c r="C480" s="7">
        <v>480</v>
      </c>
    </row>
    <row r="481" spans="1:3">
      <c r="A481" s="1">
        <f t="shared" si="7"/>
        <v>0.96199999999999997</v>
      </c>
      <c r="B481" s="7">
        <v>1</v>
      </c>
      <c r="C481" s="7">
        <v>481</v>
      </c>
    </row>
    <row r="482" spans="1:3">
      <c r="A482" s="1">
        <f t="shared" si="7"/>
        <v>0.96399999999999997</v>
      </c>
      <c r="B482" s="7">
        <v>1</v>
      </c>
      <c r="C482" s="7">
        <v>482</v>
      </c>
    </row>
    <row r="483" spans="1:3">
      <c r="A483" s="1">
        <f t="shared" si="7"/>
        <v>0.96599999999999997</v>
      </c>
      <c r="B483" s="7">
        <v>1</v>
      </c>
      <c r="C483" s="7">
        <v>483</v>
      </c>
    </row>
    <row r="484" spans="1:3">
      <c r="A484" s="1">
        <f t="shared" si="7"/>
        <v>0.96799999999999997</v>
      </c>
      <c r="B484" s="7">
        <v>1</v>
      </c>
      <c r="C484" s="7">
        <v>484</v>
      </c>
    </row>
    <row r="485" spans="1:3">
      <c r="A485" s="1">
        <f t="shared" si="7"/>
        <v>0.97</v>
      </c>
      <c r="B485" s="7">
        <v>1</v>
      </c>
      <c r="C485" s="7">
        <v>485</v>
      </c>
    </row>
    <row r="486" spans="1:3">
      <c r="A486" s="1">
        <f t="shared" si="7"/>
        <v>0.97199999999999998</v>
      </c>
      <c r="B486" s="7">
        <v>1</v>
      </c>
      <c r="C486" s="7">
        <v>486</v>
      </c>
    </row>
    <row r="487" spans="1:3">
      <c r="A487" s="1">
        <f t="shared" si="7"/>
        <v>0.97399999999999998</v>
      </c>
      <c r="B487" s="7">
        <v>1</v>
      </c>
      <c r="C487" s="7">
        <v>487</v>
      </c>
    </row>
    <row r="488" spans="1:3">
      <c r="A488" s="1">
        <f t="shared" si="7"/>
        <v>0.97599999999999998</v>
      </c>
      <c r="B488" s="7">
        <v>1</v>
      </c>
      <c r="C488" s="7">
        <v>488</v>
      </c>
    </row>
    <row r="489" spans="1:3">
      <c r="A489" s="1">
        <f t="shared" si="7"/>
        <v>0.97799999999999998</v>
      </c>
      <c r="B489" s="7">
        <v>1</v>
      </c>
      <c r="C489" s="7">
        <v>489</v>
      </c>
    </row>
    <row r="490" spans="1:3">
      <c r="A490" s="1">
        <f t="shared" si="7"/>
        <v>0.98</v>
      </c>
      <c r="B490" s="7">
        <v>1</v>
      </c>
      <c r="C490" s="7">
        <v>490</v>
      </c>
    </row>
    <row r="491" spans="1:3">
      <c r="A491" s="1">
        <f t="shared" si="7"/>
        <v>0.98199999999999998</v>
      </c>
      <c r="B491" s="7">
        <v>1</v>
      </c>
      <c r="C491" s="7">
        <v>491</v>
      </c>
    </row>
    <row r="492" spans="1:3">
      <c r="A492" s="1">
        <f t="shared" si="7"/>
        <v>0.98399999999999999</v>
      </c>
      <c r="B492" s="7">
        <v>1</v>
      </c>
      <c r="C492" s="7">
        <v>492</v>
      </c>
    </row>
    <row r="493" spans="1:3">
      <c r="A493" s="1">
        <f t="shared" si="7"/>
        <v>0.98599999999999999</v>
      </c>
      <c r="B493" s="7">
        <v>1</v>
      </c>
      <c r="C493" s="7">
        <v>493</v>
      </c>
    </row>
    <row r="494" spans="1:3">
      <c r="A494" s="1">
        <f t="shared" si="7"/>
        <v>0.98799999999999999</v>
      </c>
      <c r="B494" s="7">
        <v>1</v>
      </c>
      <c r="C494" s="7">
        <v>494</v>
      </c>
    </row>
    <row r="495" spans="1:3">
      <c r="A495" s="1">
        <f t="shared" si="7"/>
        <v>0.99</v>
      </c>
      <c r="B495" s="7">
        <v>1</v>
      </c>
      <c r="C495" s="7">
        <v>495</v>
      </c>
    </row>
    <row r="496" spans="1:3">
      <c r="A496" s="1">
        <f t="shared" si="7"/>
        <v>0.99199999999999999</v>
      </c>
      <c r="B496" s="7">
        <v>1</v>
      </c>
      <c r="C496" s="7">
        <v>496</v>
      </c>
    </row>
    <row r="497" spans="1:3">
      <c r="A497" s="1">
        <f t="shared" si="7"/>
        <v>0.99399999999999999</v>
      </c>
      <c r="B497" s="7">
        <v>1</v>
      </c>
      <c r="C497" s="7">
        <v>497</v>
      </c>
    </row>
    <row r="498" spans="1:3">
      <c r="A498" s="1">
        <f t="shared" si="7"/>
        <v>0.996</v>
      </c>
      <c r="B498" s="7">
        <v>1</v>
      </c>
      <c r="C498" s="7">
        <v>498</v>
      </c>
    </row>
    <row r="499" spans="1:3">
      <c r="A499" s="1">
        <f t="shared" si="7"/>
        <v>0.998</v>
      </c>
      <c r="B499" s="7">
        <v>1</v>
      </c>
      <c r="C499" s="7">
        <v>499</v>
      </c>
    </row>
    <row r="500" spans="1:3">
      <c r="A500" s="1">
        <f t="shared" si="7"/>
        <v>1</v>
      </c>
      <c r="B500" s="7">
        <v>1</v>
      </c>
      <c r="C500" s="7">
        <v>500</v>
      </c>
    </row>
  </sheetData>
  <sortState ref="B1:B500">
    <sortCondition ref="B1:B500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"/>
  <dimension ref="A1:M23"/>
  <sheetViews>
    <sheetView workbookViewId="0">
      <selection activeCell="F11" sqref="F11"/>
    </sheetView>
  </sheetViews>
  <sheetFormatPr baseColWidth="10" defaultRowHeight="12.3"/>
  <cols>
    <col min="1" max="1" width="7.6640625" customWidth="1"/>
    <col min="4" max="4" width="8.609375" customWidth="1"/>
    <col min="5" max="5" width="9" customWidth="1"/>
    <col min="6" max="6" width="6.94140625" customWidth="1"/>
    <col min="8" max="8" width="9.38671875" customWidth="1"/>
    <col min="9" max="9" width="9.0546875" customWidth="1"/>
  </cols>
  <sheetData>
    <row r="1" spans="1:13">
      <c r="A1" s="49" t="s">
        <v>29</v>
      </c>
      <c r="B1" s="49" t="s">
        <v>26</v>
      </c>
      <c r="C1" s="49" t="s">
        <v>27</v>
      </c>
      <c r="D1" s="49" t="s">
        <v>36</v>
      </c>
      <c r="E1" s="49" t="s">
        <v>37</v>
      </c>
      <c r="F1" s="49" t="s">
        <v>38</v>
      </c>
      <c r="G1" s="49" t="s">
        <v>39</v>
      </c>
      <c r="H1" s="49" t="s">
        <v>40</v>
      </c>
      <c r="I1" s="49" t="s">
        <v>41</v>
      </c>
    </row>
    <row r="2" spans="1:13">
      <c r="A2" s="51">
        <f>datos!S10</f>
        <v>3000</v>
      </c>
      <c r="B2" s="51">
        <f>datos!S11</f>
        <v>6000</v>
      </c>
      <c r="C2" s="51">
        <f>datos!S7</f>
        <v>90000</v>
      </c>
      <c r="D2" s="51">
        <f>ganancia!J24</f>
        <v>24015</v>
      </c>
      <c r="E2" s="51">
        <f>ganancia2!J24</f>
        <v>14886.419999999998</v>
      </c>
      <c r="F2" s="51">
        <f>drawdown!J24</f>
        <v>12074.899999999994</v>
      </c>
      <c r="G2" s="51">
        <f>drawdown2!J24</f>
        <v>15119.48000000001</v>
      </c>
      <c r="H2" s="52">
        <f>ruina!K25</f>
        <v>0.24399999999999999</v>
      </c>
      <c r="I2" s="52">
        <f>ruina2!K25</f>
        <v>0.128</v>
      </c>
    </row>
    <row r="7" spans="1:13">
      <c r="M7" s="41" t="s">
        <v>46</v>
      </c>
    </row>
    <row r="8" spans="1:13">
      <c r="D8" s="53" t="s">
        <v>29</v>
      </c>
      <c r="E8" s="53" t="s">
        <v>26</v>
      </c>
      <c r="F8" s="53" t="s">
        <v>27</v>
      </c>
      <c r="G8" s="54" t="s">
        <v>36</v>
      </c>
      <c r="H8" s="55" t="s">
        <v>43</v>
      </c>
      <c r="I8" s="54" t="s">
        <v>38</v>
      </c>
      <c r="J8" s="56" t="s">
        <v>42</v>
      </c>
      <c r="K8" s="54" t="s">
        <v>44</v>
      </c>
      <c r="L8" s="57" t="s">
        <v>45</v>
      </c>
    </row>
    <row r="9" spans="1:13">
      <c r="D9" s="50">
        <v>2000</v>
      </c>
      <c r="E9" s="50">
        <v>4000</v>
      </c>
      <c r="F9" s="50">
        <v>90000</v>
      </c>
      <c r="G9" s="45">
        <v>25692.850000000035</v>
      </c>
      <c r="H9" s="47">
        <v>14466.044999999998</v>
      </c>
      <c r="I9" s="45">
        <v>12438.700000000012</v>
      </c>
      <c r="J9" s="39">
        <v>16688.5</v>
      </c>
      <c r="K9" s="46">
        <v>0.23799999999999999</v>
      </c>
      <c r="L9" s="48">
        <v>0.122</v>
      </c>
      <c r="M9" s="41" t="s">
        <v>47</v>
      </c>
    </row>
    <row r="10" spans="1:13">
      <c r="D10" s="50">
        <v>10000</v>
      </c>
      <c r="E10" s="50">
        <v>20000</v>
      </c>
      <c r="F10" s="50">
        <v>70000</v>
      </c>
      <c r="G10" s="45">
        <v>27614.320000000007</v>
      </c>
      <c r="H10" s="47">
        <v>24403.540000000008</v>
      </c>
      <c r="I10" s="45">
        <v>13357.5</v>
      </c>
      <c r="J10" s="39">
        <v>13737.600000000006</v>
      </c>
      <c r="K10" s="46">
        <v>1.6E-2</v>
      </c>
      <c r="L10" s="48">
        <v>0</v>
      </c>
    </row>
    <row r="11" spans="1:13">
      <c r="D11" s="50">
        <v>20000</v>
      </c>
      <c r="E11" s="50">
        <v>25000</v>
      </c>
      <c r="F11" s="50">
        <v>70000</v>
      </c>
      <c r="G11" s="45">
        <v>27682.299999999988</v>
      </c>
      <c r="H11" s="47">
        <v>27245.700000000012</v>
      </c>
      <c r="I11" s="45">
        <v>13587.5</v>
      </c>
      <c r="J11" s="39">
        <v>13587.5</v>
      </c>
      <c r="K11" s="46">
        <v>0.01</v>
      </c>
      <c r="L11" s="48">
        <v>4.0000000000000001E-3</v>
      </c>
      <c r="M11" s="41" t="s">
        <v>48</v>
      </c>
    </row>
    <row r="12" spans="1:13">
      <c r="D12" s="50"/>
      <c r="E12" s="50"/>
      <c r="F12" s="50"/>
      <c r="G12" s="45"/>
      <c r="H12" s="47"/>
      <c r="I12" s="45"/>
      <c r="J12" s="39"/>
      <c r="K12" s="46"/>
      <c r="L12" s="48"/>
    </row>
    <row r="13" spans="1:13">
      <c r="D13" s="50"/>
      <c r="E13" s="50"/>
      <c r="F13" s="50"/>
      <c r="G13" s="45"/>
      <c r="H13" s="47"/>
      <c r="I13" s="45"/>
      <c r="J13" s="39"/>
      <c r="K13" s="46"/>
      <c r="L13" s="48"/>
    </row>
    <row r="14" spans="1:13">
      <c r="D14" s="50"/>
      <c r="E14" s="50"/>
      <c r="F14" s="50"/>
      <c r="G14" s="45"/>
      <c r="H14" s="47"/>
      <c r="I14" s="45"/>
      <c r="J14" s="39"/>
      <c r="K14" s="46"/>
      <c r="L14" s="48"/>
    </row>
    <row r="15" spans="1:13">
      <c r="D15" s="50"/>
      <c r="E15" s="50"/>
      <c r="F15" s="50"/>
      <c r="G15" s="45"/>
      <c r="H15" s="47"/>
      <c r="I15" s="45"/>
      <c r="J15" s="39"/>
      <c r="K15" s="46"/>
      <c r="L15" s="48"/>
    </row>
    <row r="16" spans="1:13">
      <c r="D16" s="50"/>
      <c r="E16" s="50"/>
      <c r="F16" s="50"/>
      <c r="G16" s="45"/>
      <c r="H16" s="47"/>
      <c r="I16" s="45"/>
      <c r="J16" s="39"/>
      <c r="K16" s="46"/>
      <c r="L16" s="48"/>
    </row>
    <row r="17" spans="4:12">
      <c r="D17" s="50"/>
      <c r="E17" s="50"/>
      <c r="F17" s="50"/>
      <c r="G17" s="45"/>
      <c r="H17" s="47"/>
      <c r="I17" s="45"/>
      <c r="J17" s="39"/>
      <c r="K17" s="46"/>
      <c r="L17" s="48"/>
    </row>
    <row r="18" spans="4:12">
      <c r="D18" s="50"/>
      <c r="E18" s="50"/>
      <c r="F18" s="50"/>
      <c r="G18" s="45"/>
      <c r="H18" s="47"/>
      <c r="I18" s="45"/>
      <c r="J18" s="39"/>
      <c r="K18" s="46"/>
      <c r="L18" s="48"/>
    </row>
    <row r="19" spans="4:12">
      <c r="D19" s="50"/>
      <c r="E19" s="50"/>
      <c r="F19" s="50"/>
      <c r="G19" s="45"/>
      <c r="H19" s="47"/>
      <c r="I19" s="45"/>
      <c r="J19" s="39"/>
      <c r="K19" s="46"/>
      <c r="L19" s="48"/>
    </row>
    <row r="20" spans="4:12">
      <c r="D20" s="50"/>
      <c r="E20" s="50"/>
      <c r="F20" s="50"/>
      <c r="G20" s="45"/>
      <c r="H20" s="47"/>
      <c r="I20" s="45"/>
      <c r="J20" s="39"/>
      <c r="K20" s="46"/>
      <c r="L20" s="48"/>
    </row>
    <row r="21" spans="4:12">
      <c r="D21" s="50"/>
      <c r="E21" s="50"/>
      <c r="F21" s="50"/>
      <c r="G21" s="45"/>
      <c r="H21" s="47"/>
      <c r="I21" s="45"/>
      <c r="J21" s="39"/>
      <c r="K21" s="46"/>
      <c r="L21" s="48"/>
    </row>
    <row r="22" spans="4:12">
      <c r="D22" s="31"/>
      <c r="E22" s="31"/>
      <c r="F22" s="31"/>
      <c r="G22" s="31"/>
      <c r="H22" s="31"/>
      <c r="I22" s="31"/>
      <c r="J22" s="31"/>
      <c r="K22" s="31"/>
      <c r="L22" s="31"/>
    </row>
    <row r="23" spans="4:12">
      <c r="D23" s="31"/>
      <c r="E23" s="31"/>
      <c r="F23" s="31"/>
      <c r="G23" s="31"/>
      <c r="H23" s="31"/>
      <c r="I23" s="31"/>
      <c r="J23" s="31"/>
      <c r="K23" s="31"/>
      <c r="L23" s="3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B23:J23"/>
  <sheetViews>
    <sheetView workbookViewId="0">
      <selection activeCell="J26" sqref="J26"/>
    </sheetView>
  </sheetViews>
  <sheetFormatPr baseColWidth="10" defaultRowHeight="12.3"/>
  <sheetData>
    <row r="23" spans="2:10">
      <c r="B23" s="41" t="s">
        <v>30</v>
      </c>
      <c r="J23" s="41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datos</vt:lpstr>
      <vt:lpstr>ganancia</vt:lpstr>
      <vt:lpstr>ganancia2</vt:lpstr>
      <vt:lpstr>drawdown</vt:lpstr>
      <vt:lpstr>drawdown2</vt:lpstr>
      <vt:lpstr>ruina</vt:lpstr>
      <vt:lpstr>ruina2</vt:lpstr>
      <vt:lpstr>resultados</vt:lpstr>
      <vt:lpstr>graficos</vt:lpstr>
      <vt:lpstr>Instrucciones</vt:lpstr>
      <vt:lpstr>drawd1</vt:lpstr>
      <vt:lpstr>drawd2</vt:lpstr>
      <vt:lpstr>ruina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OSCAR GARCIA CAGIGAS</cp:lastModifiedBy>
  <cp:lastPrinted>2009-10-14T02:52:26Z</cp:lastPrinted>
  <dcterms:created xsi:type="dcterms:W3CDTF">2008-07-22T02:01:52Z</dcterms:created>
  <dcterms:modified xsi:type="dcterms:W3CDTF">2020-02-10T19:03:14Z</dcterms:modified>
</cp:coreProperties>
</file>