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92" windowHeight="10992" activeTab="1"/>
  </bookViews>
  <sheets>
    <sheet name="Markov_Chains" sheetId="1" r:id="rId1"/>
    <sheet name="grafica" sheetId="4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/>
  <c r="E2271" i="4"/>
  <c r="E2272"/>
  <c r="E2273" s="1"/>
  <c r="E2274" s="1"/>
  <c r="E2275" s="1"/>
  <c r="E2276" s="1"/>
  <c r="E2277" s="1"/>
  <c r="E2278" s="1"/>
  <c r="E2279" s="1"/>
  <c r="E2280" s="1"/>
  <c r="E2281" s="1"/>
  <c r="E2282" s="1"/>
  <c r="E2283" s="1"/>
  <c r="E2284" s="1"/>
  <c r="E2285" s="1"/>
  <c r="E2286" s="1"/>
  <c r="E2287" s="1"/>
  <c r="E2288" s="1"/>
  <c r="E2289" s="1"/>
  <c r="E2290" s="1"/>
  <c r="E2291" s="1"/>
  <c r="E2292" s="1"/>
  <c r="E2293" s="1"/>
  <c r="E2294" s="1"/>
  <c r="E2295" s="1"/>
  <c r="E2296" s="1"/>
  <c r="E2297" s="1"/>
  <c r="E2298" s="1"/>
  <c r="E2299" s="1"/>
  <c r="E2300" s="1"/>
  <c r="E2301" s="1"/>
  <c r="E2302" s="1"/>
  <c r="E2303" s="1"/>
  <c r="E2304" s="1"/>
  <c r="E2305" s="1"/>
  <c r="E2306" s="1"/>
  <c r="E2307" s="1"/>
  <c r="E2308" s="1"/>
  <c r="E2309" s="1"/>
  <c r="E2310" s="1"/>
  <c r="E2311" s="1"/>
  <c r="E2312" s="1"/>
  <c r="E2313" s="1"/>
  <c r="E2314" s="1"/>
  <c r="E2315" s="1"/>
  <c r="E2316" s="1"/>
  <c r="E2317" s="1"/>
  <c r="E2318" s="1"/>
  <c r="E2319" s="1"/>
  <c r="E2320" s="1"/>
  <c r="E2321" s="1"/>
  <c r="E2322" s="1"/>
  <c r="E2323" s="1"/>
  <c r="E2324" s="1"/>
  <c r="E2325" s="1"/>
  <c r="E2326" s="1"/>
  <c r="E2327" s="1"/>
  <c r="E2328" s="1"/>
  <c r="E2329" s="1"/>
  <c r="E2330" s="1"/>
  <c r="E2331" s="1"/>
  <c r="E2332" s="1"/>
  <c r="E2333" s="1"/>
  <c r="E2334" s="1"/>
  <c r="E2335" s="1"/>
  <c r="E2336" s="1"/>
  <c r="E2337" s="1"/>
  <c r="E2338" s="1"/>
  <c r="E2339" s="1"/>
  <c r="E2340" s="1"/>
  <c r="E2341" s="1"/>
  <c r="E2342" s="1"/>
  <c r="E2343" s="1"/>
  <c r="E2344" s="1"/>
  <c r="E2345" s="1"/>
  <c r="E2346" s="1"/>
  <c r="E2347" s="1"/>
  <c r="E2348" s="1"/>
  <c r="E2349" s="1"/>
  <c r="E2350" s="1"/>
  <c r="E2351" s="1"/>
  <c r="E2352" s="1"/>
  <c r="E2353" s="1"/>
  <c r="E2354" s="1"/>
  <c r="E2355" s="1"/>
  <c r="E2356" s="1"/>
  <c r="E2357" s="1"/>
  <c r="E2358" s="1"/>
  <c r="E2359" s="1"/>
  <c r="E2360" s="1"/>
  <c r="E2361" s="1"/>
  <c r="E2362" s="1"/>
  <c r="E2363" s="1"/>
  <c r="E2364" s="1"/>
  <c r="E2365" s="1"/>
  <c r="E2366" s="1"/>
  <c r="E2367" s="1"/>
  <c r="E2368" s="1"/>
  <c r="E2369" s="1"/>
  <c r="E2370" s="1"/>
  <c r="E2371" s="1"/>
  <c r="E2372" s="1"/>
  <c r="E2373" s="1"/>
  <c r="E2374" s="1"/>
  <c r="E2375" s="1"/>
  <c r="E2376" s="1"/>
  <c r="E2377" s="1"/>
  <c r="E2378" s="1"/>
  <c r="E2379" s="1"/>
  <c r="E2380" s="1"/>
  <c r="E2381" s="1"/>
  <c r="E2382" s="1"/>
  <c r="E2383" s="1"/>
  <c r="E2384" s="1"/>
  <c r="E2385" s="1"/>
  <c r="E2386" s="1"/>
  <c r="E2387" s="1"/>
  <c r="E2388" s="1"/>
  <c r="E2389" s="1"/>
  <c r="E2390" s="1"/>
  <c r="E2391" s="1"/>
  <c r="E2392" s="1"/>
  <c r="E2393" s="1"/>
  <c r="E2394" s="1"/>
  <c r="E2395" s="1"/>
  <c r="E2396" s="1"/>
  <c r="E2397" s="1"/>
  <c r="E2398" s="1"/>
  <c r="E2399" s="1"/>
  <c r="E2400" s="1"/>
  <c r="E2401" s="1"/>
  <c r="E2402" s="1"/>
  <c r="E2403" s="1"/>
  <c r="E2404" s="1"/>
  <c r="E2405" s="1"/>
  <c r="E2406" s="1"/>
  <c r="E2407" s="1"/>
  <c r="E2408" s="1"/>
  <c r="E2409" s="1"/>
  <c r="E2410" s="1"/>
  <c r="E2411" s="1"/>
  <c r="E2412" s="1"/>
  <c r="E2413" s="1"/>
  <c r="E2414" s="1"/>
  <c r="E2415" s="1"/>
  <c r="E2416" s="1"/>
  <c r="E2417" s="1"/>
  <c r="E2418" s="1"/>
  <c r="E2419" s="1"/>
  <c r="E2420" s="1"/>
  <c r="E2421" s="1"/>
  <c r="E2422" s="1"/>
  <c r="E2423" s="1"/>
  <c r="E2424" s="1"/>
  <c r="E2425" s="1"/>
  <c r="E2426" s="1"/>
  <c r="E2427" s="1"/>
  <c r="E2428" s="1"/>
  <c r="E2429" s="1"/>
  <c r="E2430" s="1"/>
  <c r="E2431" s="1"/>
  <c r="E2432" s="1"/>
  <c r="E2433" s="1"/>
  <c r="E2434" s="1"/>
  <c r="E2435" s="1"/>
  <c r="E2436" s="1"/>
  <c r="E2437" s="1"/>
  <c r="E2438" s="1"/>
  <c r="E2439" s="1"/>
  <c r="E2440" s="1"/>
  <c r="E2441" s="1"/>
  <c r="E2442" s="1"/>
  <c r="E2443" s="1"/>
  <c r="E2444" s="1"/>
  <c r="E2445" s="1"/>
  <c r="E2446" s="1"/>
  <c r="E2447" s="1"/>
  <c r="E2448" s="1"/>
  <c r="E2449" s="1"/>
  <c r="E2450" s="1"/>
  <c r="E2451" s="1"/>
  <c r="E2452" s="1"/>
  <c r="E2453" s="1"/>
  <c r="E2454" s="1"/>
  <c r="E2455" s="1"/>
  <c r="E2456" s="1"/>
  <c r="E2457" s="1"/>
  <c r="E2458" s="1"/>
  <c r="E2459" s="1"/>
  <c r="E2460" s="1"/>
  <c r="E2461" s="1"/>
  <c r="E2462" s="1"/>
  <c r="E2463" s="1"/>
  <c r="E2464" s="1"/>
  <c r="E2465" s="1"/>
  <c r="E2466" s="1"/>
  <c r="E2467" s="1"/>
  <c r="E2468" s="1"/>
  <c r="E2469" s="1"/>
  <c r="E2470" s="1"/>
  <c r="E2471" s="1"/>
  <c r="E2472" s="1"/>
  <c r="E2473" s="1"/>
  <c r="E2474" s="1"/>
  <c r="E2475" s="1"/>
  <c r="E2476" s="1"/>
  <c r="E2477" s="1"/>
  <c r="E2478" s="1"/>
  <c r="E2479" s="1"/>
  <c r="E2480" s="1"/>
  <c r="E2481" s="1"/>
  <c r="E2482" s="1"/>
  <c r="E2483" s="1"/>
  <c r="E2484" s="1"/>
  <c r="E2485" s="1"/>
  <c r="E2486" s="1"/>
  <c r="E2487" s="1"/>
  <c r="E2488" s="1"/>
  <c r="E2489" s="1"/>
  <c r="E2490" s="1"/>
  <c r="E2491" s="1"/>
  <c r="E2492" s="1"/>
  <c r="E2493" s="1"/>
  <c r="E2494" s="1"/>
  <c r="E2495" s="1"/>
  <c r="E2496" s="1"/>
  <c r="E2497" s="1"/>
  <c r="E2498" s="1"/>
  <c r="E2499" s="1"/>
  <c r="E2500" s="1"/>
  <c r="E2501" s="1"/>
  <c r="E2502" s="1"/>
  <c r="E2503" s="1"/>
  <c r="E2504" s="1"/>
  <c r="E2505" s="1"/>
  <c r="E2506" s="1"/>
  <c r="E2507" s="1"/>
  <c r="E2508" s="1"/>
  <c r="E2509" s="1"/>
  <c r="E2510" s="1"/>
  <c r="E2511" s="1"/>
  <c r="E2512" s="1"/>
  <c r="E2513" s="1"/>
  <c r="E2514" s="1"/>
  <c r="E2515" s="1"/>
  <c r="E2516" s="1"/>
  <c r="E2517" s="1"/>
  <c r="E2518" s="1"/>
  <c r="E2519" s="1"/>
  <c r="E2520" s="1"/>
  <c r="E2521" s="1"/>
  <c r="E2522" s="1"/>
  <c r="E2523" s="1"/>
  <c r="E2524" s="1"/>
  <c r="E2525" s="1"/>
  <c r="E2526" s="1"/>
  <c r="E2527" s="1"/>
  <c r="E2528" s="1"/>
  <c r="E2529" s="1"/>
  <c r="E2530" s="1"/>
  <c r="E2531" s="1"/>
  <c r="E2532" s="1"/>
  <c r="E2533" s="1"/>
  <c r="E2534" s="1"/>
  <c r="E2535" s="1"/>
  <c r="E2536" s="1"/>
  <c r="E2537" s="1"/>
  <c r="E2538" s="1"/>
  <c r="E2539" s="1"/>
  <c r="E2540" s="1"/>
  <c r="E2541" s="1"/>
  <c r="E2542" s="1"/>
  <c r="E2543" s="1"/>
  <c r="E2544" s="1"/>
  <c r="E2545" s="1"/>
  <c r="E2546" s="1"/>
  <c r="E2547" s="1"/>
  <c r="E2548" s="1"/>
  <c r="E2549" s="1"/>
  <c r="E2550" s="1"/>
  <c r="E2551" s="1"/>
  <c r="E2552" s="1"/>
  <c r="E2553" s="1"/>
  <c r="E2554" s="1"/>
  <c r="E2555" s="1"/>
  <c r="E2556" s="1"/>
  <c r="E2557" s="1"/>
  <c r="E2558" s="1"/>
  <c r="E2559" s="1"/>
  <c r="E2560" s="1"/>
  <c r="E2561" s="1"/>
  <c r="E2562" s="1"/>
  <c r="E2563" s="1"/>
  <c r="E2564" s="1"/>
  <c r="E2565" s="1"/>
  <c r="E2566" s="1"/>
  <c r="E2567" s="1"/>
  <c r="E2568" s="1"/>
  <c r="E2569" s="1"/>
  <c r="E2570" s="1"/>
  <c r="E2571" s="1"/>
  <c r="E2572" s="1"/>
  <c r="E2573" s="1"/>
  <c r="E2574" s="1"/>
  <c r="E2575" s="1"/>
  <c r="E2576" s="1"/>
  <c r="E2577" s="1"/>
  <c r="E2578" s="1"/>
  <c r="E2579" s="1"/>
  <c r="E2580" s="1"/>
  <c r="E2581" s="1"/>
  <c r="E2582" s="1"/>
  <c r="E2583" s="1"/>
  <c r="E2584" s="1"/>
  <c r="E2585" s="1"/>
  <c r="E2586" s="1"/>
  <c r="E2587" s="1"/>
  <c r="E2588" s="1"/>
  <c r="E2589" s="1"/>
  <c r="E2590" s="1"/>
  <c r="E2591" s="1"/>
  <c r="E2592" s="1"/>
  <c r="E2593" s="1"/>
  <c r="E2594" s="1"/>
  <c r="E2595" s="1"/>
  <c r="E2596" s="1"/>
  <c r="E2597" s="1"/>
  <c r="E2598" s="1"/>
  <c r="E2599" s="1"/>
  <c r="E2600" s="1"/>
  <c r="E2601" s="1"/>
  <c r="E2602" s="1"/>
  <c r="E2603" s="1"/>
  <c r="E2604" s="1"/>
  <c r="E2605" s="1"/>
  <c r="E2606" s="1"/>
  <c r="E2607" s="1"/>
  <c r="E2608" s="1"/>
  <c r="E2609" s="1"/>
  <c r="E2610" s="1"/>
  <c r="E2611" s="1"/>
  <c r="E2612" s="1"/>
  <c r="E2613" s="1"/>
  <c r="E2614" s="1"/>
  <c r="E2615" s="1"/>
  <c r="E2616" s="1"/>
  <c r="E2617" s="1"/>
  <c r="E2618" s="1"/>
  <c r="E2619" s="1"/>
  <c r="E2620" s="1"/>
  <c r="E2621" s="1"/>
  <c r="E2622" s="1"/>
  <c r="E2623" s="1"/>
  <c r="E2624" s="1"/>
  <c r="E2625" s="1"/>
  <c r="E2626" s="1"/>
  <c r="E2627" s="1"/>
  <c r="E2628" s="1"/>
  <c r="E2629" s="1"/>
  <c r="E2630" s="1"/>
  <c r="E2631" s="1"/>
  <c r="E2632" s="1"/>
  <c r="E2633" s="1"/>
  <c r="E2634" s="1"/>
  <c r="E2635" s="1"/>
  <c r="E2636" s="1"/>
  <c r="E2637" s="1"/>
  <c r="E2638" s="1"/>
  <c r="E2639" s="1"/>
  <c r="E2640" s="1"/>
  <c r="E2641" s="1"/>
  <c r="E2642" s="1"/>
  <c r="E2643" s="1"/>
  <c r="E2644" s="1"/>
  <c r="E2645" s="1"/>
  <c r="E2646" s="1"/>
  <c r="E2647" s="1"/>
  <c r="E2648" s="1"/>
  <c r="E2649" s="1"/>
  <c r="E2650" s="1"/>
  <c r="E2651" s="1"/>
  <c r="E2652" s="1"/>
  <c r="E2653" s="1"/>
  <c r="E2654" s="1"/>
  <c r="E2655" s="1"/>
  <c r="E2656" s="1"/>
  <c r="E2657" s="1"/>
  <c r="E2658" s="1"/>
  <c r="E2659" s="1"/>
  <c r="E2660" s="1"/>
  <c r="E2661" s="1"/>
  <c r="E2662" s="1"/>
  <c r="E2663" s="1"/>
  <c r="E2664" s="1"/>
  <c r="E2665" s="1"/>
  <c r="E2666" s="1"/>
  <c r="E2667" s="1"/>
  <c r="E2668" s="1"/>
  <c r="E2669" s="1"/>
  <c r="E2670" s="1"/>
  <c r="E2671" s="1"/>
  <c r="E2672" s="1"/>
  <c r="E2673" s="1"/>
  <c r="E2674" s="1"/>
  <c r="E2675" s="1"/>
  <c r="E2676" s="1"/>
  <c r="E2677" s="1"/>
  <c r="E2678" s="1"/>
  <c r="E2679" s="1"/>
  <c r="E2680" s="1"/>
  <c r="E2681" s="1"/>
  <c r="E2682" s="1"/>
  <c r="E2683" s="1"/>
  <c r="E2684" s="1"/>
  <c r="E2685" s="1"/>
  <c r="E2686" s="1"/>
  <c r="E2687" s="1"/>
  <c r="E2688" s="1"/>
  <c r="E2689" s="1"/>
  <c r="E2690" s="1"/>
  <c r="E2691" s="1"/>
  <c r="E2692" s="1"/>
  <c r="E2693" s="1"/>
  <c r="E2694" s="1"/>
  <c r="E2695" s="1"/>
  <c r="E2696" s="1"/>
  <c r="E2697" s="1"/>
  <c r="E2698" s="1"/>
  <c r="E2699" s="1"/>
  <c r="E2700" s="1"/>
  <c r="E2701" s="1"/>
  <c r="E2702" s="1"/>
  <c r="E2703" s="1"/>
  <c r="E2704" s="1"/>
  <c r="E2705" s="1"/>
  <c r="E2706" s="1"/>
  <c r="E2707" s="1"/>
  <c r="E2708" s="1"/>
  <c r="E2709" s="1"/>
  <c r="E2710" s="1"/>
  <c r="E2711" s="1"/>
  <c r="E2712" s="1"/>
  <c r="E2713" s="1"/>
  <c r="E2714" s="1"/>
  <c r="E2715" s="1"/>
  <c r="E2716" s="1"/>
  <c r="E2717" s="1"/>
  <c r="E2718" s="1"/>
  <c r="E2719" s="1"/>
  <c r="E2720" s="1"/>
  <c r="E2721" s="1"/>
  <c r="E2722" s="1"/>
  <c r="E2723" s="1"/>
  <c r="E2724" s="1"/>
  <c r="E2725" s="1"/>
  <c r="E2726" s="1"/>
  <c r="E2727" s="1"/>
  <c r="E2728" s="1"/>
  <c r="E2729" s="1"/>
  <c r="E2730" s="1"/>
  <c r="E2731" s="1"/>
  <c r="E2732" s="1"/>
  <c r="E2733" s="1"/>
  <c r="E2734" s="1"/>
  <c r="E2735" s="1"/>
  <c r="E2736" s="1"/>
  <c r="E2737" s="1"/>
  <c r="E2738" s="1"/>
  <c r="E2739" s="1"/>
  <c r="E2740" s="1"/>
  <c r="E2741" s="1"/>
  <c r="E2742" s="1"/>
  <c r="E2743" s="1"/>
  <c r="E2744" s="1"/>
  <c r="E2745" s="1"/>
  <c r="E2746" s="1"/>
  <c r="E2747" s="1"/>
  <c r="E2748" s="1"/>
  <c r="E2749" s="1"/>
  <c r="E2750" s="1"/>
  <c r="E2751" s="1"/>
  <c r="E2752" s="1"/>
  <c r="E2753" s="1"/>
  <c r="E2754" s="1"/>
  <c r="E2755" s="1"/>
  <c r="E2756" s="1"/>
  <c r="E2757" s="1"/>
  <c r="E2758" s="1"/>
  <c r="E2759" s="1"/>
  <c r="E2760" s="1"/>
  <c r="E2761" s="1"/>
  <c r="E2762" s="1"/>
  <c r="E2763" s="1"/>
  <c r="E2764" s="1"/>
  <c r="E2765" s="1"/>
  <c r="E2766" s="1"/>
  <c r="E2767" s="1"/>
  <c r="E2768" s="1"/>
  <c r="E2769" s="1"/>
  <c r="E2770" s="1"/>
  <c r="E2771" s="1"/>
  <c r="E2772" s="1"/>
  <c r="E2773" s="1"/>
  <c r="E2774" s="1"/>
  <c r="E2775" s="1"/>
  <c r="E2776" s="1"/>
  <c r="E2777" s="1"/>
  <c r="E2778" s="1"/>
  <c r="E2779" s="1"/>
  <c r="E2780" s="1"/>
  <c r="E2781" s="1"/>
  <c r="E2782" s="1"/>
  <c r="E2783" s="1"/>
  <c r="E2784" s="1"/>
  <c r="E2785" s="1"/>
  <c r="E2786" s="1"/>
  <c r="E2787" s="1"/>
  <c r="E2788" s="1"/>
  <c r="E2789" s="1"/>
  <c r="E2790" s="1"/>
  <c r="E2791" s="1"/>
  <c r="E2792" s="1"/>
  <c r="E2793" s="1"/>
  <c r="E2794" s="1"/>
  <c r="E2795" s="1"/>
  <c r="E2796" s="1"/>
  <c r="E2797" s="1"/>
  <c r="E2798" s="1"/>
  <c r="E2799" s="1"/>
  <c r="E2800" s="1"/>
  <c r="E2801" s="1"/>
  <c r="E2802" s="1"/>
  <c r="E2803" s="1"/>
  <c r="E2804" s="1"/>
  <c r="E2805" s="1"/>
  <c r="E2806" s="1"/>
  <c r="E2807" s="1"/>
  <c r="E2808" s="1"/>
  <c r="E2809" s="1"/>
  <c r="E2810" s="1"/>
  <c r="E2811" s="1"/>
  <c r="E2812" s="1"/>
  <c r="E2813" s="1"/>
  <c r="E2814" s="1"/>
  <c r="E2815" s="1"/>
  <c r="E2816" s="1"/>
  <c r="E2817" s="1"/>
  <c r="E2818" s="1"/>
  <c r="E2819" s="1"/>
  <c r="E2820" s="1"/>
  <c r="E2821" s="1"/>
  <c r="E2822" s="1"/>
  <c r="E2823" s="1"/>
  <c r="E2824" s="1"/>
  <c r="E2825" s="1"/>
  <c r="E2826" s="1"/>
  <c r="E2827" s="1"/>
  <c r="E2828" s="1"/>
  <c r="E2829" s="1"/>
  <c r="E2830" s="1"/>
  <c r="E2831" s="1"/>
  <c r="E2832" s="1"/>
  <c r="E2833" s="1"/>
  <c r="E2834" s="1"/>
  <c r="E2835" s="1"/>
  <c r="E2836" s="1"/>
  <c r="E2837" s="1"/>
  <c r="E2838" s="1"/>
  <c r="E2839" s="1"/>
  <c r="E2840" s="1"/>
  <c r="E2841" s="1"/>
  <c r="E2842" s="1"/>
  <c r="E2843" s="1"/>
  <c r="E2844" s="1"/>
  <c r="E2845" s="1"/>
  <c r="E2846" s="1"/>
  <c r="E2847" s="1"/>
  <c r="E2848" s="1"/>
  <c r="E2849" s="1"/>
  <c r="E2850" s="1"/>
  <c r="E2851" s="1"/>
  <c r="E2852" s="1"/>
  <c r="E2853" s="1"/>
  <c r="E2854" s="1"/>
  <c r="E2855" s="1"/>
  <c r="E2856" s="1"/>
  <c r="E2857" s="1"/>
  <c r="E2858" s="1"/>
  <c r="E2859" s="1"/>
  <c r="E2860" s="1"/>
  <c r="E2861" s="1"/>
  <c r="E2862" s="1"/>
  <c r="E2863" s="1"/>
  <c r="E2864" s="1"/>
  <c r="E2865" s="1"/>
  <c r="E2866" s="1"/>
  <c r="E2867" s="1"/>
  <c r="E2868" s="1"/>
  <c r="E2869" s="1"/>
  <c r="E2870" s="1"/>
  <c r="E2871" s="1"/>
  <c r="E2872" s="1"/>
  <c r="E2873" s="1"/>
  <c r="E2874" s="1"/>
  <c r="E2875" s="1"/>
  <c r="E2876" s="1"/>
  <c r="E2877" s="1"/>
  <c r="E2878" s="1"/>
  <c r="E2879" s="1"/>
  <c r="E2880" s="1"/>
  <c r="E2881" s="1"/>
  <c r="E2882" s="1"/>
  <c r="E2883" s="1"/>
  <c r="E2884" s="1"/>
  <c r="E2885" s="1"/>
  <c r="E2886" s="1"/>
  <c r="E2887" s="1"/>
  <c r="E2888" s="1"/>
  <c r="E2889" s="1"/>
  <c r="E2890" s="1"/>
  <c r="E2891" s="1"/>
  <c r="E2892" s="1"/>
  <c r="E2893" s="1"/>
  <c r="E2894" s="1"/>
  <c r="E2895" s="1"/>
  <c r="E2896" s="1"/>
  <c r="E2897" s="1"/>
  <c r="E2898" s="1"/>
  <c r="E2899" s="1"/>
  <c r="E2900" s="1"/>
  <c r="E2901" s="1"/>
  <c r="E2902" s="1"/>
  <c r="E2903" s="1"/>
  <c r="E2904" s="1"/>
  <c r="E2905" s="1"/>
  <c r="E2906" s="1"/>
  <c r="E2907" s="1"/>
  <c r="E2908" s="1"/>
  <c r="E2909" s="1"/>
  <c r="E2910" s="1"/>
  <c r="E2911" s="1"/>
  <c r="E2912" s="1"/>
  <c r="E2913" s="1"/>
  <c r="E2914" s="1"/>
  <c r="E2915" s="1"/>
  <c r="E2916" s="1"/>
  <c r="E2917" s="1"/>
  <c r="E2918" s="1"/>
  <c r="E2919" s="1"/>
  <c r="E2920" s="1"/>
  <c r="E2921" s="1"/>
  <c r="E2922" s="1"/>
  <c r="E2923" s="1"/>
  <c r="E2924" s="1"/>
  <c r="E2925" s="1"/>
  <c r="E2926" s="1"/>
  <c r="E2927" s="1"/>
  <c r="E2928" s="1"/>
  <c r="E2929" s="1"/>
  <c r="E2930" s="1"/>
  <c r="E2931" s="1"/>
  <c r="E2932" s="1"/>
  <c r="E2933" s="1"/>
  <c r="E2934" s="1"/>
  <c r="E2935" s="1"/>
  <c r="E2936" s="1"/>
  <c r="E2937" s="1"/>
  <c r="E2938" s="1"/>
  <c r="E2939" s="1"/>
  <c r="E2940" s="1"/>
  <c r="E2941" s="1"/>
  <c r="E2942" s="1"/>
  <c r="E2943" s="1"/>
  <c r="E2944" s="1"/>
  <c r="E2945" s="1"/>
  <c r="E2946" s="1"/>
  <c r="E2947" s="1"/>
  <c r="E2948" s="1"/>
  <c r="E2949" s="1"/>
  <c r="E2950" s="1"/>
  <c r="E2951" s="1"/>
  <c r="E2952" s="1"/>
  <c r="E2953" s="1"/>
  <c r="E2954" s="1"/>
  <c r="E2955" s="1"/>
  <c r="E2956" s="1"/>
  <c r="E2957" s="1"/>
  <c r="E2958" s="1"/>
  <c r="E2959" s="1"/>
  <c r="E2960" s="1"/>
  <c r="E2961" s="1"/>
  <c r="E2962" s="1"/>
  <c r="E2963" s="1"/>
  <c r="E2964" s="1"/>
  <c r="E2965" s="1"/>
  <c r="E2966" s="1"/>
  <c r="E2967" s="1"/>
  <c r="E2968" s="1"/>
  <c r="E2969" s="1"/>
  <c r="E2970" s="1"/>
  <c r="E2971" s="1"/>
  <c r="E2972" s="1"/>
  <c r="E2973" s="1"/>
  <c r="E2974" s="1"/>
  <c r="E2975" s="1"/>
  <c r="E2976" s="1"/>
  <c r="E2977" s="1"/>
  <c r="E2978" s="1"/>
  <c r="E2979" s="1"/>
  <c r="E2980" s="1"/>
  <c r="E2981" s="1"/>
  <c r="E2982" s="1"/>
  <c r="E2983" s="1"/>
  <c r="E2984" s="1"/>
  <c r="E2985" s="1"/>
  <c r="E2986" s="1"/>
  <c r="E2987" s="1"/>
  <c r="E2988" s="1"/>
  <c r="E2989" s="1"/>
  <c r="E2990" s="1"/>
  <c r="E2991" s="1"/>
  <c r="E2992" s="1"/>
  <c r="E2993" s="1"/>
  <c r="E2994" s="1"/>
  <c r="E2995" s="1"/>
  <c r="E2996" s="1"/>
  <c r="E2997" s="1"/>
  <c r="E2998" s="1"/>
  <c r="E2999" s="1"/>
  <c r="E3000" s="1"/>
  <c r="E3001" s="1"/>
  <c r="E3002" s="1"/>
  <c r="E3003" s="1"/>
  <c r="E3004" s="1"/>
  <c r="E3005" s="1"/>
  <c r="E3006" s="1"/>
  <c r="E3007" s="1"/>
  <c r="E3008" s="1"/>
  <c r="E3009" s="1"/>
  <c r="E3010" s="1"/>
  <c r="E3011" s="1"/>
  <c r="E3012" s="1"/>
  <c r="E3013" s="1"/>
  <c r="E3014" s="1"/>
  <c r="E3015" s="1"/>
  <c r="E3016" s="1"/>
  <c r="E3017" s="1"/>
  <c r="E3018" s="1"/>
  <c r="E3019" s="1"/>
  <c r="E3020" s="1"/>
  <c r="E3021" s="1"/>
  <c r="E3022" s="1"/>
  <c r="E3023" s="1"/>
  <c r="E3024" s="1"/>
  <c r="E3025" s="1"/>
  <c r="E3026" s="1"/>
  <c r="E3027" s="1"/>
  <c r="E3028" s="1"/>
  <c r="E3029" s="1"/>
  <c r="E3030" s="1"/>
  <c r="E3031" s="1"/>
  <c r="E3032" s="1"/>
  <c r="E3033" s="1"/>
  <c r="E3034" s="1"/>
  <c r="E3035" s="1"/>
  <c r="E3036" s="1"/>
  <c r="E3037" s="1"/>
  <c r="E3038" s="1"/>
  <c r="E3039" s="1"/>
  <c r="E3040" s="1"/>
  <c r="E3041" s="1"/>
  <c r="E3042" s="1"/>
  <c r="E3043" s="1"/>
  <c r="E3044" s="1"/>
  <c r="E3045" s="1"/>
  <c r="E3046" s="1"/>
  <c r="E3047" s="1"/>
  <c r="E3048" s="1"/>
  <c r="E3049" s="1"/>
  <c r="E3050" s="1"/>
  <c r="E3051" s="1"/>
  <c r="E3052" s="1"/>
  <c r="E3053" s="1"/>
  <c r="E3054" s="1"/>
  <c r="E3055" s="1"/>
  <c r="E3056" s="1"/>
  <c r="E3057" s="1"/>
  <c r="E3058" s="1"/>
  <c r="E3059" s="1"/>
  <c r="E3060" s="1"/>
  <c r="E3061" s="1"/>
  <c r="E3062" s="1"/>
  <c r="E3063" s="1"/>
  <c r="E3064" s="1"/>
  <c r="E3065" s="1"/>
  <c r="E3066" s="1"/>
  <c r="E3067" s="1"/>
  <c r="E3068" s="1"/>
  <c r="E3069" s="1"/>
  <c r="E3070" s="1"/>
  <c r="E3071" s="1"/>
  <c r="E3072" s="1"/>
  <c r="E3073" s="1"/>
  <c r="E3074" s="1"/>
  <c r="E3075" s="1"/>
  <c r="E3076" s="1"/>
  <c r="E3077" s="1"/>
  <c r="E3078" s="1"/>
  <c r="E3079" s="1"/>
  <c r="E3080" s="1"/>
  <c r="E3081" s="1"/>
  <c r="E3082" s="1"/>
  <c r="E3083" s="1"/>
  <c r="E3084" s="1"/>
  <c r="E3085" s="1"/>
  <c r="E3086" s="1"/>
  <c r="E3087" s="1"/>
  <c r="E3088" s="1"/>
  <c r="E3089" s="1"/>
  <c r="E3090" s="1"/>
  <c r="E3091" s="1"/>
  <c r="E3092" s="1"/>
  <c r="E3093" s="1"/>
  <c r="E3094" s="1"/>
  <c r="E3095" s="1"/>
  <c r="E3096" s="1"/>
  <c r="E3097" s="1"/>
  <c r="E3098" s="1"/>
  <c r="E3099" s="1"/>
  <c r="E3100" s="1"/>
  <c r="E3101" s="1"/>
  <c r="E3102" s="1"/>
  <c r="E3103" s="1"/>
  <c r="E3104" s="1"/>
  <c r="E3105" s="1"/>
  <c r="E3106" s="1"/>
  <c r="E3107" s="1"/>
  <c r="E3108" s="1"/>
  <c r="E3109" s="1"/>
  <c r="E3110" s="1"/>
  <c r="E3111" s="1"/>
  <c r="E3112" s="1"/>
  <c r="E3113" s="1"/>
  <c r="E3114" s="1"/>
  <c r="E3115" s="1"/>
  <c r="E3116" s="1"/>
  <c r="E3117" s="1"/>
  <c r="E3118" s="1"/>
  <c r="E3119" s="1"/>
  <c r="E3120" s="1"/>
  <c r="E3121" s="1"/>
  <c r="E3122" s="1"/>
  <c r="E3123" s="1"/>
  <c r="E3124" s="1"/>
  <c r="E3125" s="1"/>
  <c r="E3126" s="1"/>
  <c r="E3127" s="1"/>
  <c r="E3128" s="1"/>
  <c r="E3129" s="1"/>
  <c r="E3130" s="1"/>
  <c r="E3131" s="1"/>
  <c r="E3132" s="1"/>
  <c r="E3133" s="1"/>
  <c r="E3134" s="1"/>
  <c r="E3135" s="1"/>
  <c r="E3136" s="1"/>
  <c r="E3137" s="1"/>
  <c r="E3138" s="1"/>
  <c r="E3139" s="1"/>
  <c r="E3140" s="1"/>
  <c r="E3141" s="1"/>
  <c r="E3142" s="1"/>
  <c r="E3143" s="1"/>
  <c r="E3144" s="1"/>
  <c r="E3145" s="1"/>
  <c r="E3146" s="1"/>
  <c r="E3147" s="1"/>
  <c r="E3148" s="1"/>
  <c r="E3149" s="1"/>
  <c r="E3150" s="1"/>
  <c r="E3151" s="1"/>
  <c r="E3152" s="1"/>
  <c r="E3153" s="1"/>
  <c r="E3154" s="1"/>
  <c r="E3155" s="1"/>
  <c r="E3156" s="1"/>
  <c r="E3157" s="1"/>
  <c r="E3158" s="1"/>
  <c r="E3159" s="1"/>
  <c r="E3160" s="1"/>
  <c r="E3161" s="1"/>
  <c r="E3162" s="1"/>
  <c r="E3163" s="1"/>
  <c r="E3164" s="1"/>
  <c r="E3165" s="1"/>
  <c r="E3166" s="1"/>
  <c r="E3167" s="1"/>
  <c r="E3168" s="1"/>
  <c r="E3169" s="1"/>
  <c r="E3170" s="1"/>
  <c r="E3171" s="1"/>
  <c r="E3172" s="1"/>
  <c r="E3173" s="1"/>
  <c r="E3174" s="1"/>
  <c r="E3175" s="1"/>
  <c r="E3176" s="1"/>
  <c r="E3177" s="1"/>
  <c r="E3178" s="1"/>
  <c r="E3179" s="1"/>
  <c r="E3180" s="1"/>
  <c r="E3181" s="1"/>
  <c r="E3182" s="1"/>
  <c r="E3183" s="1"/>
  <c r="E3184" s="1"/>
  <c r="E3185" s="1"/>
  <c r="E3186" s="1"/>
  <c r="E3187" s="1"/>
  <c r="E3188" s="1"/>
  <c r="E3189" s="1"/>
  <c r="E3190" s="1"/>
  <c r="E3191" s="1"/>
  <c r="E3192" s="1"/>
  <c r="E3193" s="1"/>
  <c r="E3194" s="1"/>
  <c r="E3195" s="1"/>
  <c r="E3196" s="1"/>
  <c r="E3197" s="1"/>
  <c r="E3198" s="1"/>
  <c r="E3199" s="1"/>
  <c r="E3200" s="1"/>
  <c r="E3201" s="1"/>
  <c r="E3202" s="1"/>
  <c r="E3203" s="1"/>
  <c r="E3204" s="1"/>
  <c r="E3205" s="1"/>
  <c r="E3206" s="1"/>
  <c r="E3207" s="1"/>
  <c r="E3208" s="1"/>
  <c r="E3209" s="1"/>
  <c r="E3210" s="1"/>
  <c r="E3211" s="1"/>
  <c r="E3212" s="1"/>
  <c r="E3213" s="1"/>
  <c r="E3214" s="1"/>
  <c r="E3215" s="1"/>
  <c r="E3216" s="1"/>
  <c r="E3217" s="1"/>
  <c r="E3218" s="1"/>
  <c r="E3219" s="1"/>
  <c r="E3220" s="1"/>
  <c r="E3221" s="1"/>
  <c r="E3222" s="1"/>
  <c r="E3223" s="1"/>
  <c r="E3224" s="1"/>
  <c r="E3225" s="1"/>
  <c r="E3226" s="1"/>
  <c r="E3227" s="1"/>
  <c r="E3228" s="1"/>
  <c r="E3229" s="1"/>
  <c r="E3230" s="1"/>
  <c r="E3231" s="1"/>
  <c r="E3232" s="1"/>
  <c r="E3233" s="1"/>
  <c r="E3234" s="1"/>
  <c r="E3235" s="1"/>
  <c r="E3236" s="1"/>
  <c r="E3237" s="1"/>
  <c r="E3238" s="1"/>
  <c r="E3239" s="1"/>
  <c r="E3240" s="1"/>
  <c r="E3241" s="1"/>
  <c r="E3242" s="1"/>
  <c r="E3243" s="1"/>
  <c r="E3244" s="1"/>
  <c r="E3245" s="1"/>
  <c r="E3246" s="1"/>
  <c r="E3247" s="1"/>
  <c r="E3248" s="1"/>
  <c r="E3249" s="1"/>
  <c r="E3250" s="1"/>
  <c r="E3251" s="1"/>
  <c r="E3252" s="1"/>
  <c r="E3253" s="1"/>
  <c r="E3254" s="1"/>
  <c r="E3255" s="1"/>
  <c r="E3256" s="1"/>
  <c r="E3257" s="1"/>
  <c r="E3258" s="1"/>
  <c r="E3259" s="1"/>
  <c r="E3260" s="1"/>
  <c r="E3261" s="1"/>
  <c r="E3262" s="1"/>
  <c r="E3263" s="1"/>
  <c r="E3264" s="1"/>
  <c r="E3265" s="1"/>
  <c r="E3266" s="1"/>
  <c r="E3267" s="1"/>
  <c r="E3268" s="1"/>
  <c r="E3269" s="1"/>
  <c r="E3270" s="1"/>
  <c r="E3271" s="1"/>
  <c r="E3272" s="1"/>
  <c r="E3273" s="1"/>
  <c r="E3274" s="1"/>
  <c r="E3275" s="1"/>
  <c r="E3276" s="1"/>
  <c r="E3277" s="1"/>
  <c r="E3278" s="1"/>
  <c r="E3279" s="1"/>
  <c r="E3280" s="1"/>
  <c r="E3281" s="1"/>
  <c r="E3282" s="1"/>
  <c r="E3283" s="1"/>
  <c r="E3284" s="1"/>
  <c r="E3285" s="1"/>
  <c r="E3286" s="1"/>
  <c r="E3287" s="1"/>
  <c r="E3288" s="1"/>
  <c r="E3289" s="1"/>
  <c r="E3290" s="1"/>
  <c r="E3291" s="1"/>
  <c r="E3292" s="1"/>
  <c r="E3293" s="1"/>
  <c r="E3294" s="1"/>
  <c r="E3295" s="1"/>
  <c r="E3296" s="1"/>
  <c r="E3297" s="1"/>
  <c r="E3298" s="1"/>
  <c r="E3299" s="1"/>
  <c r="E3300" s="1"/>
  <c r="E3301" s="1"/>
  <c r="E3302" s="1"/>
  <c r="E3303" s="1"/>
  <c r="E3304" s="1"/>
  <c r="E3305" s="1"/>
  <c r="E3306" s="1"/>
  <c r="E3307" s="1"/>
  <c r="E3308" s="1"/>
  <c r="E3309" s="1"/>
  <c r="E3310" s="1"/>
  <c r="E3311" s="1"/>
  <c r="E3312" s="1"/>
  <c r="E3313" s="1"/>
  <c r="E3314" s="1"/>
  <c r="E3315" s="1"/>
  <c r="E3316" s="1"/>
  <c r="E3317" s="1"/>
  <c r="E3318" s="1"/>
  <c r="E3319" s="1"/>
  <c r="E3320" s="1"/>
  <c r="E3321" s="1"/>
  <c r="E3322" s="1"/>
  <c r="E3323" s="1"/>
  <c r="E3324" s="1"/>
  <c r="E3325" s="1"/>
  <c r="E3326" s="1"/>
  <c r="E3327" s="1"/>
  <c r="E3328" s="1"/>
  <c r="E3329" s="1"/>
  <c r="E3330" s="1"/>
  <c r="E3331" s="1"/>
  <c r="E3332" s="1"/>
  <c r="E3333" s="1"/>
  <c r="E3334" s="1"/>
  <c r="E3335" s="1"/>
  <c r="E3336" s="1"/>
  <c r="E3337" s="1"/>
  <c r="E3338" s="1"/>
  <c r="E3339" s="1"/>
  <c r="E3340" s="1"/>
  <c r="E3341" s="1"/>
  <c r="E3342" s="1"/>
  <c r="E3343" s="1"/>
  <c r="E3344" s="1"/>
  <c r="E3345" s="1"/>
  <c r="E3346" s="1"/>
  <c r="E3347" s="1"/>
  <c r="E3348" s="1"/>
  <c r="E3349" s="1"/>
  <c r="E3350" s="1"/>
  <c r="E3351" s="1"/>
  <c r="E3352" s="1"/>
  <c r="E3353" s="1"/>
  <c r="E3354" s="1"/>
  <c r="E3355" s="1"/>
  <c r="E3356" s="1"/>
  <c r="E3357" s="1"/>
  <c r="E3358" s="1"/>
  <c r="E3359" s="1"/>
  <c r="E3360" s="1"/>
  <c r="E3361" s="1"/>
  <c r="E3362" s="1"/>
  <c r="E3363" s="1"/>
  <c r="E3364" s="1"/>
  <c r="E3365" s="1"/>
  <c r="E3366" s="1"/>
  <c r="E3367" s="1"/>
  <c r="E3368" s="1"/>
  <c r="E3369" s="1"/>
  <c r="E3370" s="1"/>
  <c r="E3371" s="1"/>
  <c r="E3372" s="1"/>
  <c r="E3373" s="1"/>
  <c r="E3374" s="1"/>
  <c r="E3375" s="1"/>
  <c r="E3376" s="1"/>
  <c r="E3377" s="1"/>
  <c r="E3378" s="1"/>
  <c r="E3379" s="1"/>
  <c r="E3380" s="1"/>
  <c r="E3381" s="1"/>
  <c r="E3382" s="1"/>
  <c r="E3383" s="1"/>
  <c r="E3384" s="1"/>
  <c r="E3385" s="1"/>
  <c r="E3386" s="1"/>
  <c r="E3387" s="1"/>
  <c r="E3388" s="1"/>
  <c r="E3389" s="1"/>
  <c r="E3390" s="1"/>
  <c r="E3391" s="1"/>
  <c r="E3392" s="1"/>
  <c r="E3393" s="1"/>
  <c r="E3394" s="1"/>
  <c r="E3395" s="1"/>
  <c r="E3396" s="1"/>
  <c r="E3397" s="1"/>
  <c r="E3398" s="1"/>
  <c r="E3399" s="1"/>
  <c r="E3400" s="1"/>
  <c r="E3401" s="1"/>
  <c r="E3402" s="1"/>
  <c r="E3403" s="1"/>
  <c r="E3404" s="1"/>
  <c r="E3405" s="1"/>
  <c r="E3406" s="1"/>
  <c r="E3407" s="1"/>
  <c r="E3408" s="1"/>
  <c r="E3409" s="1"/>
  <c r="E3410" s="1"/>
  <c r="E3411" s="1"/>
  <c r="E3412" s="1"/>
  <c r="E3413" s="1"/>
  <c r="E3414" s="1"/>
  <c r="E3415" s="1"/>
  <c r="E3416" s="1"/>
  <c r="E3417" s="1"/>
  <c r="E3418" s="1"/>
  <c r="E3419" s="1"/>
  <c r="E3420" s="1"/>
  <c r="E3421" s="1"/>
  <c r="E3422" s="1"/>
  <c r="E3423" s="1"/>
  <c r="E3424" s="1"/>
  <c r="E3425" s="1"/>
  <c r="E3426" s="1"/>
  <c r="E3427" s="1"/>
  <c r="E3428" s="1"/>
  <c r="E3429" s="1"/>
  <c r="E3430" s="1"/>
  <c r="E3431" s="1"/>
  <c r="E3432" s="1"/>
  <c r="E3433" s="1"/>
  <c r="E3434" s="1"/>
  <c r="E3435" s="1"/>
  <c r="E3436" s="1"/>
  <c r="E3437" s="1"/>
  <c r="E3438" s="1"/>
  <c r="E3439" s="1"/>
  <c r="E3440" s="1"/>
  <c r="E3441" s="1"/>
  <c r="E3442" s="1"/>
  <c r="E3443" s="1"/>
  <c r="E3444" s="1"/>
  <c r="E3445" s="1"/>
  <c r="E3446" s="1"/>
  <c r="E3447" s="1"/>
  <c r="E3448" s="1"/>
  <c r="E3449" s="1"/>
  <c r="E3450" s="1"/>
  <c r="E3451" s="1"/>
  <c r="E3452" s="1"/>
  <c r="E3453" s="1"/>
  <c r="E3454" s="1"/>
  <c r="E3455" s="1"/>
  <c r="E3456" s="1"/>
  <c r="E3457" s="1"/>
  <c r="E3458" s="1"/>
  <c r="E3459" s="1"/>
  <c r="E3460" s="1"/>
  <c r="E3461" s="1"/>
  <c r="E3462" s="1"/>
  <c r="E3463" s="1"/>
  <c r="E3464" s="1"/>
  <c r="E3465" s="1"/>
  <c r="E3466" s="1"/>
  <c r="E3467" s="1"/>
  <c r="E3468" s="1"/>
  <c r="E3469" s="1"/>
  <c r="E3470" s="1"/>
  <c r="E3471" s="1"/>
  <c r="E3472" s="1"/>
  <c r="E3473" s="1"/>
  <c r="E3474" s="1"/>
  <c r="E3475" s="1"/>
  <c r="E3476" s="1"/>
  <c r="E3477" s="1"/>
  <c r="E3478" s="1"/>
  <c r="E3479" s="1"/>
  <c r="E3480" s="1"/>
  <c r="E3481" s="1"/>
  <c r="E3482" s="1"/>
  <c r="E3483" s="1"/>
  <c r="E3484" s="1"/>
  <c r="E3485" s="1"/>
  <c r="E3486" s="1"/>
  <c r="E3487" s="1"/>
  <c r="E3488" s="1"/>
  <c r="E3489" s="1"/>
  <c r="E3490" s="1"/>
  <c r="E3491" s="1"/>
  <c r="E3492" s="1"/>
  <c r="E3493" s="1"/>
  <c r="E3494" s="1"/>
  <c r="E3495" s="1"/>
  <c r="E3496" s="1"/>
  <c r="E3497" s="1"/>
  <c r="E3498" s="1"/>
  <c r="E3499" s="1"/>
  <c r="E3500" s="1"/>
  <c r="E3501" s="1"/>
  <c r="E3502" s="1"/>
  <c r="E3503" s="1"/>
  <c r="E3504" s="1"/>
  <c r="E3505" s="1"/>
  <c r="E3506" s="1"/>
  <c r="E3507" s="1"/>
  <c r="E3508" s="1"/>
  <c r="E3509" s="1"/>
  <c r="E3510" s="1"/>
  <c r="E3511" s="1"/>
  <c r="E3512" s="1"/>
  <c r="E3513" s="1"/>
  <c r="E3514" s="1"/>
  <c r="E3515" s="1"/>
  <c r="E3516" s="1"/>
  <c r="E3517" s="1"/>
  <c r="E3518" s="1"/>
  <c r="E3519" s="1"/>
  <c r="E3520" s="1"/>
  <c r="E3521" s="1"/>
  <c r="E3522" s="1"/>
  <c r="E3523" s="1"/>
  <c r="E3524" s="1"/>
  <c r="E3525" s="1"/>
  <c r="E3526" s="1"/>
  <c r="E3527" s="1"/>
  <c r="E3528" s="1"/>
  <c r="E3529" s="1"/>
  <c r="E3530" s="1"/>
  <c r="E3531" s="1"/>
  <c r="E3532" s="1"/>
  <c r="E3533" s="1"/>
  <c r="E3534" s="1"/>
  <c r="E3535" s="1"/>
  <c r="E3536" s="1"/>
  <c r="E3537" s="1"/>
  <c r="E3538" s="1"/>
  <c r="E3539" s="1"/>
  <c r="E3540" s="1"/>
  <c r="E3541" s="1"/>
  <c r="E3542" s="1"/>
  <c r="E3543" s="1"/>
  <c r="E3544" s="1"/>
  <c r="E3545" s="1"/>
  <c r="E3546" s="1"/>
  <c r="E3547" s="1"/>
  <c r="E3548" s="1"/>
  <c r="E3549" s="1"/>
  <c r="E3550" s="1"/>
  <c r="E3551" s="1"/>
  <c r="E3552" s="1"/>
  <c r="E3553" s="1"/>
  <c r="E3554" s="1"/>
  <c r="E3555" s="1"/>
  <c r="E3556" s="1"/>
  <c r="E3557" s="1"/>
  <c r="E3558" s="1"/>
  <c r="E3559" s="1"/>
  <c r="E3560" s="1"/>
  <c r="E3561" s="1"/>
  <c r="E3562" s="1"/>
  <c r="E3563" s="1"/>
  <c r="E3564" s="1"/>
  <c r="E3565" s="1"/>
  <c r="E3566" s="1"/>
  <c r="E3567" s="1"/>
  <c r="E3568" s="1"/>
  <c r="E3569" s="1"/>
  <c r="E3570" s="1"/>
  <c r="E3571" s="1"/>
  <c r="E3572" s="1"/>
  <c r="E3573" s="1"/>
  <c r="E3574" s="1"/>
  <c r="E3575" s="1"/>
  <c r="E3576" s="1"/>
  <c r="E3577" s="1"/>
  <c r="E3578" s="1"/>
  <c r="E3579" s="1"/>
  <c r="E3580" s="1"/>
  <c r="E3581" s="1"/>
  <c r="E3582" s="1"/>
  <c r="E3583" s="1"/>
  <c r="E3584" s="1"/>
  <c r="E3585" s="1"/>
  <c r="E3586" s="1"/>
  <c r="E3587" s="1"/>
  <c r="E3588" s="1"/>
  <c r="E3589" s="1"/>
  <c r="E3590" s="1"/>
  <c r="E3591" s="1"/>
  <c r="E3592" s="1"/>
  <c r="E3593" s="1"/>
  <c r="E3594" s="1"/>
  <c r="E3595" s="1"/>
  <c r="E3596" s="1"/>
  <c r="E3597" s="1"/>
  <c r="E3598" s="1"/>
  <c r="E3599" s="1"/>
  <c r="E3600" s="1"/>
  <c r="E3601" s="1"/>
  <c r="E3602" s="1"/>
  <c r="E3603" s="1"/>
  <c r="E3604" s="1"/>
  <c r="E3605" s="1"/>
  <c r="E3606" s="1"/>
  <c r="E3607" s="1"/>
  <c r="E3608" s="1"/>
  <c r="E3609" s="1"/>
  <c r="E3610" s="1"/>
  <c r="E3611" s="1"/>
  <c r="E3612" s="1"/>
  <c r="E3613" s="1"/>
  <c r="E3614" s="1"/>
  <c r="E3615" s="1"/>
  <c r="E3616" s="1"/>
  <c r="E3617" s="1"/>
  <c r="E3618" s="1"/>
  <c r="E3619" s="1"/>
  <c r="E3620" s="1"/>
  <c r="E3621" s="1"/>
  <c r="E3622" s="1"/>
  <c r="E3623" s="1"/>
  <c r="E3624" s="1"/>
  <c r="E3625" s="1"/>
  <c r="E3626" s="1"/>
  <c r="E3627" s="1"/>
  <c r="E3628" s="1"/>
  <c r="E3629" s="1"/>
  <c r="E3630" s="1"/>
  <c r="E3631" s="1"/>
  <c r="E3632" s="1"/>
  <c r="E3633" s="1"/>
  <c r="E3634" s="1"/>
  <c r="E3635" s="1"/>
  <c r="E3636" s="1"/>
  <c r="E3637" s="1"/>
  <c r="E3638" s="1"/>
  <c r="E3639" s="1"/>
  <c r="E3640" s="1"/>
  <c r="E3641" s="1"/>
  <c r="E3642" s="1"/>
  <c r="E3643" s="1"/>
  <c r="E3644" s="1"/>
  <c r="E3645" s="1"/>
  <c r="E3646" s="1"/>
  <c r="E3647" s="1"/>
  <c r="E3648" s="1"/>
  <c r="E3649" s="1"/>
  <c r="E3650" s="1"/>
  <c r="E3651" s="1"/>
  <c r="E3652" s="1"/>
  <c r="E3653" s="1"/>
  <c r="E3654" s="1"/>
  <c r="E3655" s="1"/>
  <c r="E3656" s="1"/>
  <c r="E3657" s="1"/>
  <c r="E3658" s="1"/>
  <c r="E3659" s="1"/>
  <c r="E3660" s="1"/>
  <c r="E3661" s="1"/>
  <c r="E3662" s="1"/>
  <c r="E3663" s="1"/>
  <c r="E3664" s="1"/>
  <c r="E3665" s="1"/>
  <c r="E3666" s="1"/>
  <c r="E3667" s="1"/>
  <c r="E3668" s="1"/>
  <c r="E3669" s="1"/>
  <c r="E3670" s="1"/>
  <c r="E3671" s="1"/>
  <c r="E3672" s="1"/>
  <c r="E3673" s="1"/>
  <c r="E3674" s="1"/>
  <c r="E3675" s="1"/>
  <c r="E3676" s="1"/>
  <c r="E3677" s="1"/>
  <c r="E3678" s="1"/>
  <c r="E3679" s="1"/>
  <c r="E3680" s="1"/>
  <c r="E3681" s="1"/>
  <c r="E3682" s="1"/>
  <c r="E3683" s="1"/>
  <c r="E3684" s="1"/>
  <c r="E3685" s="1"/>
  <c r="E3686" s="1"/>
  <c r="E3687" s="1"/>
  <c r="E3688" s="1"/>
  <c r="E3689" s="1"/>
  <c r="E3690" s="1"/>
  <c r="E3691" s="1"/>
  <c r="E3692" s="1"/>
  <c r="E3693" s="1"/>
  <c r="E3694" s="1"/>
  <c r="E3695" s="1"/>
  <c r="E3696" s="1"/>
  <c r="E3697" s="1"/>
  <c r="E3698" s="1"/>
  <c r="E3699" s="1"/>
  <c r="E3700" s="1"/>
  <c r="E3701" s="1"/>
  <c r="E3702" s="1"/>
  <c r="E3703" s="1"/>
  <c r="E3704" s="1"/>
  <c r="E3705" s="1"/>
  <c r="E3706" s="1"/>
  <c r="E3707" s="1"/>
  <c r="E3708" s="1"/>
  <c r="E3709" s="1"/>
  <c r="E3710" s="1"/>
  <c r="E3711" s="1"/>
  <c r="E3712" s="1"/>
  <c r="E3713" s="1"/>
  <c r="E3714" s="1"/>
  <c r="E3715" s="1"/>
  <c r="E3716" s="1"/>
  <c r="E3717" s="1"/>
  <c r="E3718" s="1"/>
  <c r="E3719" s="1"/>
  <c r="E3720" s="1"/>
  <c r="E3721" s="1"/>
  <c r="E3722" s="1"/>
  <c r="E3723" s="1"/>
  <c r="E3724" s="1"/>
  <c r="E3725" s="1"/>
  <c r="E3726" s="1"/>
  <c r="E3727" s="1"/>
  <c r="E3728" s="1"/>
  <c r="E3729" s="1"/>
  <c r="E3730" s="1"/>
  <c r="E3731" s="1"/>
  <c r="E3732" s="1"/>
  <c r="E3733" s="1"/>
  <c r="E3734" s="1"/>
  <c r="E3735" s="1"/>
  <c r="E3736" s="1"/>
  <c r="E3737" s="1"/>
  <c r="E3738" s="1"/>
  <c r="E3739" s="1"/>
  <c r="E3740" s="1"/>
  <c r="E3741" s="1"/>
  <c r="E3742" s="1"/>
  <c r="E3743" s="1"/>
  <c r="E3744" s="1"/>
  <c r="E3745" s="1"/>
  <c r="E3746" s="1"/>
  <c r="E3747" s="1"/>
  <c r="E3748" s="1"/>
  <c r="E3749" s="1"/>
  <c r="E3750" s="1"/>
  <c r="E3751" s="1"/>
  <c r="E3752" s="1"/>
  <c r="E3753" s="1"/>
  <c r="E3754" s="1"/>
  <c r="E3755" s="1"/>
  <c r="E3756" s="1"/>
  <c r="E3757" s="1"/>
  <c r="E3758" s="1"/>
  <c r="E3759" s="1"/>
  <c r="E3760" s="1"/>
  <c r="E3761" s="1"/>
  <c r="E3762" s="1"/>
  <c r="E3763" s="1"/>
  <c r="E3764" s="1"/>
  <c r="E3765" s="1"/>
  <c r="E3766" s="1"/>
  <c r="E3767" s="1"/>
  <c r="E3768" s="1"/>
  <c r="E3769" s="1"/>
  <c r="E3770" s="1"/>
  <c r="E3771" s="1"/>
  <c r="E3772" s="1"/>
  <c r="E3773" s="1"/>
  <c r="E3774" s="1"/>
  <c r="E3775" s="1"/>
  <c r="E3776" s="1"/>
  <c r="E3777" s="1"/>
  <c r="E3778" s="1"/>
  <c r="E3779" s="1"/>
  <c r="E3780" s="1"/>
  <c r="E3781" s="1"/>
  <c r="E3782" s="1"/>
  <c r="E3783" s="1"/>
  <c r="E3784" s="1"/>
  <c r="E3785" s="1"/>
  <c r="E3786" s="1"/>
  <c r="E3787" s="1"/>
  <c r="E3788" s="1"/>
  <c r="E3789" s="1"/>
  <c r="E3790" s="1"/>
  <c r="E3791" s="1"/>
  <c r="E3792" s="1"/>
  <c r="E3793" s="1"/>
  <c r="E3794" s="1"/>
  <c r="E3795" s="1"/>
  <c r="E3796" s="1"/>
  <c r="E3797" s="1"/>
  <c r="E3798" s="1"/>
  <c r="E3799" s="1"/>
  <c r="E3800" s="1"/>
  <c r="E3801" s="1"/>
  <c r="E3802" s="1"/>
  <c r="E3803" s="1"/>
  <c r="E3804" s="1"/>
  <c r="E3805" s="1"/>
  <c r="E3806" s="1"/>
  <c r="E3807" s="1"/>
  <c r="E3808" s="1"/>
  <c r="E3809" s="1"/>
  <c r="E3810" s="1"/>
  <c r="E3811" s="1"/>
  <c r="E3812" s="1"/>
  <c r="E3813" s="1"/>
  <c r="E3814" s="1"/>
  <c r="E3815" s="1"/>
  <c r="E3816" s="1"/>
  <c r="E3817" s="1"/>
  <c r="E3818" s="1"/>
  <c r="E3819" s="1"/>
  <c r="E3820" s="1"/>
  <c r="E3821" s="1"/>
  <c r="E3822" s="1"/>
  <c r="E3823" s="1"/>
  <c r="E3824" s="1"/>
  <c r="E3825" s="1"/>
  <c r="E3826" s="1"/>
  <c r="E3827" s="1"/>
  <c r="E3828" s="1"/>
  <c r="E3829" s="1"/>
  <c r="E3830" s="1"/>
  <c r="E3831" s="1"/>
  <c r="E3832" s="1"/>
  <c r="E3833" s="1"/>
  <c r="E3834" s="1"/>
  <c r="E3835" s="1"/>
  <c r="E3836" s="1"/>
  <c r="E3837" s="1"/>
  <c r="E3838" s="1"/>
  <c r="E3839" s="1"/>
  <c r="E3840" s="1"/>
  <c r="E3841" s="1"/>
  <c r="E3842" s="1"/>
  <c r="E3843" s="1"/>
  <c r="E3844" s="1"/>
  <c r="E3845" s="1"/>
  <c r="E3846" s="1"/>
  <c r="E3847" s="1"/>
  <c r="E3848" s="1"/>
  <c r="E3849" s="1"/>
  <c r="E3850" s="1"/>
  <c r="E3851" s="1"/>
  <c r="E3852" s="1"/>
  <c r="E3853" s="1"/>
  <c r="E3854" s="1"/>
  <c r="E3855" s="1"/>
  <c r="E3856" s="1"/>
  <c r="E3857" s="1"/>
  <c r="E3858" s="1"/>
  <c r="E3859" s="1"/>
  <c r="E3860" s="1"/>
  <c r="E3861" s="1"/>
  <c r="E3862" s="1"/>
  <c r="E3863" s="1"/>
  <c r="E3864" s="1"/>
  <c r="E3865" s="1"/>
  <c r="E3866" s="1"/>
  <c r="E3867" s="1"/>
  <c r="E3868" s="1"/>
  <c r="E3869" s="1"/>
  <c r="E3870" s="1"/>
  <c r="E3871" s="1"/>
  <c r="E3872" s="1"/>
  <c r="E3873" s="1"/>
  <c r="E3874" s="1"/>
  <c r="E3875" s="1"/>
  <c r="E3876" s="1"/>
  <c r="E3877" s="1"/>
  <c r="E3878" s="1"/>
  <c r="E3879" s="1"/>
  <c r="E3880" s="1"/>
  <c r="E3881" s="1"/>
  <c r="E3882" s="1"/>
  <c r="E3883" s="1"/>
  <c r="E3884" s="1"/>
  <c r="E3885" s="1"/>
  <c r="E3886" s="1"/>
  <c r="E3887" s="1"/>
  <c r="E3888" s="1"/>
  <c r="E3889" s="1"/>
  <c r="E3890" s="1"/>
  <c r="E3891" s="1"/>
  <c r="E3892" s="1"/>
  <c r="E3893" s="1"/>
  <c r="E3894" s="1"/>
  <c r="E3895" s="1"/>
  <c r="E3896" s="1"/>
  <c r="E3897" s="1"/>
  <c r="E3898" s="1"/>
  <c r="E3899" s="1"/>
  <c r="E3900" s="1"/>
  <c r="E3901" s="1"/>
  <c r="E3902" s="1"/>
  <c r="E3903" s="1"/>
  <c r="E3904" s="1"/>
  <c r="E3905" s="1"/>
  <c r="E3906" s="1"/>
  <c r="E3907" s="1"/>
  <c r="E3908" s="1"/>
  <c r="E3909" s="1"/>
  <c r="E3910" s="1"/>
  <c r="E3911" s="1"/>
  <c r="E3912" s="1"/>
  <c r="E3913" s="1"/>
  <c r="E3914" s="1"/>
  <c r="E3915" s="1"/>
  <c r="E3916" s="1"/>
  <c r="E3917" s="1"/>
  <c r="E3918" s="1"/>
  <c r="E3919" s="1"/>
  <c r="E3920" s="1"/>
  <c r="E3921" s="1"/>
  <c r="E3922" s="1"/>
  <c r="E3923" s="1"/>
  <c r="E3924" s="1"/>
  <c r="E3925" s="1"/>
  <c r="E3926" s="1"/>
  <c r="E3927" s="1"/>
  <c r="E3928" s="1"/>
  <c r="E3929" s="1"/>
  <c r="E3930" s="1"/>
  <c r="E3931" s="1"/>
  <c r="E3932" s="1"/>
  <c r="E3933" s="1"/>
  <c r="E3934" s="1"/>
  <c r="E3935" s="1"/>
  <c r="E3936" s="1"/>
  <c r="E3937" s="1"/>
  <c r="E3938" s="1"/>
  <c r="E3939" s="1"/>
  <c r="E3940" s="1"/>
  <c r="E3941" s="1"/>
  <c r="E3942" s="1"/>
  <c r="E3943" s="1"/>
  <c r="E3944" s="1"/>
  <c r="E3945" s="1"/>
  <c r="E3946" s="1"/>
  <c r="E3947" s="1"/>
  <c r="E3948" s="1"/>
  <c r="E3949" s="1"/>
  <c r="E3950" s="1"/>
  <c r="E3951" s="1"/>
  <c r="E3952" s="1"/>
  <c r="E3953" s="1"/>
  <c r="E3954" s="1"/>
  <c r="E3955" s="1"/>
  <c r="E3956" s="1"/>
  <c r="E3957" s="1"/>
  <c r="E3958" s="1"/>
  <c r="E3959" s="1"/>
  <c r="E3960" s="1"/>
  <c r="E3961" s="1"/>
  <c r="E3962" s="1"/>
  <c r="E3963" s="1"/>
  <c r="E3964" s="1"/>
  <c r="E3965" s="1"/>
  <c r="E3966" s="1"/>
  <c r="E3967" s="1"/>
  <c r="E3968" s="1"/>
  <c r="E3969" s="1"/>
  <c r="E3970" s="1"/>
  <c r="E3971" s="1"/>
  <c r="E3972" s="1"/>
  <c r="E3973" s="1"/>
  <c r="E3974" s="1"/>
  <c r="E3975" s="1"/>
  <c r="E3976" s="1"/>
  <c r="E3977" s="1"/>
  <c r="E3978" s="1"/>
  <c r="E3979" s="1"/>
  <c r="E3980" s="1"/>
  <c r="E3981" s="1"/>
  <c r="E3982" s="1"/>
  <c r="E3983" s="1"/>
  <c r="E3984" s="1"/>
  <c r="E3985" s="1"/>
  <c r="E3986" s="1"/>
  <c r="E3987" s="1"/>
  <c r="E3988" s="1"/>
  <c r="E3989" s="1"/>
  <c r="E3990" s="1"/>
  <c r="E3991" s="1"/>
  <c r="E3992" s="1"/>
  <c r="E3993" s="1"/>
  <c r="E3994" s="1"/>
  <c r="E3995" s="1"/>
  <c r="E3996" s="1"/>
  <c r="E3997" s="1"/>
  <c r="E3998" s="1"/>
  <c r="E3999" s="1"/>
  <c r="E4000" s="1"/>
  <c r="E4001" s="1"/>
  <c r="E4002" s="1"/>
  <c r="E4003" s="1"/>
  <c r="E4004" s="1"/>
  <c r="E4005" s="1"/>
  <c r="E4006" s="1"/>
  <c r="E4007" s="1"/>
  <c r="E4008" s="1"/>
  <c r="E4009" s="1"/>
  <c r="E4010" s="1"/>
  <c r="E4011" s="1"/>
  <c r="E4012" s="1"/>
  <c r="E4013" s="1"/>
  <c r="E4014" s="1"/>
  <c r="E4015" s="1"/>
  <c r="E4016" s="1"/>
  <c r="E4017" s="1"/>
  <c r="E4018" s="1"/>
  <c r="E4019" s="1"/>
  <c r="E4020" s="1"/>
  <c r="E4021" s="1"/>
  <c r="E4022" s="1"/>
  <c r="E4023" s="1"/>
  <c r="E4024" s="1"/>
  <c r="E4025" s="1"/>
  <c r="E4026" s="1"/>
  <c r="E4027" s="1"/>
  <c r="E4028" s="1"/>
  <c r="E4029" s="1"/>
  <c r="E4030" s="1"/>
  <c r="E4031" s="1"/>
  <c r="E4032" s="1"/>
  <c r="E4033" s="1"/>
  <c r="E4034" s="1"/>
  <c r="E4035" s="1"/>
  <c r="E4036" s="1"/>
  <c r="E4037" s="1"/>
  <c r="E4038" s="1"/>
  <c r="E4039" s="1"/>
  <c r="E4040" s="1"/>
  <c r="E4041" s="1"/>
  <c r="E4042" s="1"/>
  <c r="E4043" s="1"/>
  <c r="E4044" s="1"/>
  <c r="E4045" s="1"/>
  <c r="E4046" s="1"/>
  <c r="E4047" s="1"/>
  <c r="E4048" s="1"/>
  <c r="E4049" s="1"/>
  <c r="E4050" s="1"/>
  <c r="E4051" s="1"/>
  <c r="E4052" s="1"/>
  <c r="E4053" s="1"/>
  <c r="E4054" s="1"/>
  <c r="E4055" s="1"/>
  <c r="E4056" s="1"/>
  <c r="E4057" s="1"/>
  <c r="E4058" s="1"/>
  <c r="E4059" s="1"/>
  <c r="E4060" s="1"/>
  <c r="E4061" s="1"/>
  <c r="E4062" s="1"/>
  <c r="E4063" s="1"/>
  <c r="E4064" s="1"/>
  <c r="E4065" s="1"/>
  <c r="E4066" s="1"/>
  <c r="E4067" s="1"/>
  <c r="E4068" s="1"/>
  <c r="E4069" s="1"/>
  <c r="E4070" s="1"/>
  <c r="E4071" s="1"/>
  <c r="E4072" s="1"/>
  <c r="E4073" s="1"/>
  <c r="E4074" s="1"/>
  <c r="E4075" s="1"/>
  <c r="E4076" s="1"/>
  <c r="E4077" s="1"/>
  <c r="E4078" s="1"/>
  <c r="E4079" s="1"/>
  <c r="E4080" s="1"/>
  <c r="E4081" s="1"/>
  <c r="E4082" s="1"/>
  <c r="E4083" s="1"/>
  <c r="E4084" s="1"/>
  <c r="E4085" s="1"/>
  <c r="E4086" s="1"/>
  <c r="E4087" s="1"/>
  <c r="E4088" s="1"/>
  <c r="E4089" s="1"/>
  <c r="E4090" s="1"/>
  <c r="E4091" s="1"/>
  <c r="E4092" s="1"/>
  <c r="E4093" s="1"/>
  <c r="E4094" s="1"/>
  <c r="E4095" s="1"/>
  <c r="E4096" s="1"/>
  <c r="E4097" s="1"/>
  <c r="E4098" s="1"/>
  <c r="E4099" s="1"/>
  <c r="E4100" s="1"/>
  <c r="E4101" s="1"/>
  <c r="E4102" s="1"/>
  <c r="E4103" s="1"/>
  <c r="E4104" s="1"/>
  <c r="E4105" s="1"/>
  <c r="E4106" s="1"/>
  <c r="E4107" s="1"/>
  <c r="E4108" s="1"/>
  <c r="E4109" s="1"/>
  <c r="E4110" s="1"/>
  <c r="E4111" s="1"/>
  <c r="E4112" s="1"/>
  <c r="E4113" s="1"/>
  <c r="E4114" s="1"/>
  <c r="E4115" s="1"/>
  <c r="E4116" s="1"/>
  <c r="E4117" s="1"/>
  <c r="E4118" s="1"/>
  <c r="E4119" s="1"/>
  <c r="E4120" s="1"/>
  <c r="E4121" s="1"/>
  <c r="E4122" s="1"/>
  <c r="E4123" s="1"/>
  <c r="E4124" s="1"/>
  <c r="E4125" s="1"/>
  <c r="E4126" s="1"/>
  <c r="E4127" s="1"/>
  <c r="E4128" s="1"/>
  <c r="E4129" s="1"/>
  <c r="E4130" s="1"/>
  <c r="E4131" s="1"/>
  <c r="E4132" s="1"/>
  <c r="E4133" s="1"/>
  <c r="E4134" s="1"/>
  <c r="E4135" s="1"/>
  <c r="E4136" s="1"/>
  <c r="E4137" s="1"/>
  <c r="E4138" s="1"/>
  <c r="E4139" s="1"/>
  <c r="E4140" s="1"/>
  <c r="E4141" s="1"/>
  <c r="E4142" s="1"/>
  <c r="E4143" s="1"/>
  <c r="E4144" s="1"/>
  <c r="E4145" s="1"/>
  <c r="E4146" s="1"/>
  <c r="E4147" s="1"/>
  <c r="E4148" s="1"/>
  <c r="E4149" s="1"/>
  <c r="E4150" s="1"/>
  <c r="E4151" s="1"/>
  <c r="E4152" s="1"/>
  <c r="E4153" s="1"/>
  <c r="E4154" s="1"/>
  <c r="E4155" s="1"/>
  <c r="E4156" s="1"/>
  <c r="E4157" s="1"/>
  <c r="E4158" s="1"/>
  <c r="E4159" s="1"/>
  <c r="E4160" s="1"/>
  <c r="E4161" s="1"/>
  <c r="E4162" s="1"/>
  <c r="E4163" s="1"/>
  <c r="E4164" s="1"/>
  <c r="E4165" s="1"/>
  <c r="E4166" s="1"/>
  <c r="E4167" s="1"/>
  <c r="E4168" s="1"/>
  <c r="E4169" s="1"/>
  <c r="E4170" s="1"/>
  <c r="E4171" s="1"/>
  <c r="E4172" s="1"/>
  <c r="E4173" s="1"/>
  <c r="E4174" s="1"/>
  <c r="E4175" s="1"/>
  <c r="E4176" s="1"/>
  <c r="E4177" s="1"/>
  <c r="E4178" s="1"/>
  <c r="E4179" s="1"/>
  <c r="E4180" s="1"/>
  <c r="E4181" s="1"/>
  <c r="E4182" s="1"/>
  <c r="E4183" s="1"/>
  <c r="E4184" s="1"/>
  <c r="E4185" s="1"/>
  <c r="E4186" s="1"/>
  <c r="E4187" s="1"/>
  <c r="E4188" s="1"/>
  <c r="E4189" s="1"/>
  <c r="E4190" s="1"/>
  <c r="E4191" s="1"/>
  <c r="E4192" s="1"/>
  <c r="E4193" s="1"/>
  <c r="E4194" s="1"/>
  <c r="E4195" s="1"/>
  <c r="E4196" s="1"/>
  <c r="E4197" s="1"/>
  <c r="E4198" s="1"/>
  <c r="E4199" s="1"/>
  <c r="E4200" s="1"/>
  <c r="E4201" s="1"/>
  <c r="E4202" s="1"/>
  <c r="E4203" s="1"/>
  <c r="E4204" s="1"/>
  <c r="E4205" s="1"/>
  <c r="E4206" s="1"/>
  <c r="E4207" s="1"/>
  <c r="E4208" s="1"/>
  <c r="E4209" s="1"/>
  <c r="E4210" s="1"/>
  <c r="E4211" s="1"/>
  <c r="E4212" s="1"/>
  <c r="E4213" s="1"/>
  <c r="E4214" s="1"/>
  <c r="E4215" s="1"/>
  <c r="E4216" s="1"/>
  <c r="E4217" s="1"/>
  <c r="E4218" s="1"/>
  <c r="E4219" s="1"/>
  <c r="E4220" s="1"/>
  <c r="E4221" s="1"/>
  <c r="E4222" s="1"/>
  <c r="E4223" s="1"/>
  <c r="E4224" s="1"/>
  <c r="E4225" s="1"/>
  <c r="E4226" s="1"/>
  <c r="E4227" s="1"/>
  <c r="E4228" s="1"/>
  <c r="E4229" s="1"/>
  <c r="E4230" s="1"/>
  <c r="E4231" s="1"/>
  <c r="E4232" s="1"/>
  <c r="E4233" s="1"/>
  <c r="E4234" s="1"/>
  <c r="E4235" s="1"/>
  <c r="E4236" s="1"/>
  <c r="E4237" s="1"/>
  <c r="E4238" s="1"/>
  <c r="E4239" s="1"/>
  <c r="E4240" s="1"/>
  <c r="E4241" s="1"/>
  <c r="E4242" s="1"/>
  <c r="E4243" s="1"/>
  <c r="E4244" s="1"/>
  <c r="E4245" s="1"/>
  <c r="E4246" s="1"/>
  <c r="E4247" s="1"/>
  <c r="E4248" s="1"/>
  <c r="E4249" s="1"/>
  <c r="E4250" s="1"/>
  <c r="E4251" s="1"/>
  <c r="E4252" s="1"/>
  <c r="E4253" s="1"/>
  <c r="E4254" s="1"/>
  <c r="E4255" s="1"/>
  <c r="E4256" s="1"/>
  <c r="E4257" s="1"/>
  <c r="E4258" s="1"/>
  <c r="E4259" s="1"/>
  <c r="E4260" s="1"/>
  <c r="E4261" s="1"/>
  <c r="E4262" s="1"/>
  <c r="E4263" s="1"/>
  <c r="E4264" s="1"/>
  <c r="E4265" s="1"/>
  <c r="E4266" s="1"/>
  <c r="E4267" s="1"/>
  <c r="E4268" s="1"/>
  <c r="E4269" s="1"/>
  <c r="E4270" s="1"/>
  <c r="E4271" s="1"/>
  <c r="E4272" s="1"/>
  <c r="E4273" s="1"/>
  <c r="E4274" s="1"/>
  <c r="E4275" s="1"/>
  <c r="E4276" s="1"/>
  <c r="E4277" s="1"/>
  <c r="E4278" s="1"/>
  <c r="E4279" s="1"/>
  <c r="E4280" s="1"/>
  <c r="E4281" s="1"/>
  <c r="E4282" s="1"/>
  <c r="E4283" s="1"/>
  <c r="E4284" s="1"/>
  <c r="E4285" s="1"/>
  <c r="E4286" s="1"/>
  <c r="E4287" s="1"/>
  <c r="E4288" s="1"/>
  <c r="E4289" s="1"/>
  <c r="E4290" s="1"/>
  <c r="E4291" s="1"/>
  <c r="E4292" s="1"/>
  <c r="E4293" s="1"/>
  <c r="E4294" s="1"/>
  <c r="E4295" s="1"/>
  <c r="E4296" s="1"/>
  <c r="E4297" s="1"/>
  <c r="E4298" s="1"/>
  <c r="E4299" s="1"/>
  <c r="E4300" s="1"/>
  <c r="E4301" s="1"/>
  <c r="E4302" s="1"/>
  <c r="E4303" s="1"/>
  <c r="E4304" s="1"/>
  <c r="E4305" s="1"/>
  <c r="E4306" s="1"/>
  <c r="E4307" s="1"/>
  <c r="E4308" s="1"/>
  <c r="E4309" s="1"/>
  <c r="E4310" s="1"/>
  <c r="E4311" s="1"/>
  <c r="E4312" s="1"/>
  <c r="E4313" s="1"/>
  <c r="E4314" s="1"/>
  <c r="E4315" s="1"/>
  <c r="E4316" s="1"/>
  <c r="E4317" s="1"/>
  <c r="E4318" s="1"/>
  <c r="E4319" s="1"/>
  <c r="E4320" s="1"/>
  <c r="E4321" s="1"/>
  <c r="E4322" s="1"/>
  <c r="E4323" s="1"/>
  <c r="E4324" s="1"/>
  <c r="E4325" s="1"/>
  <c r="E4326" s="1"/>
  <c r="E4327" s="1"/>
  <c r="E4328" s="1"/>
  <c r="E4329" s="1"/>
  <c r="E4330" s="1"/>
  <c r="E4331" s="1"/>
  <c r="E4332" s="1"/>
  <c r="E4333" s="1"/>
  <c r="E4334" s="1"/>
  <c r="E4335" s="1"/>
  <c r="E4336" s="1"/>
  <c r="E4337" s="1"/>
  <c r="E4338" s="1"/>
  <c r="E4339" s="1"/>
  <c r="E4340" s="1"/>
  <c r="E4341" s="1"/>
  <c r="E4342" s="1"/>
  <c r="E4343" s="1"/>
  <c r="E4344" s="1"/>
  <c r="E4345" s="1"/>
  <c r="E4346" s="1"/>
  <c r="E4347" s="1"/>
  <c r="E4348" s="1"/>
  <c r="E4349" s="1"/>
  <c r="E4350" s="1"/>
  <c r="E4351" s="1"/>
  <c r="E4352" s="1"/>
  <c r="E4353" s="1"/>
  <c r="E4354" s="1"/>
  <c r="E4355" s="1"/>
  <c r="E4356" s="1"/>
  <c r="E4357" s="1"/>
  <c r="E4358" s="1"/>
  <c r="E4359" s="1"/>
  <c r="E4360" s="1"/>
  <c r="E4361" s="1"/>
  <c r="E4362" s="1"/>
  <c r="E4363" s="1"/>
  <c r="E4364" s="1"/>
  <c r="E4365" s="1"/>
  <c r="E4366" s="1"/>
  <c r="E4367" s="1"/>
  <c r="E4368" s="1"/>
  <c r="E4369" s="1"/>
  <c r="E4370" s="1"/>
  <c r="E4371" s="1"/>
  <c r="E4372" s="1"/>
  <c r="E4373" s="1"/>
  <c r="E4374" s="1"/>
  <c r="E4375" s="1"/>
  <c r="E4376" s="1"/>
  <c r="E4377" s="1"/>
  <c r="E4378" s="1"/>
  <c r="E4379" s="1"/>
  <c r="E4380" s="1"/>
  <c r="E4381" s="1"/>
  <c r="E4382" s="1"/>
  <c r="E4383" s="1"/>
  <c r="E4384" s="1"/>
  <c r="E4385" s="1"/>
  <c r="E4386" s="1"/>
  <c r="E4387" s="1"/>
  <c r="E4388" s="1"/>
  <c r="E4389" s="1"/>
  <c r="E4390" s="1"/>
  <c r="E4391" s="1"/>
  <c r="E4392" s="1"/>
  <c r="E4393" s="1"/>
  <c r="E4394" s="1"/>
  <c r="E4395" s="1"/>
  <c r="E4396" s="1"/>
  <c r="E4397" s="1"/>
  <c r="E4398" s="1"/>
  <c r="E4399" s="1"/>
  <c r="E4400" s="1"/>
  <c r="E4401" s="1"/>
  <c r="E4402" s="1"/>
  <c r="E4403" s="1"/>
  <c r="E4404" s="1"/>
  <c r="E4405" s="1"/>
  <c r="E4406" s="1"/>
  <c r="E4407" s="1"/>
  <c r="E4408" s="1"/>
  <c r="E4409" s="1"/>
  <c r="E4410" s="1"/>
  <c r="E4411" s="1"/>
  <c r="E4412" s="1"/>
  <c r="E4413" s="1"/>
  <c r="E4414" s="1"/>
  <c r="E4415" s="1"/>
  <c r="E4416" s="1"/>
  <c r="E4417" s="1"/>
  <c r="E4418" s="1"/>
  <c r="E4419" s="1"/>
  <c r="E4420" s="1"/>
  <c r="E4421" s="1"/>
  <c r="E4422" s="1"/>
  <c r="E4423" s="1"/>
  <c r="E4424" s="1"/>
  <c r="E4425" s="1"/>
  <c r="E4426" s="1"/>
  <c r="E4427" s="1"/>
  <c r="E4428" s="1"/>
  <c r="E4429" s="1"/>
  <c r="E4430" s="1"/>
  <c r="E4431" s="1"/>
  <c r="E4432" s="1"/>
  <c r="E4433" s="1"/>
  <c r="E4434" s="1"/>
  <c r="E4435" s="1"/>
  <c r="E4436" s="1"/>
  <c r="E4437" s="1"/>
  <c r="E4438" s="1"/>
  <c r="E4439" s="1"/>
  <c r="E4440" s="1"/>
  <c r="E4441" s="1"/>
  <c r="E4442" s="1"/>
  <c r="E4443" s="1"/>
  <c r="E4444" s="1"/>
  <c r="E4445" s="1"/>
  <c r="E4446" s="1"/>
  <c r="E4447" s="1"/>
  <c r="E4448" s="1"/>
  <c r="E4449" s="1"/>
  <c r="E4450" s="1"/>
  <c r="E4451" s="1"/>
  <c r="E4452" s="1"/>
  <c r="E4453" s="1"/>
  <c r="E4454" s="1"/>
  <c r="E4455" s="1"/>
  <c r="E4456" s="1"/>
  <c r="E4457" s="1"/>
  <c r="E4458" s="1"/>
  <c r="E4459" s="1"/>
  <c r="E4460" s="1"/>
  <c r="E4461" s="1"/>
  <c r="E4462" s="1"/>
  <c r="E4463" s="1"/>
  <c r="E4464" s="1"/>
  <c r="E4465" s="1"/>
  <c r="E4466" s="1"/>
  <c r="E4467" s="1"/>
  <c r="E4468" s="1"/>
  <c r="E4469" s="1"/>
  <c r="E4470" s="1"/>
  <c r="E4471" s="1"/>
  <c r="E4472" s="1"/>
  <c r="E4473" s="1"/>
  <c r="E4474" s="1"/>
  <c r="E4475" s="1"/>
  <c r="E4476" s="1"/>
  <c r="E4477" s="1"/>
  <c r="E4478" s="1"/>
  <c r="E4479" s="1"/>
  <c r="E4480" s="1"/>
  <c r="E4481" s="1"/>
  <c r="E4482" s="1"/>
  <c r="E4483" s="1"/>
  <c r="E4484" s="1"/>
  <c r="E4485" s="1"/>
  <c r="E4486" s="1"/>
  <c r="E4487" s="1"/>
  <c r="E4488" s="1"/>
  <c r="E4489" s="1"/>
  <c r="E4490" s="1"/>
  <c r="E4491" s="1"/>
  <c r="E4492" s="1"/>
  <c r="E4493" s="1"/>
  <c r="E4494" s="1"/>
  <c r="E4495" s="1"/>
  <c r="E4496" s="1"/>
  <c r="E4497" s="1"/>
  <c r="E4498" s="1"/>
  <c r="E4499" s="1"/>
  <c r="E4500" s="1"/>
  <c r="E4501" s="1"/>
  <c r="E4502" s="1"/>
  <c r="E4503" s="1"/>
  <c r="E4504" s="1"/>
  <c r="E4505" s="1"/>
  <c r="E4506" s="1"/>
  <c r="E4507" s="1"/>
  <c r="E4508" s="1"/>
  <c r="E4509" s="1"/>
  <c r="E4510" s="1"/>
  <c r="E4511" s="1"/>
  <c r="E4512" s="1"/>
  <c r="E4513" s="1"/>
  <c r="E4514" s="1"/>
  <c r="E4515" s="1"/>
  <c r="E4516" s="1"/>
  <c r="E4517" s="1"/>
  <c r="E4518" s="1"/>
  <c r="E4519" s="1"/>
  <c r="E4520" s="1"/>
  <c r="E4521" s="1"/>
  <c r="E4522" s="1"/>
  <c r="E4523" s="1"/>
  <c r="E4524" s="1"/>
  <c r="E4525" s="1"/>
  <c r="E4526" s="1"/>
  <c r="E4527" s="1"/>
  <c r="E4528" s="1"/>
  <c r="E4529" s="1"/>
  <c r="E4530" s="1"/>
  <c r="E4531" s="1"/>
  <c r="E4532" s="1"/>
  <c r="E4533" s="1"/>
  <c r="E4534" s="1"/>
  <c r="E4535" s="1"/>
  <c r="E4536" s="1"/>
  <c r="E4537" s="1"/>
  <c r="E4538" s="1"/>
  <c r="E4539" s="1"/>
  <c r="E4540" s="1"/>
  <c r="E4541" s="1"/>
  <c r="E4542" s="1"/>
  <c r="E4543" s="1"/>
  <c r="E4544" s="1"/>
  <c r="E4545" s="1"/>
  <c r="E4546" s="1"/>
  <c r="E4547" s="1"/>
  <c r="E4548" s="1"/>
  <c r="E4549" s="1"/>
  <c r="E4550" s="1"/>
  <c r="E4551" s="1"/>
  <c r="E4552" s="1"/>
  <c r="E4553" s="1"/>
  <c r="E4554" s="1"/>
  <c r="E4555" s="1"/>
  <c r="E4556" s="1"/>
  <c r="E4557" s="1"/>
  <c r="E4558" s="1"/>
  <c r="E4559" s="1"/>
  <c r="E4560" s="1"/>
  <c r="E4561" s="1"/>
  <c r="E4562" s="1"/>
  <c r="E4563" s="1"/>
  <c r="E4564" s="1"/>
  <c r="E4565" s="1"/>
  <c r="E4566" s="1"/>
  <c r="E4567" s="1"/>
  <c r="E4568" s="1"/>
  <c r="E4569" s="1"/>
  <c r="E4570" s="1"/>
  <c r="E4571" s="1"/>
  <c r="E4572" s="1"/>
  <c r="E4573" s="1"/>
  <c r="E4574" s="1"/>
  <c r="E4575" s="1"/>
  <c r="E4576" s="1"/>
  <c r="E4577" s="1"/>
  <c r="E4578" s="1"/>
  <c r="E4579" s="1"/>
  <c r="E4580" s="1"/>
  <c r="E4581" s="1"/>
  <c r="E4582" s="1"/>
  <c r="E4583" s="1"/>
  <c r="E4584" s="1"/>
  <c r="E4585" s="1"/>
  <c r="E4586" s="1"/>
  <c r="E4587" s="1"/>
  <c r="E4588" s="1"/>
  <c r="E4589" s="1"/>
  <c r="E4590" s="1"/>
  <c r="E4591" s="1"/>
  <c r="E4592" s="1"/>
  <c r="E4593" s="1"/>
  <c r="E4594" s="1"/>
  <c r="E4595" s="1"/>
  <c r="E4596" s="1"/>
  <c r="E4597" s="1"/>
  <c r="E4598" s="1"/>
  <c r="E4599" s="1"/>
  <c r="E4600" s="1"/>
  <c r="E4601" s="1"/>
  <c r="E4602" s="1"/>
  <c r="E4603" s="1"/>
  <c r="E4604" s="1"/>
  <c r="E4605" s="1"/>
  <c r="E4606" s="1"/>
  <c r="E4607" s="1"/>
  <c r="E4608" s="1"/>
  <c r="E4609" s="1"/>
  <c r="E4610" s="1"/>
  <c r="E4611" s="1"/>
  <c r="E4612" s="1"/>
  <c r="E4613" s="1"/>
  <c r="E4614" s="1"/>
  <c r="E4615" s="1"/>
  <c r="E4616" s="1"/>
  <c r="E4617" s="1"/>
  <c r="E4618" s="1"/>
  <c r="E4619" s="1"/>
  <c r="E4620" s="1"/>
  <c r="E4621" s="1"/>
  <c r="E4622" s="1"/>
  <c r="E4623" s="1"/>
  <c r="E4624" s="1"/>
  <c r="E4625" s="1"/>
  <c r="E4626" s="1"/>
  <c r="E4627" s="1"/>
  <c r="E4628" s="1"/>
  <c r="E4629" s="1"/>
  <c r="E4630" s="1"/>
  <c r="E4631" s="1"/>
  <c r="E4632" s="1"/>
  <c r="E4633" s="1"/>
  <c r="E4634" s="1"/>
  <c r="E4635" s="1"/>
  <c r="E4636" s="1"/>
  <c r="E4637" s="1"/>
  <c r="E4638" s="1"/>
  <c r="E4639" s="1"/>
  <c r="E4640" s="1"/>
  <c r="E4641" s="1"/>
  <c r="E4642" s="1"/>
  <c r="E4643" s="1"/>
  <c r="E4644" s="1"/>
  <c r="E4645" s="1"/>
  <c r="E4646" s="1"/>
  <c r="E4647" s="1"/>
  <c r="E4648" s="1"/>
  <c r="E4649" s="1"/>
  <c r="E4650" s="1"/>
  <c r="E4651" s="1"/>
  <c r="E4652" s="1"/>
  <c r="E4653" s="1"/>
  <c r="E4654" s="1"/>
  <c r="E4655" s="1"/>
  <c r="E4656" s="1"/>
  <c r="E4657" s="1"/>
  <c r="E4658" s="1"/>
  <c r="E4659" s="1"/>
  <c r="E4660" s="1"/>
  <c r="E4661" s="1"/>
  <c r="E4662" s="1"/>
  <c r="E4663" s="1"/>
  <c r="E4664" s="1"/>
  <c r="E4665" s="1"/>
  <c r="E4666" s="1"/>
  <c r="E4667" s="1"/>
  <c r="E4668" s="1"/>
  <c r="E4669" s="1"/>
  <c r="E4670" s="1"/>
  <c r="E4671" s="1"/>
  <c r="E4672" s="1"/>
  <c r="E4673" s="1"/>
  <c r="E4674" s="1"/>
  <c r="E4675" s="1"/>
  <c r="E4676" s="1"/>
  <c r="E4677" s="1"/>
  <c r="E4678" s="1"/>
  <c r="E4679" s="1"/>
  <c r="E4680" s="1"/>
  <c r="E4681" s="1"/>
  <c r="E4682" s="1"/>
  <c r="E4683" s="1"/>
  <c r="E4684" s="1"/>
  <c r="E4685" s="1"/>
  <c r="E4686" s="1"/>
  <c r="E4687" s="1"/>
  <c r="E4688" s="1"/>
  <c r="E4689" s="1"/>
  <c r="E4690" s="1"/>
  <c r="E4691" s="1"/>
  <c r="E4692" s="1"/>
  <c r="E4693" s="1"/>
  <c r="E4694" s="1"/>
  <c r="E4695" s="1"/>
  <c r="E4696" s="1"/>
  <c r="E4697" s="1"/>
  <c r="E4698" s="1"/>
  <c r="E4699" s="1"/>
  <c r="E4700" s="1"/>
  <c r="E4701" s="1"/>
  <c r="E4702" s="1"/>
  <c r="E4703" s="1"/>
  <c r="E4704" s="1"/>
  <c r="E4705" s="1"/>
  <c r="E4706" s="1"/>
  <c r="E4707" s="1"/>
  <c r="E4708" s="1"/>
  <c r="E4709" s="1"/>
  <c r="E4710" s="1"/>
  <c r="E4711" s="1"/>
  <c r="E4712" s="1"/>
  <c r="E4713" s="1"/>
  <c r="E4714" s="1"/>
  <c r="E4715" s="1"/>
  <c r="E4716" s="1"/>
  <c r="E4717" s="1"/>
  <c r="E4718" s="1"/>
  <c r="E4719" s="1"/>
  <c r="E4720" s="1"/>
  <c r="E4721" s="1"/>
  <c r="E4722" s="1"/>
  <c r="E4723" s="1"/>
  <c r="E4724" s="1"/>
  <c r="E4725" s="1"/>
  <c r="E4726" s="1"/>
  <c r="E4727" s="1"/>
  <c r="E4728" s="1"/>
  <c r="E4729" s="1"/>
  <c r="E4730" s="1"/>
  <c r="E4731" s="1"/>
  <c r="E4732" s="1"/>
  <c r="E4733" s="1"/>
  <c r="E4734" s="1"/>
  <c r="E4735" s="1"/>
  <c r="E4736" s="1"/>
  <c r="E4737" s="1"/>
  <c r="E4738" s="1"/>
  <c r="E4739" s="1"/>
  <c r="E4740" s="1"/>
  <c r="E4741" s="1"/>
  <c r="E4742" s="1"/>
  <c r="E4743" s="1"/>
  <c r="E4744" s="1"/>
  <c r="E4745" s="1"/>
  <c r="E4746" s="1"/>
  <c r="E4747" s="1"/>
  <c r="E4748" s="1"/>
  <c r="E4749" s="1"/>
  <c r="E4750" s="1"/>
  <c r="E4751" s="1"/>
  <c r="E4752" s="1"/>
  <c r="E4753" s="1"/>
  <c r="E4754" s="1"/>
  <c r="E4755" s="1"/>
  <c r="E4756" s="1"/>
  <c r="E4757" s="1"/>
  <c r="E4758" s="1"/>
  <c r="E4759" s="1"/>
  <c r="E4760" s="1"/>
  <c r="E4761" s="1"/>
  <c r="E4762" s="1"/>
  <c r="E4763" s="1"/>
  <c r="E4764" s="1"/>
  <c r="E4765" s="1"/>
  <c r="E4766" s="1"/>
  <c r="E4767" s="1"/>
  <c r="E4768" s="1"/>
  <c r="E4769" s="1"/>
  <c r="E4770" s="1"/>
  <c r="E4771" s="1"/>
  <c r="E4772" s="1"/>
  <c r="E4773" s="1"/>
  <c r="E4774" s="1"/>
  <c r="E4775" s="1"/>
  <c r="E4776" s="1"/>
  <c r="E4777" s="1"/>
  <c r="E4778" s="1"/>
  <c r="E4779" s="1"/>
  <c r="E4780" s="1"/>
  <c r="E4781" s="1"/>
  <c r="E4782" s="1"/>
  <c r="E4783" s="1"/>
  <c r="E4784" s="1"/>
  <c r="E4785" s="1"/>
  <c r="E4786" s="1"/>
  <c r="E4787" s="1"/>
  <c r="E4788" s="1"/>
  <c r="E4789" s="1"/>
  <c r="E4790" s="1"/>
  <c r="E4791" s="1"/>
  <c r="E4792" s="1"/>
  <c r="E4793" s="1"/>
  <c r="E4794" s="1"/>
  <c r="E4795" s="1"/>
  <c r="E4796" s="1"/>
  <c r="E4797" s="1"/>
  <c r="E4798" s="1"/>
  <c r="E4799" s="1"/>
  <c r="E4800" s="1"/>
  <c r="E4801" s="1"/>
  <c r="E4802" s="1"/>
  <c r="E4803" s="1"/>
  <c r="E4804" s="1"/>
  <c r="E4805" s="1"/>
  <c r="E4806" s="1"/>
  <c r="E4807" s="1"/>
  <c r="E4808" s="1"/>
  <c r="E4809" s="1"/>
  <c r="E4810" s="1"/>
  <c r="E4811" s="1"/>
  <c r="E4812" s="1"/>
  <c r="E4813" s="1"/>
  <c r="E4814" s="1"/>
  <c r="E4815" s="1"/>
  <c r="E4816" s="1"/>
  <c r="E4817" s="1"/>
  <c r="E4818" s="1"/>
  <c r="E4819" s="1"/>
  <c r="E4820" s="1"/>
  <c r="E4821" s="1"/>
  <c r="E4822" s="1"/>
  <c r="E4823" s="1"/>
  <c r="E4824" s="1"/>
  <c r="E4825" s="1"/>
  <c r="E4826" s="1"/>
  <c r="E4827" s="1"/>
  <c r="E4828" s="1"/>
  <c r="E4829" s="1"/>
  <c r="E4830" s="1"/>
  <c r="E4831" s="1"/>
  <c r="E4832" s="1"/>
  <c r="E4833" s="1"/>
  <c r="E4834" s="1"/>
  <c r="E4835" s="1"/>
  <c r="E4836" s="1"/>
  <c r="E4837" s="1"/>
  <c r="E4838" s="1"/>
  <c r="E4839" s="1"/>
  <c r="E4840" s="1"/>
  <c r="E4841" s="1"/>
  <c r="E4842" s="1"/>
  <c r="E4843" s="1"/>
  <c r="E4844" s="1"/>
  <c r="E4845" s="1"/>
  <c r="E4846" s="1"/>
  <c r="E4847" s="1"/>
  <c r="E4848" s="1"/>
  <c r="E4849" s="1"/>
  <c r="E4850" s="1"/>
  <c r="E4851" s="1"/>
  <c r="E4852" s="1"/>
  <c r="E4853" s="1"/>
  <c r="E4854" s="1"/>
  <c r="E4855" s="1"/>
  <c r="E4856" s="1"/>
  <c r="E4857" s="1"/>
  <c r="E4858" s="1"/>
  <c r="E4859" s="1"/>
  <c r="E4860" s="1"/>
  <c r="E4861" s="1"/>
  <c r="E4862" s="1"/>
  <c r="E4863" s="1"/>
  <c r="E4864" s="1"/>
  <c r="E4865" s="1"/>
  <c r="E4866" s="1"/>
  <c r="E4867" s="1"/>
  <c r="E4868" s="1"/>
  <c r="E4869" s="1"/>
  <c r="E4870" s="1"/>
  <c r="E4871" s="1"/>
  <c r="E4872" s="1"/>
  <c r="E4873" s="1"/>
  <c r="E4874" s="1"/>
  <c r="E4875" s="1"/>
  <c r="E4876" s="1"/>
  <c r="E4877" s="1"/>
  <c r="E4878" s="1"/>
  <c r="E4879" s="1"/>
  <c r="E4880" s="1"/>
  <c r="E4881" s="1"/>
  <c r="E4882" s="1"/>
  <c r="E4883" s="1"/>
  <c r="E4884" s="1"/>
  <c r="E4885" s="1"/>
  <c r="E4886" s="1"/>
  <c r="E4887" s="1"/>
  <c r="E4888" s="1"/>
  <c r="E4889" s="1"/>
  <c r="E4890" s="1"/>
  <c r="E4891" s="1"/>
  <c r="E4892" s="1"/>
  <c r="E4893" s="1"/>
  <c r="E4894" s="1"/>
  <c r="E4895" s="1"/>
  <c r="E4896" s="1"/>
  <c r="E4897" s="1"/>
  <c r="E4898" s="1"/>
  <c r="E4899" s="1"/>
  <c r="E4900" s="1"/>
  <c r="E4901" s="1"/>
  <c r="E4902" s="1"/>
  <c r="E4903" s="1"/>
  <c r="E4904" s="1"/>
  <c r="E4905" s="1"/>
  <c r="E4906" s="1"/>
  <c r="E4907" s="1"/>
  <c r="E4908" s="1"/>
  <c r="E4909" s="1"/>
  <c r="E4910" s="1"/>
  <c r="E4911" s="1"/>
  <c r="E4912" s="1"/>
  <c r="E4913" s="1"/>
  <c r="E4914" s="1"/>
  <c r="E4915" s="1"/>
  <c r="E4916" s="1"/>
  <c r="E4917" s="1"/>
  <c r="E4918" s="1"/>
  <c r="E4919" s="1"/>
  <c r="E4920" s="1"/>
  <c r="E4921" s="1"/>
  <c r="E4922" s="1"/>
  <c r="E4923" s="1"/>
  <c r="E4924" s="1"/>
  <c r="E4925" s="1"/>
  <c r="E4926" s="1"/>
  <c r="E4927" s="1"/>
  <c r="E4928" s="1"/>
  <c r="E4929" s="1"/>
  <c r="E4930" s="1"/>
  <c r="E4931" s="1"/>
  <c r="E4932" s="1"/>
  <c r="E4933" s="1"/>
  <c r="E4934" s="1"/>
  <c r="E4935" s="1"/>
  <c r="E4936" s="1"/>
  <c r="E4937" s="1"/>
  <c r="E4938" s="1"/>
  <c r="E4939" s="1"/>
  <c r="E4940" s="1"/>
  <c r="E4941" s="1"/>
  <c r="E4942" s="1"/>
  <c r="E4943" s="1"/>
  <c r="E4944" s="1"/>
  <c r="E4945" s="1"/>
  <c r="E4946" s="1"/>
  <c r="E4947" s="1"/>
  <c r="E4948" s="1"/>
  <c r="E4949" s="1"/>
  <c r="E4950" s="1"/>
  <c r="E4951" s="1"/>
  <c r="E4952" s="1"/>
  <c r="E4953" s="1"/>
  <c r="E4954" s="1"/>
  <c r="E4955" s="1"/>
  <c r="E4956" s="1"/>
  <c r="E4957" s="1"/>
  <c r="E4958" s="1"/>
  <c r="E4959" s="1"/>
  <c r="E4960" s="1"/>
  <c r="E4961" s="1"/>
  <c r="E4962" s="1"/>
  <c r="E4963" s="1"/>
  <c r="E4964" s="1"/>
  <c r="E4965" s="1"/>
  <c r="E4966" s="1"/>
  <c r="E4967" s="1"/>
  <c r="E4968" s="1"/>
  <c r="E4969" s="1"/>
  <c r="E4970" s="1"/>
  <c r="E4971" s="1"/>
  <c r="E4972" s="1"/>
  <c r="E4973" s="1"/>
  <c r="E4974" s="1"/>
  <c r="E4975" s="1"/>
  <c r="E4976" s="1"/>
  <c r="E4977" s="1"/>
  <c r="E4978" s="1"/>
  <c r="E4979" s="1"/>
  <c r="E4980" s="1"/>
  <c r="E4981" s="1"/>
  <c r="E4982" s="1"/>
  <c r="E4983" s="1"/>
  <c r="E4984" s="1"/>
  <c r="E4985" s="1"/>
  <c r="E4986" s="1"/>
  <c r="E4987" s="1"/>
  <c r="E4988" s="1"/>
  <c r="E4989" s="1"/>
  <c r="E4990" s="1"/>
  <c r="E4991" s="1"/>
  <c r="E4992" s="1"/>
  <c r="E4993" s="1"/>
  <c r="E4994" s="1"/>
  <c r="E4995" s="1"/>
  <c r="E4996" s="1"/>
  <c r="E4997" s="1"/>
  <c r="E4998" s="1"/>
  <c r="E4999" s="1"/>
  <c r="E5000" s="1"/>
  <c r="E5001" s="1"/>
  <c r="E5002" s="1"/>
  <c r="E5003" s="1"/>
  <c r="E5004" s="1"/>
  <c r="E5005" s="1"/>
  <c r="E5006" s="1"/>
  <c r="E5007" s="1"/>
  <c r="E5008" s="1"/>
  <c r="E5009" s="1"/>
  <c r="E5010" s="1"/>
  <c r="E5011" s="1"/>
  <c r="E5012" s="1"/>
  <c r="E5013" s="1"/>
  <c r="E5014" s="1"/>
  <c r="E5015" s="1"/>
  <c r="E5016" s="1"/>
  <c r="E5017" s="1"/>
  <c r="E5018" s="1"/>
  <c r="E5019" s="1"/>
  <c r="E5020" s="1"/>
  <c r="E5021" s="1"/>
  <c r="E5022" s="1"/>
  <c r="E5023" s="1"/>
  <c r="E5024" s="1"/>
  <c r="E5025" s="1"/>
  <c r="E5026" s="1"/>
  <c r="E5027" s="1"/>
  <c r="E5028" s="1"/>
  <c r="E5029" s="1"/>
  <c r="E5030" s="1"/>
  <c r="E5031" s="1"/>
  <c r="E5032" s="1"/>
  <c r="E5033" s="1"/>
  <c r="E5034" s="1"/>
  <c r="E5035" s="1"/>
  <c r="E5036" s="1"/>
  <c r="E5037" s="1"/>
  <c r="E5038" s="1"/>
  <c r="E5039" s="1"/>
  <c r="E5040" s="1"/>
  <c r="E5041" s="1"/>
  <c r="E5042" s="1"/>
  <c r="E5043" s="1"/>
  <c r="E5044" s="1"/>
  <c r="E5045" s="1"/>
  <c r="E5046" s="1"/>
  <c r="E5047" s="1"/>
  <c r="E5048" s="1"/>
  <c r="E5049" s="1"/>
  <c r="E5050" s="1"/>
  <c r="E5051" s="1"/>
  <c r="E5052" s="1"/>
  <c r="E5053" s="1"/>
  <c r="E5054" s="1"/>
  <c r="E5055" s="1"/>
  <c r="E5056" s="1"/>
  <c r="E5057" s="1"/>
  <c r="E5058" s="1"/>
  <c r="E5059" s="1"/>
  <c r="E5060" s="1"/>
  <c r="E5061" s="1"/>
  <c r="E5062" s="1"/>
  <c r="E5063" s="1"/>
  <c r="E5064" s="1"/>
  <c r="E5065" s="1"/>
  <c r="E5066" s="1"/>
  <c r="E5067" s="1"/>
  <c r="E5068" s="1"/>
  <c r="E5069" s="1"/>
  <c r="E5070" s="1"/>
  <c r="E5071" s="1"/>
  <c r="E5072" s="1"/>
  <c r="E5073" s="1"/>
  <c r="E5074" s="1"/>
  <c r="E5075" s="1"/>
  <c r="E5076" s="1"/>
  <c r="E5077" s="1"/>
  <c r="E5078" s="1"/>
  <c r="E5079" s="1"/>
  <c r="E5080" s="1"/>
  <c r="E5081" s="1"/>
  <c r="E5082" s="1"/>
  <c r="E5083" s="1"/>
  <c r="E5084" s="1"/>
  <c r="E5085" s="1"/>
  <c r="E5086" s="1"/>
  <c r="E5087" s="1"/>
  <c r="E5088" s="1"/>
  <c r="C2271"/>
  <c r="C2272"/>
  <c r="C2273" s="1"/>
  <c r="C2274" s="1"/>
  <c r="C2275" s="1"/>
  <c r="C2276" s="1"/>
  <c r="C2277" s="1"/>
  <c r="C2278" s="1"/>
  <c r="C2279" s="1"/>
  <c r="C2280" s="1"/>
  <c r="C2281" s="1"/>
  <c r="C2282" s="1"/>
  <c r="C2283" s="1"/>
  <c r="C2284" s="1"/>
  <c r="C2285" s="1"/>
  <c r="C2286" s="1"/>
  <c r="C2287" s="1"/>
  <c r="C2288" s="1"/>
  <c r="C2289" s="1"/>
  <c r="C2290" s="1"/>
  <c r="C2291" s="1"/>
  <c r="C2292" s="1"/>
  <c r="C2293" s="1"/>
  <c r="C2294" s="1"/>
  <c r="C2295" s="1"/>
  <c r="C2296" s="1"/>
  <c r="C2297" s="1"/>
  <c r="C2298" s="1"/>
  <c r="C2299" s="1"/>
  <c r="C2300" s="1"/>
  <c r="C2301" s="1"/>
  <c r="C2302" s="1"/>
  <c r="C2303" s="1"/>
  <c r="C2304" s="1"/>
  <c r="C2305" s="1"/>
  <c r="C2306" s="1"/>
  <c r="C2307" s="1"/>
  <c r="C2308" s="1"/>
  <c r="C2309" s="1"/>
  <c r="C2310" s="1"/>
  <c r="C2311" s="1"/>
  <c r="C2312" s="1"/>
  <c r="C2313" s="1"/>
  <c r="C2314" s="1"/>
  <c r="C2315" s="1"/>
  <c r="C2316" s="1"/>
  <c r="C2317" s="1"/>
  <c r="C2318" s="1"/>
  <c r="C2319" s="1"/>
  <c r="C2320" s="1"/>
  <c r="C2321" s="1"/>
  <c r="C2322" s="1"/>
  <c r="C2323" s="1"/>
  <c r="C2324" s="1"/>
  <c r="C2325" s="1"/>
  <c r="C2326" s="1"/>
  <c r="C2327" s="1"/>
  <c r="C2328" s="1"/>
  <c r="C2329" s="1"/>
  <c r="C2330" s="1"/>
  <c r="C2331" s="1"/>
  <c r="C2332" s="1"/>
  <c r="C2333" s="1"/>
  <c r="C2334" s="1"/>
  <c r="C2335" s="1"/>
  <c r="C2336" s="1"/>
  <c r="C2337" s="1"/>
  <c r="C2338" s="1"/>
  <c r="C2339" s="1"/>
  <c r="C2340" s="1"/>
  <c r="C2341" s="1"/>
  <c r="C2342" s="1"/>
  <c r="C2343" s="1"/>
  <c r="C2344" s="1"/>
  <c r="C2345" s="1"/>
  <c r="C2346" s="1"/>
  <c r="C2347" s="1"/>
  <c r="C2348" s="1"/>
  <c r="C2349" s="1"/>
  <c r="C2350" s="1"/>
  <c r="C2351" s="1"/>
  <c r="C2352" s="1"/>
  <c r="C2353" s="1"/>
  <c r="C2354" s="1"/>
  <c r="C2355" s="1"/>
  <c r="C2356" s="1"/>
  <c r="C2357" s="1"/>
  <c r="C2358" s="1"/>
  <c r="C2359" s="1"/>
  <c r="C2360" s="1"/>
  <c r="C2361" s="1"/>
  <c r="C2362" s="1"/>
  <c r="C2363" s="1"/>
  <c r="C2364" s="1"/>
  <c r="C2365" s="1"/>
  <c r="C2366" s="1"/>
  <c r="C2367" s="1"/>
  <c r="C2368" s="1"/>
  <c r="C2369" s="1"/>
  <c r="C2370" s="1"/>
  <c r="C2371" s="1"/>
  <c r="C2372" s="1"/>
  <c r="C2373" s="1"/>
  <c r="C2374" s="1"/>
  <c r="C2375" s="1"/>
  <c r="C2376" s="1"/>
  <c r="C2377" s="1"/>
  <c r="C2378" s="1"/>
  <c r="C2379" s="1"/>
  <c r="C2380" s="1"/>
  <c r="C2381" s="1"/>
  <c r="C2382" s="1"/>
  <c r="C2383" s="1"/>
  <c r="C2384" s="1"/>
  <c r="C2385" s="1"/>
  <c r="C2386" s="1"/>
  <c r="C2387" s="1"/>
  <c r="C2388" s="1"/>
  <c r="C2389" s="1"/>
  <c r="C2390" s="1"/>
  <c r="C2391" s="1"/>
  <c r="C2392" s="1"/>
  <c r="C2393" s="1"/>
  <c r="C2394" s="1"/>
  <c r="C2395" s="1"/>
  <c r="C2396" s="1"/>
  <c r="C2397" s="1"/>
  <c r="C2398" s="1"/>
  <c r="C2399" s="1"/>
  <c r="C2400" s="1"/>
  <c r="C2401" s="1"/>
  <c r="C2402" s="1"/>
  <c r="C2403" s="1"/>
  <c r="C2404" s="1"/>
  <c r="C2405" s="1"/>
  <c r="C2406" s="1"/>
  <c r="C2407" s="1"/>
  <c r="C2408" s="1"/>
  <c r="C2409" s="1"/>
  <c r="C2410" s="1"/>
  <c r="C2411" s="1"/>
  <c r="C2412" s="1"/>
  <c r="C2413" s="1"/>
  <c r="C2414" s="1"/>
  <c r="C2415" s="1"/>
  <c r="C2416" s="1"/>
  <c r="C2417" s="1"/>
  <c r="C2418" s="1"/>
  <c r="C2419" s="1"/>
  <c r="C2420" s="1"/>
  <c r="C2421" s="1"/>
  <c r="C2422" s="1"/>
  <c r="C2423" s="1"/>
  <c r="C2424" s="1"/>
  <c r="C2425" s="1"/>
  <c r="C2426" s="1"/>
  <c r="C2427" s="1"/>
  <c r="C2428" s="1"/>
  <c r="C2429" s="1"/>
  <c r="C2430" s="1"/>
  <c r="C2431" s="1"/>
  <c r="C2432" s="1"/>
  <c r="C2433" s="1"/>
  <c r="C2434" s="1"/>
  <c r="C2435" s="1"/>
  <c r="C2436" s="1"/>
  <c r="C2437" s="1"/>
  <c r="C2438" s="1"/>
  <c r="C2439" s="1"/>
  <c r="C2440" s="1"/>
  <c r="C2441" s="1"/>
  <c r="C2442" s="1"/>
  <c r="C2443" s="1"/>
  <c r="C2444" s="1"/>
  <c r="C2445" s="1"/>
  <c r="C2446" s="1"/>
  <c r="C2447" s="1"/>
  <c r="C2448" s="1"/>
  <c r="C2449" s="1"/>
  <c r="C2450" s="1"/>
  <c r="C2451" s="1"/>
  <c r="C2452" s="1"/>
  <c r="C2453" s="1"/>
  <c r="C2454" s="1"/>
  <c r="C2455" s="1"/>
  <c r="C2456" s="1"/>
  <c r="C2457" s="1"/>
  <c r="C2458" s="1"/>
  <c r="C2459" s="1"/>
  <c r="C2460" s="1"/>
  <c r="C2461" s="1"/>
  <c r="C2462" s="1"/>
  <c r="C2463" s="1"/>
  <c r="C2464" s="1"/>
  <c r="C2465" s="1"/>
  <c r="C2466" s="1"/>
  <c r="C2467" s="1"/>
  <c r="C2468" s="1"/>
  <c r="C2469" s="1"/>
  <c r="C2470" s="1"/>
  <c r="C2471" s="1"/>
  <c r="C2472" s="1"/>
  <c r="C2473" s="1"/>
  <c r="C2474" s="1"/>
  <c r="C2475" s="1"/>
  <c r="C2476" s="1"/>
  <c r="C2477" s="1"/>
  <c r="C2478" s="1"/>
  <c r="C2479" s="1"/>
  <c r="C2480" s="1"/>
  <c r="C2481" s="1"/>
  <c r="C2482" s="1"/>
  <c r="C2483" s="1"/>
  <c r="C2484" s="1"/>
  <c r="C2485" s="1"/>
  <c r="C2486" s="1"/>
  <c r="C2487" s="1"/>
  <c r="C2488" s="1"/>
  <c r="C2489" s="1"/>
  <c r="C2490" s="1"/>
  <c r="C2491" s="1"/>
  <c r="C2492" s="1"/>
  <c r="C2493" s="1"/>
  <c r="C2494" s="1"/>
  <c r="C2495" s="1"/>
  <c r="C2496" s="1"/>
  <c r="C2497" s="1"/>
  <c r="C2498" s="1"/>
  <c r="C2499" s="1"/>
  <c r="C2500" s="1"/>
  <c r="C2501" s="1"/>
  <c r="C2502" s="1"/>
  <c r="C2503" s="1"/>
  <c r="C2504" s="1"/>
  <c r="C2505" s="1"/>
  <c r="C2506" s="1"/>
  <c r="C2507" s="1"/>
  <c r="C2508" s="1"/>
  <c r="C2509" s="1"/>
  <c r="C2510" s="1"/>
  <c r="C2511" s="1"/>
  <c r="C2512" s="1"/>
  <c r="C2513" s="1"/>
  <c r="C2514" s="1"/>
  <c r="C2515" s="1"/>
  <c r="C2516" s="1"/>
  <c r="C2517" s="1"/>
  <c r="C2518" s="1"/>
  <c r="C2519" s="1"/>
  <c r="C2520" s="1"/>
  <c r="C2521" s="1"/>
  <c r="C2522" s="1"/>
  <c r="C2523" s="1"/>
  <c r="C2524" s="1"/>
  <c r="C2525" s="1"/>
  <c r="C2526" s="1"/>
  <c r="C2527" s="1"/>
  <c r="C2528" s="1"/>
  <c r="C2529" s="1"/>
  <c r="C2530" s="1"/>
  <c r="C2531" s="1"/>
  <c r="C2532" s="1"/>
  <c r="C2533" s="1"/>
  <c r="C2534" s="1"/>
  <c r="C2535" s="1"/>
  <c r="C2536" s="1"/>
  <c r="C2537" s="1"/>
  <c r="C2538" s="1"/>
  <c r="C2539" s="1"/>
  <c r="C2540" s="1"/>
  <c r="C2541" s="1"/>
  <c r="C2542" s="1"/>
  <c r="C2543" s="1"/>
  <c r="C2544" s="1"/>
  <c r="C2545" s="1"/>
  <c r="C2546" s="1"/>
  <c r="C2547" s="1"/>
  <c r="C2548" s="1"/>
  <c r="C2549" s="1"/>
  <c r="C2550" s="1"/>
  <c r="C2551" s="1"/>
  <c r="C2552" s="1"/>
  <c r="C2553" s="1"/>
  <c r="C2554" s="1"/>
  <c r="C2555" s="1"/>
  <c r="C2556" s="1"/>
  <c r="C2557" s="1"/>
  <c r="C2558" s="1"/>
  <c r="C2559" s="1"/>
  <c r="C2560" s="1"/>
  <c r="C2561" s="1"/>
  <c r="C2562" s="1"/>
  <c r="C2563" s="1"/>
  <c r="C2564" s="1"/>
  <c r="C2565" s="1"/>
  <c r="C2566" s="1"/>
  <c r="C2567" s="1"/>
  <c r="C2568" s="1"/>
  <c r="C2569" s="1"/>
  <c r="C2570" s="1"/>
  <c r="C2571" s="1"/>
  <c r="C2572" s="1"/>
  <c r="C2573" s="1"/>
  <c r="C2574" s="1"/>
  <c r="C2575" s="1"/>
  <c r="C2576" s="1"/>
  <c r="C2577" s="1"/>
  <c r="C2578" s="1"/>
  <c r="C2579" s="1"/>
  <c r="C2580" s="1"/>
  <c r="C2581" s="1"/>
  <c r="C2582" s="1"/>
  <c r="C2583" s="1"/>
  <c r="C2584" s="1"/>
  <c r="C2585" s="1"/>
  <c r="C2586" s="1"/>
  <c r="C2587" s="1"/>
  <c r="C2588" s="1"/>
  <c r="C2589" s="1"/>
  <c r="C2590" s="1"/>
  <c r="C2591" s="1"/>
  <c r="C2592" s="1"/>
  <c r="C2593" s="1"/>
  <c r="C2594" s="1"/>
  <c r="C2595" s="1"/>
  <c r="C2596" s="1"/>
  <c r="C2597" s="1"/>
  <c r="C2598" s="1"/>
  <c r="C2599" s="1"/>
  <c r="C2600" s="1"/>
  <c r="C2601" s="1"/>
  <c r="C2602" s="1"/>
  <c r="C2603" s="1"/>
  <c r="C2604" s="1"/>
  <c r="C2605" s="1"/>
  <c r="C2606" s="1"/>
  <c r="C2607" s="1"/>
  <c r="C2608" s="1"/>
  <c r="C2609" s="1"/>
  <c r="C2610" s="1"/>
  <c r="C2611" s="1"/>
  <c r="C2612" s="1"/>
  <c r="C2613" s="1"/>
  <c r="C2614" s="1"/>
  <c r="C2615" s="1"/>
  <c r="C2616" s="1"/>
  <c r="C2617" s="1"/>
  <c r="C2618" s="1"/>
  <c r="C2619" s="1"/>
  <c r="C2620" s="1"/>
  <c r="C2621" s="1"/>
  <c r="C2622" s="1"/>
  <c r="C2623" s="1"/>
  <c r="C2624" s="1"/>
  <c r="C2625" s="1"/>
  <c r="C2626" s="1"/>
  <c r="C2627" s="1"/>
  <c r="C2628" s="1"/>
  <c r="C2629" s="1"/>
  <c r="C2630" s="1"/>
  <c r="C2631" s="1"/>
  <c r="C2632" s="1"/>
  <c r="C2633" s="1"/>
  <c r="C2634" s="1"/>
  <c r="C2635" s="1"/>
  <c r="C2636" s="1"/>
  <c r="C2637" s="1"/>
  <c r="C2638" s="1"/>
  <c r="C2639" s="1"/>
  <c r="C2640" s="1"/>
  <c r="C2641" s="1"/>
  <c r="C2642" s="1"/>
  <c r="C2643" s="1"/>
  <c r="C2644" s="1"/>
  <c r="C2645" s="1"/>
  <c r="C2646" s="1"/>
  <c r="C2647" s="1"/>
  <c r="C2648" s="1"/>
  <c r="C2649" s="1"/>
  <c r="C2650" s="1"/>
  <c r="C2651" s="1"/>
  <c r="C2652" s="1"/>
  <c r="C2653" s="1"/>
  <c r="C2654" s="1"/>
  <c r="C2655" s="1"/>
  <c r="C2656" s="1"/>
  <c r="C2657" s="1"/>
  <c r="C2658" s="1"/>
  <c r="C2659" s="1"/>
  <c r="C2660" s="1"/>
  <c r="C2661" s="1"/>
  <c r="C2662" s="1"/>
  <c r="C2663" s="1"/>
  <c r="C2664" s="1"/>
  <c r="C2665" s="1"/>
  <c r="C2666" s="1"/>
  <c r="C2667" s="1"/>
  <c r="C2668" s="1"/>
  <c r="C2669" s="1"/>
  <c r="C2670" s="1"/>
  <c r="C2671" s="1"/>
  <c r="C2672" s="1"/>
  <c r="C2673" s="1"/>
  <c r="C2674" s="1"/>
  <c r="C2675" s="1"/>
  <c r="C2676" s="1"/>
  <c r="C2677" s="1"/>
  <c r="C2678" s="1"/>
  <c r="C2679" s="1"/>
  <c r="C2680" s="1"/>
  <c r="C2681" s="1"/>
  <c r="C2682" s="1"/>
  <c r="C2683" s="1"/>
  <c r="C2684" s="1"/>
  <c r="C2685" s="1"/>
  <c r="C2686" s="1"/>
  <c r="C2687" s="1"/>
  <c r="C2688" s="1"/>
  <c r="C2689" s="1"/>
  <c r="C2690" s="1"/>
  <c r="C2691" s="1"/>
  <c r="C2692" s="1"/>
  <c r="C2693" s="1"/>
  <c r="C2694" s="1"/>
  <c r="C2695" s="1"/>
  <c r="C2696" s="1"/>
  <c r="C2697" s="1"/>
  <c r="C2698" s="1"/>
  <c r="C2699" s="1"/>
  <c r="C2700" s="1"/>
  <c r="C2701" s="1"/>
  <c r="C2702" s="1"/>
  <c r="C2703" s="1"/>
  <c r="C2704" s="1"/>
  <c r="C2705" s="1"/>
  <c r="C2706" s="1"/>
  <c r="C2707" s="1"/>
  <c r="C2708" s="1"/>
  <c r="C2709" s="1"/>
  <c r="C2710" s="1"/>
  <c r="C2711" s="1"/>
  <c r="C2712" s="1"/>
  <c r="C2713" s="1"/>
  <c r="C2714" s="1"/>
  <c r="C2715" s="1"/>
  <c r="C2716" s="1"/>
  <c r="C2717" s="1"/>
  <c r="C2718" s="1"/>
  <c r="C2719" s="1"/>
  <c r="C2720" s="1"/>
  <c r="C2721" s="1"/>
  <c r="C2722" s="1"/>
  <c r="C2723" s="1"/>
  <c r="C2724" s="1"/>
  <c r="C2725" s="1"/>
  <c r="C2726" s="1"/>
  <c r="C2727" s="1"/>
  <c r="C2728" s="1"/>
  <c r="C2729" s="1"/>
  <c r="C2730" s="1"/>
  <c r="C2731" s="1"/>
  <c r="C2732" s="1"/>
  <c r="C2733" s="1"/>
  <c r="C2734" s="1"/>
  <c r="C2735" s="1"/>
  <c r="C2736" s="1"/>
  <c r="C2737" s="1"/>
  <c r="C2738" s="1"/>
  <c r="C2739" s="1"/>
  <c r="C2740" s="1"/>
  <c r="C2741" s="1"/>
  <c r="C2742" s="1"/>
  <c r="C2743" s="1"/>
  <c r="C2744" s="1"/>
  <c r="C2745" s="1"/>
  <c r="C2746" s="1"/>
  <c r="C2747" s="1"/>
  <c r="C2748" s="1"/>
  <c r="C2749" s="1"/>
  <c r="C2750" s="1"/>
  <c r="C2751" s="1"/>
  <c r="C2752" s="1"/>
  <c r="C2753" s="1"/>
  <c r="C2754" s="1"/>
  <c r="C2755" s="1"/>
  <c r="C2756" s="1"/>
  <c r="C2757" s="1"/>
  <c r="C2758" s="1"/>
  <c r="C2759" s="1"/>
  <c r="C2760" s="1"/>
  <c r="C2761" s="1"/>
  <c r="C2762" s="1"/>
  <c r="C2763" s="1"/>
  <c r="C2764" s="1"/>
  <c r="C2765" s="1"/>
  <c r="C2766" s="1"/>
  <c r="C2767" s="1"/>
  <c r="C2768" s="1"/>
  <c r="C2769" s="1"/>
  <c r="C2770" s="1"/>
  <c r="C2771" s="1"/>
  <c r="C2772" s="1"/>
  <c r="C2773" s="1"/>
  <c r="C2774" s="1"/>
  <c r="C2775" s="1"/>
  <c r="C2776" s="1"/>
  <c r="C2777" s="1"/>
  <c r="C2778" s="1"/>
  <c r="C2779" s="1"/>
  <c r="C2780" s="1"/>
  <c r="C2781" s="1"/>
  <c r="C2782" s="1"/>
  <c r="C2783" s="1"/>
  <c r="C2784" s="1"/>
  <c r="C2785" s="1"/>
  <c r="C2786" s="1"/>
  <c r="C2787" s="1"/>
  <c r="C2788" s="1"/>
  <c r="C2789" s="1"/>
  <c r="C2790" s="1"/>
  <c r="C2791" s="1"/>
  <c r="C2792" s="1"/>
  <c r="C2793" s="1"/>
  <c r="C2794" s="1"/>
  <c r="C2795" s="1"/>
  <c r="C2796" s="1"/>
  <c r="C2797" s="1"/>
  <c r="C2798" s="1"/>
  <c r="C2799" s="1"/>
  <c r="C2800" s="1"/>
  <c r="C2801" s="1"/>
  <c r="C2802" s="1"/>
  <c r="C2803" s="1"/>
  <c r="C2804" s="1"/>
  <c r="C2805" s="1"/>
  <c r="C2806" s="1"/>
  <c r="C2807" s="1"/>
  <c r="C2808" s="1"/>
  <c r="C2809" s="1"/>
  <c r="C2810" s="1"/>
  <c r="C2811" s="1"/>
  <c r="C2812" s="1"/>
  <c r="C2813" s="1"/>
  <c r="C2814" s="1"/>
  <c r="C2815" s="1"/>
  <c r="C2816" s="1"/>
  <c r="C2817" s="1"/>
  <c r="C2818" s="1"/>
  <c r="C2819" s="1"/>
  <c r="C2820" s="1"/>
  <c r="C2821" s="1"/>
  <c r="C2822" s="1"/>
  <c r="C2823" s="1"/>
  <c r="C2824" s="1"/>
  <c r="C2825" s="1"/>
  <c r="C2826" s="1"/>
  <c r="C2827" s="1"/>
  <c r="C2828" s="1"/>
  <c r="C2829" s="1"/>
  <c r="C2830" s="1"/>
  <c r="C2831" s="1"/>
  <c r="C2832" s="1"/>
  <c r="C2833" s="1"/>
  <c r="C2834" s="1"/>
  <c r="C2835" s="1"/>
  <c r="C2836" s="1"/>
  <c r="C2837" s="1"/>
  <c r="C2838" s="1"/>
  <c r="C2839" s="1"/>
  <c r="C2840" s="1"/>
  <c r="C2841" s="1"/>
  <c r="C2842" s="1"/>
  <c r="C2843" s="1"/>
  <c r="C2844" s="1"/>
  <c r="C2845" s="1"/>
  <c r="C2846" s="1"/>
  <c r="C2847" s="1"/>
  <c r="C2848" s="1"/>
  <c r="C2849" s="1"/>
  <c r="C2850" s="1"/>
  <c r="C2851" s="1"/>
  <c r="C2852" s="1"/>
  <c r="C2853" s="1"/>
  <c r="C2854" s="1"/>
  <c r="C2855" s="1"/>
  <c r="C2856" s="1"/>
  <c r="C2857" s="1"/>
  <c r="C2858" s="1"/>
  <c r="C2859" s="1"/>
  <c r="C2860" s="1"/>
  <c r="C2861" s="1"/>
  <c r="C2862" s="1"/>
  <c r="C2863" s="1"/>
  <c r="C2864" s="1"/>
  <c r="C2865" s="1"/>
  <c r="C2866" s="1"/>
  <c r="C2867" s="1"/>
  <c r="C2868" s="1"/>
  <c r="C2869" s="1"/>
  <c r="C2870" s="1"/>
  <c r="C2871" s="1"/>
  <c r="C2872" s="1"/>
  <c r="C2873" s="1"/>
  <c r="C2874" s="1"/>
  <c r="C2875" s="1"/>
  <c r="C2876" s="1"/>
  <c r="C2877" s="1"/>
  <c r="C2878" s="1"/>
  <c r="C2879" s="1"/>
  <c r="C2880" s="1"/>
  <c r="C2881" s="1"/>
  <c r="C2882" s="1"/>
  <c r="C2883" s="1"/>
  <c r="C2884" s="1"/>
  <c r="C2885" s="1"/>
  <c r="C2886" s="1"/>
  <c r="C2887" s="1"/>
  <c r="C2888" s="1"/>
  <c r="C2889" s="1"/>
  <c r="C2890" s="1"/>
  <c r="C2891" s="1"/>
  <c r="C2892" s="1"/>
  <c r="C2893" s="1"/>
  <c r="C2894" s="1"/>
  <c r="C2895" s="1"/>
  <c r="C2896" s="1"/>
  <c r="C2897" s="1"/>
  <c r="C2898" s="1"/>
  <c r="C2899" s="1"/>
  <c r="C2900" s="1"/>
  <c r="C2901" s="1"/>
  <c r="C2902" s="1"/>
  <c r="C2903" s="1"/>
  <c r="C2904" s="1"/>
  <c r="C2905" s="1"/>
  <c r="C2906" s="1"/>
  <c r="C2907" s="1"/>
  <c r="C2908" s="1"/>
  <c r="C2909" s="1"/>
  <c r="C2910" s="1"/>
  <c r="C2911" s="1"/>
  <c r="C2912" s="1"/>
  <c r="C2913" s="1"/>
  <c r="C2914" s="1"/>
  <c r="C2915" s="1"/>
  <c r="C2916" s="1"/>
  <c r="C2917" s="1"/>
  <c r="C2918" s="1"/>
  <c r="C2919" s="1"/>
  <c r="C2920" s="1"/>
  <c r="C2921" s="1"/>
  <c r="C2922" s="1"/>
  <c r="C2923" s="1"/>
  <c r="C2924" s="1"/>
  <c r="C2925" s="1"/>
  <c r="C2926" s="1"/>
  <c r="C2927" s="1"/>
  <c r="C2928" s="1"/>
  <c r="C2929" s="1"/>
  <c r="C2930" s="1"/>
  <c r="C2931" s="1"/>
  <c r="C2932" s="1"/>
  <c r="C2933" s="1"/>
  <c r="C2934" s="1"/>
  <c r="C2935" s="1"/>
  <c r="C2936" s="1"/>
  <c r="C2937" s="1"/>
  <c r="C2938" s="1"/>
  <c r="C2939" s="1"/>
  <c r="C2940" s="1"/>
  <c r="C2941" s="1"/>
  <c r="C2942" s="1"/>
  <c r="C2943" s="1"/>
  <c r="C2944" s="1"/>
  <c r="C2945" s="1"/>
  <c r="C2946" s="1"/>
  <c r="C2947" s="1"/>
  <c r="C2948" s="1"/>
  <c r="C2949" s="1"/>
  <c r="C2950" s="1"/>
  <c r="C2951" s="1"/>
  <c r="C2952" s="1"/>
  <c r="C2953" s="1"/>
  <c r="C2954" s="1"/>
  <c r="C2955" s="1"/>
  <c r="C2956" s="1"/>
  <c r="C2957" s="1"/>
  <c r="C2958" s="1"/>
  <c r="C2959" s="1"/>
  <c r="C2960" s="1"/>
  <c r="C2961" s="1"/>
  <c r="C2962" s="1"/>
  <c r="C2963" s="1"/>
  <c r="C2964" s="1"/>
  <c r="C2965" s="1"/>
  <c r="C2966" s="1"/>
  <c r="C2967" s="1"/>
  <c r="C2968" s="1"/>
  <c r="C2969" s="1"/>
  <c r="C2970" s="1"/>
  <c r="C2971" s="1"/>
  <c r="C2972" s="1"/>
  <c r="C2973" s="1"/>
  <c r="C2974" s="1"/>
  <c r="C2975" s="1"/>
  <c r="C2976" s="1"/>
  <c r="C2977" s="1"/>
  <c r="C2978" s="1"/>
  <c r="C2979" s="1"/>
  <c r="C2980" s="1"/>
  <c r="C2981" s="1"/>
  <c r="C2982" s="1"/>
  <c r="C2983" s="1"/>
  <c r="C2984" s="1"/>
  <c r="C2985" s="1"/>
  <c r="C2986" s="1"/>
  <c r="C2987" s="1"/>
  <c r="C2988" s="1"/>
  <c r="C2989" s="1"/>
  <c r="C2990" s="1"/>
  <c r="C2991" s="1"/>
  <c r="C2992" s="1"/>
  <c r="C2993" s="1"/>
  <c r="C2994" s="1"/>
  <c r="C2995" s="1"/>
  <c r="C2996" s="1"/>
  <c r="C2997" s="1"/>
  <c r="C2998" s="1"/>
  <c r="C2999" s="1"/>
  <c r="C3000" s="1"/>
  <c r="C3001" s="1"/>
  <c r="C3002" s="1"/>
  <c r="C3003" s="1"/>
  <c r="C3004" s="1"/>
  <c r="C3005" s="1"/>
  <c r="C3006" s="1"/>
  <c r="C3007" s="1"/>
  <c r="C3008" s="1"/>
  <c r="C3009" s="1"/>
  <c r="C3010" s="1"/>
  <c r="C3011" s="1"/>
  <c r="C3012" s="1"/>
  <c r="C3013" s="1"/>
  <c r="C3014" s="1"/>
  <c r="C3015" s="1"/>
  <c r="C3016" s="1"/>
  <c r="C3017" s="1"/>
  <c r="C3018" s="1"/>
  <c r="C3019" s="1"/>
  <c r="C3020" s="1"/>
  <c r="C3021" s="1"/>
  <c r="C3022" s="1"/>
  <c r="C3023" s="1"/>
  <c r="C3024" s="1"/>
  <c r="C3025" s="1"/>
  <c r="C3026" s="1"/>
  <c r="C3027" s="1"/>
  <c r="C3028" s="1"/>
  <c r="C3029" s="1"/>
  <c r="C3030" s="1"/>
  <c r="C3031" s="1"/>
  <c r="C3032" s="1"/>
  <c r="C3033" s="1"/>
  <c r="C3034" s="1"/>
  <c r="C3035" s="1"/>
  <c r="C3036" s="1"/>
  <c r="C3037" s="1"/>
  <c r="C3038" s="1"/>
  <c r="C3039" s="1"/>
  <c r="C3040" s="1"/>
  <c r="C3041" s="1"/>
  <c r="C3042" s="1"/>
  <c r="C3043" s="1"/>
  <c r="C3044" s="1"/>
  <c r="C3045" s="1"/>
  <c r="C3046" s="1"/>
  <c r="C3047" s="1"/>
  <c r="C3048" s="1"/>
  <c r="C3049" s="1"/>
  <c r="C3050" s="1"/>
  <c r="C3051" s="1"/>
  <c r="C3052" s="1"/>
  <c r="C3053" s="1"/>
  <c r="C3054" s="1"/>
  <c r="C3055" s="1"/>
  <c r="C3056" s="1"/>
  <c r="C3057" s="1"/>
  <c r="C3058" s="1"/>
  <c r="C3059" s="1"/>
  <c r="C3060" s="1"/>
  <c r="C3061" s="1"/>
  <c r="C3062" s="1"/>
  <c r="C3063" s="1"/>
  <c r="C3064" s="1"/>
  <c r="C3065" s="1"/>
  <c r="C3066" s="1"/>
  <c r="C3067" s="1"/>
  <c r="C3068" s="1"/>
  <c r="C3069" s="1"/>
  <c r="C3070" s="1"/>
  <c r="C3071" s="1"/>
  <c r="C3072" s="1"/>
  <c r="C3073" s="1"/>
  <c r="C3074" s="1"/>
  <c r="C3075" s="1"/>
  <c r="C3076" s="1"/>
  <c r="C3077" s="1"/>
  <c r="C3078" s="1"/>
  <c r="C3079" s="1"/>
  <c r="C3080" s="1"/>
  <c r="C3081" s="1"/>
  <c r="C3082" s="1"/>
  <c r="C3083" s="1"/>
  <c r="C3084" s="1"/>
  <c r="C3085" s="1"/>
  <c r="C3086" s="1"/>
  <c r="C3087" s="1"/>
  <c r="C3088" s="1"/>
  <c r="C3089" s="1"/>
  <c r="C3090" s="1"/>
  <c r="C3091" s="1"/>
  <c r="C3092" s="1"/>
  <c r="C3093" s="1"/>
  <c r="C3094" s="1"/>
  <c r="C3095" s="1"/>
  <c r="C3096" s="1"/>
  <c r="C3097" s="1"/>
  <c r="C3098" s="1"/>
  <c r="C3099" s="1"/>
  <c r="C3100" s="1"/>
  <c r="C3101" s="1"/>
  <c r="C3102" s="1"/>
  <c r="C3103" s="1"/>
  <c r="C3104" s="1"/>
  <c r="C3105" s="1"/>
  <c r="C3106" s="1"/>
  <c r="C3107" s="1"/>
  <c r="C3108" s="1"/>
  <c r="C3109" s="1"/>
  <c r="C3110" s="1"/>
  <c r="C3111" s="1"/>
  <c r="C3112" s="1"/>
  <c r="C3113" s="1"/>
  <c r="C3114" s="1"/>
  <c r="C3115" s="1"/>
  <c r="C3116" s="1"/>
  <c r="C3117" s="1"/>
  <c r="C3118" s="1"/>
  <c r="C3119" s="1"/>
  <c r="C3120" s="1"/>
  <c r="C3121" s="1"/>
  <c r="C3122" s="1"/>
  <c r="C3123" s="1"/>
  <c r="C3124" s="1"/>
  <c r="C3125" s="1"/>
  <c r="C3126" s="1"/>
  <c r="C3127" s="1"/>
  <c r="C3128" s="1"/>
  <c r="C3129" s="1"/>
  <c r="C3130" s="1"/>
  <c r="C3131" s="1"/>
  <c r="C3132" s="1"/>
  <c r="C3133" s="1"/>
  <c r="C3134" s="1"/>
  <c r="C3135" s="1"/>
  <c r="C3136" s="1"/>
  <c r="C3137" s="1"/>
  <c r="C3138" s="1"/>
  <c r="C3139" s="1"/>
  <c r="C3140" s="1"/>
  <c r="C3141" s="1"/>
  <c r="C3142" s="1"/>
  <c r="C3143" s="1"/>
  <c r="C3144" s="1"/>
  <c r="C3145" s="1"/>
  <c r="C3146" s="1"/>
  <c r="C3147" s="1"/>
  <c r="C3148" s="1"/>
  <c r="C3149" s="1"/>
  <c r="C3150" s="1"/>
  <c r="C3151" s="1"/>
  <c r="C3152" s="1"/>
  <c r="C3153" s="1"/>
  <c r="C3154" s="1"/>
  <c r="C3155" s="1"/>
  <c r="C3156" s="1"/>
  <c r="C3157" s="1"/>
  <c r="C3158" s="1"/>
  <c r="C3159" s="1"/>
  <c r="C3160" s="1"/>
  <c r="C3161" s="1"/>
  <c r="C3162" s="1"/>
  <c r="C3163" s="1"/>
  <c r="C3164" s="1"/>
  <c r="C3165" s="1"/>
  <c r="C3166" s="1"/>
  <c r="C3167" s="1"/>
  <c r="C3168" s="1"/>
  <c r="C3169" s="1"/>
  <c r="C3170" s="1"/>
  <c r="C3171" s="1"/>
  <c r="C3172" s="1"/>
  <c r="C3173" s="1"/>
  <c r="C3174" s="1"/>
  <c r="C3175" s="1"/>
  <c r="C3176" s="1"/>
  <c r="C3177" s="1"/>
  <c r="C3178" s="1"/>
  <c r="C3179" s="1"/>
  <c r="C3180" s="1"/>
  <c r="C3181" s="1"/>
  <c r="C3182" s="1"/>
  <c r="C3183" s="1"/>
  <c r="C3184" s="1"/>
  <c r="C3185" s="1"/>
  <c r="C3186" s="1"/>
  <c r="C3187" s="1"/>
  <c r="C3188" s="1"/>
  <c r="C3189" s="1"/>
  <c r="C3190" s="1"/>
  <c r="C3191" s="1"/>
  <c r="C3192" s="1"/>
  <c r="C3193" s="1"/>
  <c r="C3194" s="1"/>
  <c r="C3195" s="1"/>
  <c r="C3196" s="1"/>
  <c r="C3197" s="1"/>
  <c r="C3198" s="1"/>
  <c r="C3199" s="1"/>
  <c r="C3200" s="1"/>
  <c r="C3201" s="1"/>
  <c r="C3202" s="1"/>
  <c r="C3203" s="1"/>
  <c r="C3204" s="1"/>
  <c r="C3205" s="1"/>
  <c r="C3206" s="1"/>
  <c r="C3207" s="1"/>
  <c r="C3208" s="1"/>
  <c r="C3209" s="1"/>
  <c r="C3210" s="1"/>
  <c r="C3211" s="1"/>
  <c r="C3212" s="1"/>
  <c r="C3213" s="1"/>
  <c r="C3214" s="1"/>
  <c r="C3215" s="1"/>
  <c r="C3216" s="1"/>
  <c r="C3217" s="1"/>
  <c r="C3218" s="1"/>
  <c r="C3219" s="1"/>
  <c r="C3220" s="1"/>
  <c r="C3221" s="1"/>
  <c r="C3222" s="1"/>
  <c r="C3223" s="1"/>
  <c r="C3224" s="1"/>
  <c r="C3225" s="1"/>
  <c r="C3226" s="1"/>
  <c r="C3227" s="1"/>
  <c r="C3228" s="1"/>
  <c r="C3229" s="1"/>
  <c r="C3230" s="1"/>
  <c r="C3231" s="1"/>
  <c r="C3232" s="1"/>
  <c r="C3233" s="1"/>
  <c r="C3234" s="1"/>
  <c r="C3235" s="1"/>
  <c r="C3236" s="1"/>
  <c r="C3237" s="1"/>
  <c r="C3238" s="1"/>
  <c r="C3239" s="1"/>
  <c r="C3240" s="1"/>
  <c r="C3241" s="1"/>
  <c r="C3242" s="1"/>
  <c r="C3243" s="1"/>
  <c r="C3244" s="1"/>
  <c r="C3245" s="1"/>
  <c r="C3246" s="1"/>
  <c r="C3247" s="1"/>
  <c r="C3248" s="1"/>
  <c r="C3249" s="1"/>
  <c r="C3250" s="1"/>
  <c r="C3251" s="1"/>
  <c r="C3252" s="1"/>
  <c r="C3253" s="1"/>
  <c r="C3254" s="1"/>
  <c r="C3255" s="1"/>
  <c r="C3256" s="1"/>
  <c r="C3257" s="1"/>
  <c r="C3258" s="1"/>
  <c r="C3259" s="1"/>
  <c r="C3260" s="1"/>
  <c r="C3261" s="1"/>
  <c r="C3262" s="1"/>
  <c r="C3263" s="1"/>
  <c r="C3264" s="1"/>
  <c r="C3265" s="1"/>
  <c r="C3266" s="1"/>
  <c r="C3267" s="1"/>
  <c r="C3268" s="1"/>
  <c r="C3269" s="1"/>
  <c r="C3270" s="1"/>
  <c r="C3271" s="1"/>
  <c r="C3272" s="1"/>
  <c r="C3273" s="1"/>
  <c r="C3274" s="1"/>
  <c r="C3275" s="1"/>
  <c r="C3276" s="1"/>
  <c r="C3277" s="1"/>
  <c r="C3278" s="1"/>
  <c r="C3279" s="1"/>
  <c r="C3280" s="1"/>
  <c r="C3281" s="1"/>
  <c r="C3282" s="1"/>
  <c r="C3283" s="1"/>
  <c r="C3284" s="1"/>
  <c r="C3285" s="1"/>
  <c r="C3286" s="1"/>
  <c r="C3287" s="1"/>
  <c r="C3288" s="1"/>
  <c r="C3289" s="1"/>
  <c r="C3290" s="1"/>
  <c r="C3291" s="1"/>
  <c r="C3292" s="1"/>
  <c r="C3293" s="1"/>
  <c r="C3294" s="1"/>
  <c r="C3295" s="1"/>
  <c r="C3296" s="1"/>
  <c r="C3297" s="1"/>
  <c r="C3298" s="1"/>
  <c r="C3299" s="1"/>
  <c r="C3300" s="1"/>
  <c r="C3301" s="1"/>
  <c r="C3302" s="1"/>
  <c r="C3303" s="1"/>
  <c r="C3304" s="1"/>
  <c r="C3305" s="1"/>
  <c r="C3306" s="1"/>
  <c r="C3307" s="1"/>
  <c r="C3308" s="1"/>
  <c r="C3309" s="1"/>
  <c r="C3310" s="1"/>
  <c r="C3311" s="1"/>
  <c r="C3312" s="1"/>
  <c r="C3313" s="1"/>
  <c r="C3314" s="1"/>
  <c r="C3315" s="1"/>
  <c r="C3316" s="1"/>
  <c r="C3317" s="1"/>
  <c r="C3318" s="1"/>
  <c r="C3319" s="1"/>
  <c r="C3320" s="1"/>
  <c r="C3321" s="1"/>
  <c r="C3322" s="1"/>
  <c r="C3323" s="1"/>
  <c r="C3324" s="1"/>
  <c r="C3325" s="1"/>
  <c r="C3326" s="1"/>
  <c r="C3327" s="1"/>
  <c r="C3328" s="1"/>
  <c r="C3329" s="1"/>
  <c r="C3330" s="1"/>
  <c r="C3331" s="1"/>
  <c r="C3332" s="1"/>
  <c r="C3333" s="1"/>
  <c r="C3334" s="1"/>
  <c r="C3335" s="1"/>
  <c r="C3336" s="1"/>
  <c r="C3337" s="1"/>
  <c r="C3338" s="1"/>
  <c r="C3339" s="1"/>
  <c r="C3340" s="1"/>
  <c r="C3341" s="1"/>
  <c r="C3342" s="1"/>
  <c r="C3343" s="1"/>
  <c r="C3344" s="1"/>
  <c r="C3345" s="1"/>
  <c r="C3346" s="1"/>
  <c r="C3347" s="1"/>
  <c r="C3348" s="1"/>
  <c r="C3349" s="1"/>
  <c r="C3350" s="1"/>
  <c r="C3351" s="1"/>
  <c r="C3352" s="1"/>
  <c r="C3353" s="1"/>
  <c r="C3354" s="1"/>
  <c r="C3355" s="1"/>
  <c r="C3356" s="1"/>
  <c r="C3357" s="1"/>
  <c r="C3358" s="1"/>
  <c r="C3359" s="1"/>
  <c r="C3360" s="1"/>
  <c r="C3361" s="1"/>
  <c r="C3362" s="1"/>
  <c r="C3363" s="1"/>
  <c r="C3364" s="1"/>
  <c r="C3365" s="1"/>
  <c r="C3366" s="1"/>
  <c r="C3367" s="1"/>
  <c r="C3368" s="1"/>
  <c r="C3369" s="1"/>
  <c r="C3370" s="1"/>
  <c r="C3371" s="1"/>
  <c r="C3372" s="1"/>
  <c r="C3373" s="1"/>
  <c r="C3374" s="1"/>
  <c r="C3375" s="1"/>
  <c r="C3376" s="1"/>
  <c r="C3377" s="1"/>
  <c r="C3378" s="1"/>
  <c r="C3379" s="1"/>
  <c r="C3380" s="1"/>
  <c r="C3381" s="1"/>
  <c r="C3382" s="1"/>
  <c r="C3383" s="1"/>
  <c r="C3384" s="1"/>
  <c r="C3385" s="1"/>
  <c r="C3386" s="1"/>
  <c r="C3387" s="1"/>
  <c r="C3388" s="1"/>
  <c r="C3389" s="1"/>
  <c r="C3390" s="1"/>
  <c r="C3391" s="1"/>
  <c r="C3392" s="1"/>
  <c r="C3393" s="1"/>
  <c r="C3394" s="1"/>
  <c r="C3395" s="1"/>
  <c r="C3396" s="1"/>
  <c r="C3397" s="1"/>
  <c r="C3398" s="1"/>
  <c r="C3399" s="1"/>
  <c r="C3400" s="1"/>
  <c r="C3401" s="1"/>
  <c r="C3402" s="1"/>
  <c r="C3403" s="1"/>
  <c r="C3404" s="1"/>
  <c r="C3405" s="1"/>
  <c r="C3406" s="1"/>
  <c r="C3407" s="1"/>
  <c r="C3408" s="1"/>
  <c r="C3409" s="1"/>
  <c r="C3410" s="1"/>
  <c r="C3411" s="1"/>
  <c r="C3412" s="1"/>
  <c r="C3413" s="1"/>
  <c r="C3414" s="1"/>
  <c r="C3415" s="1"/>
  <c r="C3416" s="1"/>
  <c r="C3417" s="1"/>
  <c r="C3418" s="1"/>
  <c r="C3419" s="1"/>
  <c r="C3420" s="1"/>
  <c r="C3421" s="1"/>
  <c r="C3422" s="1"/>
  <c r="C3423" s="1"/>
  <c r="C3424" s="1"/>
  <c r="C3425" s="1"/>
  <c r="C3426" s="1"/>
  <c r="C3427" s="1"/>
  <c r="C3428" s="1"/>
  <c r="C3429" s="1"/>
  <c r="C3430" s="1"/>
  <c r="C3431" s="1"/>
  <c r="C3432" s="1"/>
  <c r="C3433" s="1"/>
  <c r="C3434" s="1"/>
  <c r="C3435" s="1"/>
  <c r="C3436" s="1"/>
  <c r="C3437" s="1"/>
  <c r="C3438" s="1"/>
  <c r="C3439" s="1"/>
  <c r="C3440" s="1"/>
  <c r="C3441" s="1"/>
  <c r="C3442" s="1"/>
  <c r="C3443" s="1"/>
  <c r="C3444" s="1"/>
  <c r="C3445" s="1"/>
  <c r="C3446" s="1"/>
  <c r="C3447" s="1"/>
  <c r="C3448" s="1"/>
  <c r="C3449" s="1"/>
  <c r="C3450" s="1"/>
  <c r="C3451" s="1"/>
  <c r="C3452" s="1"/>
  <c r="C3453" s="1"/>
  <c r="C3454" s="1"/>
  <c r="C3455" s="1"/>
  <c r="C3456" s="1"/>
  <c r="C3457" s="1"/>
  <c r="C3458" s="1"/>
  <c r="C3459" s="1"/>
  <c r="C3460" s="1"/>
  <c r="C3461" s="1"/>
  <c r="C3462" s="1"/>
  <c r="C3463" s="1"/>
  <c r="C3464" s="1"/>
  <c r="C3465" s="1"/>
  <c r="C3466" s="1"/>
  <c r="C3467" s="1"/>
  <c r="C3468" s="1"/>
  <c r="C3469" s="1"/>
  <c r="C3470" s="1"/>
  <c r="C3471" s="1"/>
  <c r="C3472" s="1"/>
  <c r="C3473" s="1"/>
  <c r="C3474" s="1"/>
  <c r="C3475" s="1"/>
  <c r="C3476" s="1"/>
  <c r="C3477" s="1"/>
  <c r="C3478" s="1"/>
  <c r="C3479" s="1"/>
  <c r="C3480" s="1"/>
  <c r="C3481" s="1"/>
  <c r="C3482" s="1"/>
  <c r="C3483" s="1"/>
  <c r="C3484" s="1"/>
  <c r="C3485" s="1"/>
  <c r="C3486" s="1"/>
  <c r="C3487" s="1"/>
  <c r="C3488" s="1"/>
  <c r="C3489" s="1"/>
  <c r="C3490" s="1"/>
  <c r="C3491" s="1"/>
  <c r="C3492" s="1"/>
  <c r="C3493" s="1"/>
  <c r="C3494" s="1"/>
  <c r="C3495" s="1"/>
  <c r="C3496" s="1"/>
  <c r="C3497" s="1"/>
  <c r="C3498" s="1"/>
  <c r="C3499" s="1"/>
  <c r="C3500" s="1"/>
  <c r="C3501" s="1"/>
  <c r="C3502" s="1"/>
  <c r="C3503" s="1"/>
  <c r="C3504" s="1"/>
  <c r="C3505" s="1"/>
  <c r="C3506" s="1"/>
  <c r="C3507" s="1"/>
  <c r="C3508" s="1"/>
  <c r="C3509" s="1"/>
  <c r="C3510" s="1"/>
  <c r="C3511" s="1"/>
  <c r="C3512" s="1"/>
  <c r="C3513" s="1"/>
  <c r="C3514" s="1"/>
  <c r="C3515" s="1"/>
  <c r="C3516" s="1"/>
  <c r="C3517" s="1"/>
  <c r="C3518" s="1"/>
  <c r="C3519" s="1"/>
  <c r="C3520" s="1"/>
  <c r="C3521" s="1"/>
  <c r="C3522" s="1"/>
  <c r="C3523" s="1"/>
  <c r="C3524" s="1"/>
  <c r="C3525" s="1"/>
  <c r="C3526" s="1"/>
  <c r="C3527" s="1"/>
  <c r="C3528" s="1"/>
  <c r="C3529" s="1"/>
  <c r="C3530" s="1"/>
  <c r="C3531" s="1"/>
  <c r="C3532" s="1"/>
  <c r="C3533" s="1"/>
  <c r="C3534" s="1"/>
  <c r="C3535" s="1"/>
  <c r="C3536" s="1"/>
  <c r="C3537" s="1"/>
  <c r="C3538" s="1"/>
  <c r="C3539" s="1"/>
  <c r="C3540" s="1"/>
  <c r="C3541" s="1"/>
  <c r="C3542" s="1"/>
  <c r="C3543" s="1"/>
  <c r="C3544" s="1"/>
  <c r="C3545" s="1"/>
  <c r="C3546" s="1"/>
  <c r="C3547" s="1"/>
  <c r="C3548" s="1"/>
  <c r="C3549" s="1"/>
  <c r="C3550" s="1"/>
  <c r="C3551" s="1"/>
  <c r="C3552" s="1"/>
  <c r="C3553" s="1"/>
  <c r="C3554" s="1"/>
  <c r="C3555" s="1"/>
  <c r="C3556" s="1"/>
  <c r="C3557" s="1"/>
  <c r="C3558" s="1"/>
  <c r="C3559" s="1"/>
  <c r="C3560" s="1"/>
  <c r="C3561" s="1"/>
  <c r="C3562" s="1"/>
  <c r="C3563" s="1"/>
  <c r="C3564" s="1"/>
  <c r="C3565" s="1"/>
  <c r="C3566" s="1"/>
  <c r="C3567" s="1"/>
  <c r="C3568" s="1"/>
  <c r="C3569" s="1"/>
  <c r="C3570" s="1"/>
  <c r="C3571" s="1"/>
  <c r="C3572" s="1"/>
  <c r="C3573" s="1"/>
  <c r="C3574" s="1"/>
  <c r="C3575" s="1"/>
  <c r="C3576" s="1"/>
  <c r="C3577" s="1"/>
  <c r="C3578" s="1"/>
  <c r="C3579" s="1"/>
  <c r="C3580" s="1"/>
  <c r="C3581" s="1"/>
  <c r="C3582" s="1"/>
  <c r="C3583" s="1"/>
  <c r="C3584" s="1"/>
  <c r="C3585" s="1"/>
  <c r="C3586" s="1"/>
  <c r="C3587" s="1"/>
  <c r="C3588" s="1"/>
  <c r="C3589" s="1"/>
  <c r="C3590" s="1"/>
  <c r="C3591" s="1"/>
  <c r="C3592" s="1"/>
  <c r="C3593" s="1"/>
  <c r="C3594" s="1"/>
  <c r="C3595" s="1"/>
  <c r="C3596" s="1"/>
  <c r="C3597" s="1"/>
  <c r="C3598" s="1"/>
  <c r="C3599" s="1"/>
  <c r="C3600" s="1"/>
  <c r="C3601" s="1"/>
  <c r="C3602" s="1"/>
  <c r="C3603" s="1"/>
  <c r="C3604" s="1"/>
  <c r="C3605" s="1"/>
  <c r="C3606" s="1"/>
  <c r="C3607" s="1"/>
  <c r="C3608" s="1"/>
  <c r="C3609" s="1"/>
  <c r="C3610" s="1"/>
  <c r="C3611" s="1"/>
  <c r="C3612" s="1"/>
  <c r="C3613" s="1"/>
  <c r="C3614" s="1"/>
  <c r="C3615" s="1"/>
  <c r="C3616" s="1"/>
  <c r="C3617" s="1"/>
  <c r="C3618" s="1"/>
  <c r="C3619" s="1"/>
  <c r="C3620" s="1"/>
  <c r="C3621" s="1"/>
  <c r="C3622" s="1"/>
  <c r="C3623" s="1"/>
  <c r="C3624" s="1"/>
  <c r="C3625" s="1"/>
  <c r="C3626" s="1"/>
  <c r="C3627" s="1"/>
  <c r="C3628" s="1"/>
  <c r="C3629" s="1"/>
  <c r="C3630" s="1"/>
  <c r="C3631" s="1"/>
  <c r="C3632" s="1"/>
  <c r="C3633" s="1"/>
  <c r="C3634" s="1"/>
  <c r="C3635" s="1"/>
  <c r="C3636" s="1"/>
  <c r="C3637" s="1"/>
  <c r="C3638" s="1"/>
  <c r="C3639" s="1"/>
  <c r="C3640" s="1"/>
  <c r="C3641" s="1"/>
  <c r="C3642" s="1"/>
  <c r="C3643" s="1"/>
  <c r="C3644" s="1"/>
  <c r="C3645" s="1"/>
  <c r="C3646" s="1"/>
  <c r="C3647" s="1"/>
  <c r="C3648" s="1"/>
  <c r="C3649" s="1"/>
  <c r="C3650" s="1"/>
  <c r="C3651" s="1"/>
  <c r="C3652" s="1"/>
  <c r="C3653" s="1"/>
  <c r="C3654" s="1"/>
  <c r="C3655" s="1"/>
  <c r="C3656" s="1"/>
  <c r="C3657" s="1"/>
  <c r="C3658" s="1"/>
  <c r="C3659" s="1"/>
  <c r="C3660" s="1"/>
  <c r="C3661" s="1"/>
  <c r="C3662" s="1"/>
  <c r="C3663" s="1"/>
  <c r="C3664" s="1"/>
  <c r="C3665" s="1"/>
  <c r="C3666" s="1"/>
  <c r="C3667" s="1"/>
  <c r="C3668" s="1"/>
  <c r="C3669" s="1"/>
  <c r="C3670" s="1"/>
  <c r="C3671" s="1"/>
  <c r="C3672" s="1"/>
  <c r="C3673" s="1"/>
  <c r="C3674" s="1"/>
  <c r="C3675" s="1"/>
  <c r="C3676" s="1"/>
  <c r="C3677" s="1"/>
  <c r="C3678" s="1"/>
  <c r="C3679" s="1"/>
  <c r="C3680" s="1"/>
  <c r="C3681" s="1"/>
  <c r="C3682" s="1"/>
  <c r="C3683" s="1"/>
  <c r="C3684" s="1"/>
  <c r="C3685" s="1"/>
  <c r="C3686" s="1"/>
  <c r="C3687" s="1"/>
  <c r="C3688" s="1"/>
  <c r="C3689" s="1"/>
  <c r="C3690" s="1"/>
  <c r="C3691" s="1"/>
  <c r="C3692" s="1"/>
  <c r="C3693" s="1"/>
  <c r="C3694" s="1"/>
  <c r="C3695" s="1"/>
  <c r="C3696" s="1"/>
  <c r="C3697" s="1"/>
  <c r="C3698" s="1"/>
  <c r="C3699" s="1"/>
  <c r="C3700" s="1"/>
  <c r="C3701" s="1"/>
  <c r="C3702" s="1"/>
  <c r="C3703" s="1"/>
  <c r="C3704" s="1"/>
  <c r="C3705" s="1"/>
  <c r="C3706" s="1"/>
  <c r="C3707" s="1"/>
  <c r="C3708" s="1"/>
  <c r="C3709" s="1"/>
  <c r="C3710" s="1"/>
  <c r="C3711" s="1"/>
  <c r="C3712" s="1"/>
  <c r="C3713" s="1"/>
  <c r="C3714" s="1"/>
  <c r="C3715" s="1"/>
  <c r="C3716" s="1"/>
  <c r="C3717" s="1"/>
  <c r="C3718" s="1"/>
  <c r="C3719" s="1"/>
  <c r="C3720" s="1"/>
  <c r="C3721" s="1"/>
  <c r="C3722" s="1"/>
  <c r="C3723" s="1"/>
  <c r="C3724" s="1"/>
  <c r="C3725" s="1"/>
  <c r="C3726" s="1"/>
  <c r="C3727" s="1"/>
  <c r="C3728" s="1"/>
  <c r="C3729" s="1"/>
  <c r="C3730" s="1"/>
  <c r="C3731" s="1"/>
  <c r="C3732" s="1"/>
  <c r="C3733" s="1"/>
  <c r="C3734" s="1"/>
  <c r="C3735" s="1"/>
  <c r="C3736" s="1"/>
  <c r="C3737" s="1"/>
  <c r="C3738" s="1"/>
  <c r="C3739" s="1"/>
  <c r="C3740" s="1"/>
  <c r="C3741" s="1"/>
  <c r="C3742" s="1"/>
  <c r="C3743" s="1"/>
  <c r="C3744" s="1"/>
  <c r="C3745" s="1"/>
  <c r="C3746" s="1"/>
  <c r="C3747" s="1"/>
  <c r="C3748" s="1"/>
  <c r="C3749" s="1"/>
  <c r="C3750" s="1"/>
  <c r="C3751" s="1"/>
  <c r="C3752" s="1"/>
  <c r="C3753" s="1"/>
  <c r="C3754" s="1"/>
  <c r="C3755" s="1"/>
  <c r="C3756" s="1"/>
  <c r="C3757" s="1"/>
  <c r="C3758" s="1"/>
  <c r="C3759" s="1"/>
  <c r="C3760" s="1"/>
  <c r="C3761" s="1"/>
  <c r="C3762" s="1"/>
  <c r="C3763" s="1"/>
  <c r="C3764" s="1"/>
  <c r="C3765" s="1"/>
  <c r="C3766" s="1"/>
  <c r="C3767" s="1"/>
  <c r="C3768" s="1"/>
  <c r="C3769" s="1"/>
  <c r="C3770" s="1"/>
  <c r="C3771" s="1"/>
  <c r="C3772" s="1"/>
  <c r="C3773" s="1"/>
  <c r="C3774" s="1"/>
  <c r="C3775" s="1"/>
  <c r="C3776" s="1"/>
  <c r="C3777" s="1"/>
  <c r="C3778" s="1"/>
  <c r="C3779" s="1"/>
  <c r="C3780" s="1"/>
  <c r="C3781" s="1"/>
  <c r="C3782" s="1"/>
  <c r="C3783" s="1"/>
  <c r="C3784" s="1"/>
  <c r="C3785" s="1"/>
  <c r="C3786" s="1"/>
  <c r="C3787" s="1"/>
  <c r="C3788" s="1"/>
  <c r="C3789" s="1"/>
  <c r="C3790" s="1"/>
  <c r="C3791" s="1"/>
  <c r="C3792" s="1"/>
  <c r="C3793" s="1"/>
  <c r="C3794" s="1"/>
  <c r="C3795" s="1"/>
  <c r="C3796" s="1"/>
  <c r="C3797" s="1"/>
  <c r="C3798" s="1"/>
  <c r="C3799" s="1"/>
  <c r="C3800" s="1"/>
  <c r="C3801" s="1"/>
  <c r="C3802" s="1"/>
  <c r="C3803" s="1"/>
  <c r="C3804" s="1"/>
  <c r="C3805" s="1"/>
  <c r="C3806" s="1"/>
  <c r="C3807" s="1"/>
  <c r="C3808" s="1"/>
  <c r="C3809" s="1"/>
  <c r="C3810" s="1"/>
  <c r="C3811" s="1"/>
  <c r="C3812" s="1"/>
  <c r="C3813" s="1"/>
  <c r="C3814" s="1"/>
  <c r="C3815" s="1"/>
  <c r="C3816" s="1"/>
  <c r="C3817" s="1"/>
  <c r="C3818" s="1"/>
  <c r="C3819" s="1"/>
  <c r="C3820" s="1"/>
  <c r="C3821" s="1"/>
  <c r="C3822" s="1"/>
  <c r="C3823" s="1"/>
  <c r="C3824" s="1"/>
  <c r="C3825" s="1"/>
  <c r="C3826" s="1"/>
  <c r="C3827" s="1"/>
  <c r="C3828" s="1"/>
  <c r="C3829" s="1"/>
  <c r="C3830" s="1"/>
  <c r="C3831" s="1"/>
  <c r="C3832" s="1"/>
  <c r="C3833" s="1"/>
  <c r="C3834" s="1"/>
  <c r="C3835" s="1"/>
  <c r="C3836" s="1"/>
  <c r="C3837" s="1"/>
  <c r="C3838" s="1"/>
  <c r="C3839" s="1"/>
  <c r="C3840" s="1"/>
  <c r="C3841" s="1"/>
  <c r="C3842" s="1"/>
  <c r="C3843" s="1"/>
  <c r="C3844" s="1"/>
  <c r="C3845" s="1"/>
  <c r="C3846" s="1"/>
  <c r="C3847" s="1"/>
  <c r="C3848" s="1"/>
  <c r="C3849" s="1"/>
  <c r="C3850" s="1"/>
  <c r="C3851" s="1"/>
  <c r="C3852" s="1"/>
  <c r="C3853" s="1"/>
  <c r="C3854" s="1"/>
  <c r="C3855" s="1"/>
  <c r="C3856" s="1"/>
  <c r="C3857" s="1"/>
  <c r="C3858" s="1"/>
  <c r="C3859" s="1"/>
  <c r="C3860" s="1"/>
  <c r="C3861" s="1"/>
  <c r="C3862" s="1"/>
  <c r="C3863" s="1"/>
  <c r="C3864" s="1"/>
  <c r="C3865" s="1"/>
  <c r="C3866" s="1"/>
  <c r="C3867" s="1"/>
  <c r="C3868" s="1"/>
  <c r="C3869" s="1"/>
  <c r="C3870" s="1"/>
  <c r="C3871" s="1"/>
  <c r="C3872" s="1"/>
  <c r="C3873" s="1"/>
  <c r="C3874" s="1"/>
  <c r="C3875" s="1"/>
  <c r="C3876" s="1"/>
  <c r="C3877" s="1"/>
  <c r="C3878" s="1"/>
  <c r="C3879" s="1"/>
  <c r="C3880" s="1"/>
  <c r="C3881" s="1"/>
  <c r="C3882" s="1"/>
  <c r="C3883" s="1"/>
  <c r="C3884" s="1"/>
  <c r="C3885" s="1"/>
  <c r="C3886" s="1"/>
  <c r="C3887" s="1"/>
  <c r="C3888" s="1"/>
  <c r="C3889" s="1"/>
  <c r="C3890" s="1"/>
  <c r="C3891" s="1"/>
  <c r="C3892" s="1"/>
  <c r="C3893" s="1"/>
  <c r="C3894" s="1"/>
  <c r="C3895" s="1"/>
  <c r="C3896" s="1"/>
  <c r="C3897" s="1"/>
  <c r="C3898" s="1"/>
  <c r="C3899" s="1"/>
  <c r="C3900" s="1"/>
  <c r="C3901" s="1"/>
  <c r="C3902" s="1"/>
  <c r="C3903" s="1"/>
  <c r="C3904" s="1"/>
  <c r="C3905" s="1"/>
  <c r="C3906" s="1"/>
  <c r="C3907" s="1"/>
  <c r="C3908" s="1"/>
  <c r="C3909" s="1"/>
  <c r="C3910" s="1"/>
  <c r="C3911" s="1"/>
  <c r="C3912" s="1"/>
  <c r="C3913" s="1"/>
  <c r="C3914" s="1"/>
  <c r="C3915" s="1"/>
  <c r="C3916" s="1"/>
  <c r="C3917" s="1"/>
  <c r="C3918" s="1"/>
  <c r="C3919" s="1"/>
  <c r="C3920" s="1"/>
  <c r="C3921" s="1"/>
  <c r="C3922" s="1"/>
  <c r="C3923" s="1"/>
  <c r="C3924" s="1"/>
  <c r="C3925" s="1"/>
  <c r="C3926" s="1"/>
  <c r="C3927" s="1"/>
  <c r="C3928" s="1"/>
  <c r="C3929" s="1"/>
  <c r="C3930" s="1"/>
  <c r="C3931" s="1"/>
  <c r="C3932" s="1"/>
  <c r="C3933" s="1"/>
  <c r="C3934" s="1"/>
  <c r="C3935" s="1"/>
  <c r="C3936" s="1"/>
  <c r="C3937" s="1"/>
  <c r="C3938" s="1"/>
  <c r="C3939" s="1"/>
  <c r="C3940" s="1"/>
  <c r="C3941" s="1"/>
  <c r="C3942" s="1"/>
  <c r="C3943" s="1"/>
  <c r="C3944" s="1"/>
  <c r="C3945" s="1"/>
  <c r="C3946" s="1"/>
  <c r="C3947" s="1"/>
  <c r="C3948" s="1"/>
  <c r="C3949" s="1"/>
  <c r="C3950" s="1"/>
  <c r="C3951" s="1"/>
  <c r="C3952" s="1"/>
  <c r="C3953" s="1"/>
  <c r="C3954" s="1"/>
  <c r="C3955" s="1"/>
  <c r="C3956" s="1"/>
  <c r="C3957" s="1"/>
  <c r="C3958" s="1"/>
  <c r="C3959" s="1"/>
  <c r="C3960" s="1"/>
  <c r="C3961" s="1"/>
  <c r="C3962" s="1"/>
  <c r="C3963" s="1"/>
  <c r="C3964" s="1"/>
  <c r="C3965" s="1"/>
  <c r="C3966" s="1"/>
  <c r="C3967" s="1"/>
  <c r="C3968" s="1"/>
  <c r="C3969" s="1"/>
  <c r="C3970" s="1"/>
  <c r="C3971" s="1"/>
  <c r="C3972" s="1"/>
  <c r="C3973" s="1"/>
  <c r="C3974" s="1"/>
  <c r="C3975" s="1"/>
  <c r="C3976" s="1"/>
  <c r="C3977" s="1"/>
  <c r="C3978" s="1"/>
  <c r="C3979" s="1"/>
  <c r="C3980" s="1"/>
  <c r="C3981" s="1"/>
  <c r="C3982" s="1"/>
  <c r="C3983" s="1"/>
  <c r="C3984" s="1"/>
  <c r="C3985" s="1"/>
  <c r="C3986" s="1"/>
  <c r="C3987" s="1"/>
  <c r="C3988" s="1"/>
  <c r="C3989" s="1"/>
  <c r="C3990" s="1"/>
  <c r="C3991" s="1"/>
  <c r="C3992" s="1"/>
  <c r="C3993" s="1"/>
  <c r="C3994" s="1"/>
  <c r="C3995" s="1"/>
  <c r="C3996" s="1"/>
  <c r="C3997" s="1"/>
  <c r="C3998" s="1"/>
  <c r="C3999" s="1"/>
  <c r="C4000" s="1"/>
  <c r="C4001" s="1"/>
  <c r="C4002" s="1"/>
  <c r="C4003" s="1"/>
  <c r="C4004" s="1"/>
  <c r="C4005" s="1"/>
  <c r="C4006" s="1"/>
  <c r="C4007" s="1"/>
  <c r="C4008" s="1"/>
  <c r="C4009" s="1"/>
  <c r="C4010" s="1"/>
  <c r="C4011" s="1"/>
  <c r="C4012" s="1"/>
  <c r="C4013" s="1"/>
  <c r="C4014" s="1"/>
  <c r="C4015" s="1"/>
  <c r="C4016" s="1"/>
  <c r="C4017" s="1"/>
  <c r="C4018" s="1"/>
  <c r="C4019" s="1"/>
  <c r="C4020" s="1"/>
  <c r="C4021" s="1"/>
  <c r="C4022" s="1"/>
  <c r="C4023" s="1"/>
  <c r="C4024" s="1"/>
  <c r="C4025" s="1"/>
  <c r="C4026" s="1"/>
  <c r="C4027" s="1"/>
  <c r="C4028" s="1"/>
  <c r="C4029" s="1"/>
  <c r="C4030" s="1"/>
  <c r="C4031" s="1"/>
  <c r="C4032" s="1"/>
  <c r="C4033" s="1"/>
  <c r="C4034" s="1"/>
  <c r="C4035" s="1"/>
  <c r="C4036" s="1"/>
  <c r="C4037" s="1"/>
  <c r="C4038" s="1"/>
  <c r="C4039" s="1"/>
  <c r="C4040" s="1"/>
  <c r="C4041" s="1"/>
  <c r="C4042" s="1"/>
  <c r="C4043" s="1"/>
  <c r="C4044" s="1"/>
  <c r="C4045" s="1"/>
  <c r="C4046" s="1"/>
  <c r="C4047" s="1"/>
  <c r="C4048" s="1"/>
  <c r="C4049" s="1"/>
  <c r="C4050" s="1"/>
  <c r="C4051" s="1"/>
  <c r="C4052" s="1"/>
  <c r="C4053" s="1"/>
  <c r="C4054" s="1"/>
  <c r="C4055" s="1"/>
  <c r="C4056" s="1"/>
  <c r="C4057" s="1"/>
  <c r="C4058" s="1"/>
  <c r="C4059" s="1"/>
  <c r="C4060" s="1"/>
  <c r="C4061" s="1"/>
  <c r="C4062" s="1"/>
  <c r="C4063" s="1"/>
  <c r="C4064" s="1"/>
  <c r="C4065" s="1"/>
  <c r="C4066" s="1"/>
  <c r="C4067" s="1"/>
  <c r="C4068" s="1"/>
  <c r="C4069" s="1"/>
  <c r="C4070" s="1"/>
  <c r="C4071" s="1"/>
  <c r="C4072" s="1"/>
  <c r="C4073" s="1"/>
  <c r="C4074" s="1"/>
  <c r="C4075" s="1"/>
  <c r="C4076" s="1"/>
  <c r="C4077" s="1"/>
  <c r="C4078" s="1"/>
  <c r="C4079" s="1"/>
  <c r="C4080" s="1"/>
  <c r="C4081" s="1"/>
  <c r="C4082" s="1"/>
  <c r="C4083" s="1"/>
  <c r="C4084" s="1"/>
  <c r="C4085" s="1"/>
  <c r="C4086" s="1"/>
  <c r="C4087" s="1"/>
  <c r="C4088" s="1"/>
  <c r="C4089" s="1"/>
  <c r="C4090" s="1"/>
  <c r="C4091" s="1"/>
  <c r="C4092" s="1"/>
  <c r="C4093" s="1"/>
  <c r="C4094" s="1"/>
  <c r="C4095" s="1"/>
  <c r="C4096" s="1"/>
  <c r="C4097" s="1"/>
  <c r="C4098" s="1"/>
  <c r="C4099" s="1"/>
  <c r="C4100" s="1"/>
  <c r="C4101" s="1"/>
  <c r="C4102" s="1"/>
  <c r="C4103" s="1"/>
  <c r="C4104" s="1"/>
  <c r="C4105" s="1"/>
  <c r="C4106" s="1"/>
  <c r="C4107" s="1"/>
  <c r="C4108" s="1"/>
  <c r="C4109" s="1"/>
  <c r="C4110" s="1"/>
  <c r="C4111" s="1"/>
  <c r="C4112" s="1"/>
  <c r="C4113" s="1"/>
  <c r="C4114" s="1"/>
  <c r="C4115" s="1"/>
  <c r="C4116" s="1"/>
  <c r="C4117" s="1"/>
  <c r="C4118" s="1"/>
  <c r="C4119" s="1"/>
  <c r="C4120" s="1"/>
  <c r="C4121" s="1"/>
  <c r="C4122" s="1"/>
  <c r="C4123" s="1"/>
  <c r="C4124" s="1"/>
  <c r="C4125" s="1"/>
  <c r="C4126" s="1"/>
  <c r="C4127" s="1"/>
  <c r="C4128" s="1"/>
  <c r="C4129" s="1"/>
  <c r="C4130" s="1"/>
  <c r="C4131" s="1"/>
  <c r="C4132" s="1"/>
  <c r="C4133" s="1"/>
  <c r="C4134" s="1"/>
  <c r="C4135" s="1"/>
  <c r="C4136" s="1"/>
  <c r="C4137" s="1"/>
  <c r="C4138" s="1"/>
  <c r="C4139" s="1"/>
  <c r="C4140" s="1"/>
  <c r="C4141" s="1"/>
  <c r="C4142" s="1"/>
  <c r="C4143" s="1"/>
  <c r="C4144" s="1"/>
  <c r="C4145" s="1"/>
  <c r="C4146" s="1"/>
  <c r="C4147" s="1"/>
  <c r="C4148" s="1"/>
  <c r="C4149" s="1"/>
  <c r="C4150" s="1"/>
  <c r="C4151" s="1"/>
  <c r="C4152" s="1"/>
  <c r="C4153" s="1"/>
  <c r="C4154" s="1"/>
  <c r="C4155" s="1"/>
  <c r="C4156" s="1"/>
  <c r="C4157" s="1"/>
  <c r="C4158" s="1"/>
  <c r="C4159" s="1"/>
  <c r="C4160" s="1"/>
  <c r="C4161" s="1"/>
  <c r="C4162" s="1"/>
  <c r="C4163" s="1"/>
  <c r="C4164" s="1"/>
  <c r="C4165" s="1"/>
  <c r="C4166" s="1"/>
  <c r="C4167" s="1"/>
  <c r="C4168" s="1"/>
  <c r="C4169" s="1"/>
  <c r="C4170" s="1"/>
  <c r="C4171" s="1"/>
  <c r="C4172" s="1"/>
  <c r="C4173" s="1"/>
  <c r="C4174" s="1"/>
  <c r="C4175" s="1"/>
  <c r="C4176" s="1"/>
  <c r="C4177" s="1"/>
  <c r="C4178" s="1"/>
  <c r="C4179" s="1"/>
  <c r="C4180" s="1"/>
  <c r="C4181" s="1"/>
  <c r="C4182" s="1"/>
  <c r="C4183" s="1"/>
  <c r="C4184" s="1"/>
  <c r="C4185" s="1"/>
  <c r="C4186" s="1"/>
  <c r="C4187" s="1"/>
  <c r="C4188" s="1"/>
  <c r="C4189" s="1"/>
  <c r="C4190" s="1"/>
  <c r="C4191" s="1"/>
  <c r="C4192" s="1"/>
  <c r="C4193" s="1"/>
  <c r="C4194" s="1"/>
  <c r="C4195" s="1"/>
  <c r="C4196" s="1"/>
  <c r="C4197" s="1"/>
  <c r="C4198" s="1"/>
  <c r="C4199" s="1"/>
  <c r="C4200" s="1"/>
  <c r="C4201" s="1"/>
  <c r="C4202" s="1"/>
  <c r="C4203" s="1"/>
  <c r="C4204" s="1"/>
  <c r="C4205" s="1"/>
  <c r="C4206" s="1"/>
  <c r="C4207" s="1"/>
  <c r="C4208" s="1"/>
  <c r="C4209" s="1"/>
  <c r="C4210" s="1"/>
  <c r="C4211" s="1"/>
  <c r="C4212" s="1"/>
  <c r="C4213" s="1"/>
  <c r="C4214" s="1"/>
  <c r="C4215" s="1"/>
  <c r="C4216" s="1"/>
  <c r="C4217" s="1"/>
  <c r="C4218" s="1"/>
  <c r="C4219" s="1"/>
  <c r="C4220" s="1"/>
  <c r="C4221" s="1"/>
  <c r="C4222" s="1"/>
  <c r="C4223" s="1"/>
  <c r="C4224" s="1"/>
  <c r="C4225" s="1"/>
  <c r="C4226" s="1"/>
  <c r="C4227" s="1"/>
  <c r="C4228" s="1"/>
  <c r="C4229" s="1"/>
  <c r="C4230" s="1"/>
  <c r="C4231" s="1"/>
  <c r="C4232" s="1"/>
  <c r="C4233" s="1"/>
  <c r="C4234" s="1"/>
  <c r="C4235" s="1"/>
  <c r="C4236" s="1"/>
  <c r="C4237" s="1"/>
  <c r="C4238" s="1"/>
  <c r="C4239" s="1"/>
  <c r="C4240" s="1"/>
  <c r="C4241" s="1"/>
  <c r="C4242" s="1"/>
  <c r="C4243" s="1"/>
  <c r="C4244" s="1"/>
  <c r="C4245" s="1"/>
  <c r="C4246" s="1"/>
  <c r="C4247" s="1"/>
  <c r="C4248" s="1"/>
  <c r="C4249" s="1"/>
  <c r="C4250" s="1"/>
  <c r="C4251" s="1"/>
  <c r="C4252" s="1"/>
  <c r="C4253" s="1"/>
  <c r="C4254" s="1"/>
  <c r="C4255" s="1"/>
  <c r="C4256" s="1"/>
  <c r="C4257" s="1"/>
  <c r="C4258" s="1"/>
  <c r="C4259" s="1"/>
  <c r="C4260" s="1"/>
  <c r="C4261" s="1"/>
  <c r="C4262" s="1"/>
  <c r="C4263" s="1"/>
  <c r="C4264" s="1"/>
  <c r="C4265" s="1"/>
  <c r="C4266" s="1"/>
  <c r="C4267" s="1"/>
  <c r="C4268" s="1"/>
  <c r="C4269" s="1"/>
  <c r="C4270" s="1"/>
  <c r="C4271" s="1"/>
  <c r="C4272" s="1"/>
  <c r="C4273" s="1"/>
  <c r="C4274" s="1"/>
  <c r="C4275" s="1"/>
  <c r="C4276" s="1"/>
  <c r="C4277" s="1"/>
  <c r="C4278" s="1"/>
  <c r="C4279" s="1"/>
  <c r="C4280" s="1"/>
  <c r="C4281" s="1"/>
  <c r="C4282" s="1"/>
  <c r="C4283" s="1"/>
  <c r="C4284" s="1"/>
  <c r="C4285" s="1"/>
  <c r="C4286" s="1"/>
  <c r="C4287" s="1"/>
  <c r="C4288" s="1"/>
  <c r="C4289" s="1"/>
  <c r="C4290" s="1"/>
  <c r="C4291" s="1"/>
  <c r="C4292" s="1"/>
  <c r="C4293" s="1"/>
  <c r="C4294" s="1"/>
  <c r="C4295" s="1"/>
  <c r="C4296" s="1"/>
  <c r="C4297" s="1"/>
  <c r="C4298" s="1"/>
  <c r="C4299" s="1"/>
  <c r="C4300" s="1"/>
  <c r="C4301" s="1"/>
  <c r="C4302" s="1"/>
  <c r="C4303" s="1"/>
  <c r="C4304" s="1"/>
  <c r="C4305" s="1"/>
  <c r="C4306" s="1"/>
  <c r="C4307" s="1"/>
  <c r="C4308" s="1"/>
  <c r="C4309" s="1"/>
  <c r="C4310" s="1"/>
  <c r="C4311" s="1"/>
  <c r="C4312" s="1"/>
  <c r="C4313" s="1"/>
  <c r="C4314" s="1"/>
  <c r="C4315" s="1"/>
  <c r="C4316" s="1"/>
  <c r="C4317" s="1"/>
  <c r="C4318" s="1"/>
  <c r="C4319" s="1"/>
  <c r="C4320" s="1"/>
  <c r="C4321" s="1"/>
  <c r="C4322" s="1"/>
  <c r="C4323" s="1"/>
  <c r="C4324" s="1"/>
  <c r="C4325" s="1"/>
  <c r="C4326" s="1"/>
  <c r="C4327" s="1"/>
  <c r="C4328" s="1"/>
  <c r="C4329" s="1"/>
  <c r="C4330" s="1"/>
  <c r="C4331" s="1"/>
  <c r="C4332" s="1"/>
  <c r="C4333" s="1"/>
  <c r="C4334" s="1"/>
  <c r="C4335" s="1"/>
  <c r="C4336" s="1"/>
  <c r="C4337" s="1"/>
  <c r="C4338" s="1"/>
  <c r="C4339" s="1"/>
  <c r="C4340" s="1"/>
  <c r="C4341" s="1"/>
  <c r="C4342" s="1"/>
  <c r="C4343" s="1"/>
  <c r="C4344" s="1"/>
  <c r="C4345" s="1"/>
  <c r="C4346" s="1"/>
  <c r="C4347" s="1"/>
  <c r="C4348" s="1"/>
  <c r="C4349" s="1"/>
  <c r="C4350" s="1"/>
  <c r="C4351" s="1"/>
  <c r="C4352" s="1"/>
  <c r="C4353" s="1"/>
  <c r="C4354" s="1"/>
  <c r="C4355" s="1"/>
  <c r="C4356" s="1"/>
  <c r="C4357" s="1"/>
  <c r="C4358" s="1"/>
  <c r="C4359" s="1"/>
  <c r="C4360" s="1"/>
  <c r="C4361" s="1"/>
  <c r="C4362" s="1"/>
  <c r="C4363" s="1"/>
  <c r="C4364" s="1"/>
  <c r="C4365" s="1"/>
  <c r="C4366" s="1"/>
  <c r="C4367" s="1"/>
  <c r="C4368" s="1"/>
  <c r="C4369" s="1"/>
  <c r="C4370" s="1"/>
  <c r="C4371" s="1"/>
  <c r="C4372" s="1"/>
  <c r="C4373" s="1"/>
  <c r="C4374" s="1"/>
  <c r="C4375" s="1"/>
  <c r="C4376" s="1"/>
  <c r="C4377" s="1"/>
  <c r="C4378" s="1"/>
  <c r="C4379" s="1"/>
  <c r="C4380" s="1"/>
  <c r="C4381" s="1"/>
  <c r="C4382" s="1"/>
  <c r="C4383" s="1"/>
  <c r="C4384" s="1"/>
  <c r="C4385" s="1"/>
  <c r="C4386" s="1"/>
  <c r="C4387" s="1"/>
  <c r="C4388" s="1"/>
  <c r="C4389" s="1"/>
  <c r="C4390" s="1"/>
  <c r="C4391" s="1"/>
  <c r="C4392" s="1"/>
  <c r="C4393" s="1"/>
  <c r="C4394" s="1"/>
  <c r="C4395" s="1"/>
  <c r="C4396" s="1"/>
  <c r="C4397" s="1"/>
  <c r="C4398" s="1"/>
  <c r="C4399" s="1"/>
  <c r="C4400" s="1"/>
  <c r="C4401" s="1"/>
  <c r="C4402" s="1"/>
  <c r="C4403" s="1"/>
  <c r="C4404" s="1"/>
  <c r="C4405" s="1"/>
  <c r="C4406" s="1"/>
  <c r="C4407" s="1"/>
  <c r="C4408" s="1"/>
  <c r="C4409" s="1"/>
  <c r="C4410" s="1"/>
  <c r="C4411" s="1"/>
  <c r="C4412" s="1"/>
  <c r="C4413" s="1"/>
  <c r="C4414" s="1"/>
  <c r="C4415" s="1"/>
  <c r="C4416" s="1"/>
  <c r="C4417" s="1"/>
  <c r="C4418" s="1"/>
  <c r="C4419" s="1"/>
  <c r="C4420" s="1"/>
  <c r="C4421" s="1"/>
  <c r="C4422" s="1"/>
  <c r="C4423" s="1"/>
  <c r="C4424" s="1"/>
  <c r="C4425" s="1"/>
  <c r="C4426" s="1"/>
  <c r="C4427" s="1"/>
  <c r="C4428" s="1"/>
  <c r="C4429" s="1"/>
  <c r="C4430" s="1"/>
  <c r="C4431" s="1"/>
  <c r="C4432" s="1"/>
  <c r="C4433" s="1"/>
  <c r="C4434" s="1"/>
  <c r="C4435" s="1"/>
  <c r="C4436" s="1"/>
  <c r="C4437" s="1"/>
  <c r="C4438" s="1"/>
  <c r="C4439" s="1"/>
  <c r="C4440" s="1"/>
  <c r="C4441" s="1"/>
  <c r="C4442" s="1"/>
  <c r="C4443" s="1"/>
  <c r="C4444" s="1"/>
  <c r="C4445" s="1"/>
  <c r="C4446" s="1"/>
  <c r="C4447" s="1"/>
  <c r="C4448" s="1"/>
  <c r="C4449" s="1"/>
  <c r="C4450" s="1"/>
  <c r="C4451" s="1"/>
  <c r="C4452" s="1"/>
  <c r="C4453" s="1"/>
  <c r="C4454" s="1"/>
  <c r="C4455" s="1"/>
  <c r="C4456" s="1"/>
  <c r="C4457" s="1"/>
  <c r="C4458" s="1"/>
  <c r="C4459" s="1"/>
  <c r="C4460" s="1"/>
  <c r="C4461" s="1"/>
  <c r="C4462" s="1"/>
  <c r="C4463" s="1"/>
  <c r="C4464" s="1"/>
  <c r="C4465" s="1"/>
  <c r="C4466" s="1"/>
  <c r="C4467" s="1"/>
  <c r="C4468" s="1"/>
  <c r="C4469" s="1"/>
  <c r="C4470" s="1"/>
  <c r="C4471" s="1"/>
  <c r="C4472" s="1"/>
  <c r="C4473" s="1"/>
  <c r="C4474" s="1"/>
  <c r="C4475" s="1"/>
  <c r="C4476" s="1"/>
  <c r="C4477" s="1"/>
  <c r="C4478" s="1"/>
  <c r="C4479" s="1"/>
  <c r="C4480" s="1"/>
  <c r="C4481" s="1"/>
  <c r="C4482" s="1"/>
  <c r="C4483" s="1"/>
  <c r="C4484" s="1"/>
  <c r="C4485" s="1"/>
  <c r="C4486" s="1"/>
  <c r="C4487" s="1"/>
  <c r="C4488" s="1"/>
  <c r="C4489" s="1"/>
  <c r="C4490" s="1"/>
  <c r="C4491" s="1"/>
  <c r="C4492" s="1"/>
  <c r="C4493" s="1"/>
  <c r="C4494" s="1"/>
  <c r="C4495" s="1"/>
  <c r="C4496" s="1"/>
  <c r="C4497" s="1"/>
  <c r="C4498" s="1"/>
  <c r="C4499" s="1"/>
  <c r="C4500" s="1"/>
  <c r="C4501" s="1"/>
  <c r="C4502" s="1"/>
  <c r="C4503" s="1"/>
  <c r="C4504" s="1"/>
  <c r="C4505" s="1"/>
  <c r="C4506" s="1"/>
  <c r="C4507" s="1"/>
  <c r="C4508" s="1"/>
  <c r="C4509" s="1"/>
  <c r="C4510" s="1"/>
  <c r="C4511" s="1"/>
  <c r="C4512" s="1"/>
  <c r="C4513" s="1"/>
  <c r="C4514" s="1"/>
  <c r="C4515" s="1"/>
  <c r="C4516" s="1"/>
  <c r="C4517" s="1"/>
  <c r="C4518" s="1"/>
  <c r="C4519" s="1"/>
  <c r="C4520" s="1"/>
  <c r="C4521" s="1"/>
  <c r="C4522" s="1"/>
  <c r="C4523" s="1"/>
  <c r="C4524" s="1"/>
  <c r="C4525" s="1"/>
  <c r="C4526" s="1"/>
  <c r="C4527" s="1"/>
  <c r="C4528" s="1"/>
  <c r="C4529" s="1"/>
  <c r="C4530" s="1"/>
  <c r="C4531" s="1"/>
  <c r="C4532" s="1"/>
  <c r="C4533" s="1"/>
  <c r="C4534" s="1"/>
  <c r="C4535" s="1"/>
  <c r="C4536" s="1"/>
  <c r="C4537" s="1"/>
  <c r="C4538" s="1"/>
  <c r="C4539" s="1"/>
  <c r="C4540" s="1"/>
  <c r="C4541" s="1"/>
  <c r="C4542" s="1"/>
  <c r="C4543" s="1"/>
  <c r="C4544" s="1"/>
  <c r="C4545" s="1"/>
  <c r="C4546" s="1"/>
  <c r="C4547" s="1"/>
  <c r="C4548" s="1"/>
  <c r="C4549" s="1"/>
  <c r="C4550" s="1"/>
  <c r="C4551" s="1"/>
  <c r="C4552" s="1"/>
  <c r="C4553" s="1"/>
  <c r="C4554" s="1"/>
  <c r="C4555" s="1"/>
  <c r="C4556" s="1"/>
  <c r="C4557" s="1"/>
  <c r="C4558" s="1"/>
  <c r="C4559" s="1"/>
  <c r="C4560" s="1"/>
  <c r="C4561" s="1"/>
  <c r="C4562" s="1"/>
  <c r="C4563" s="1"/>
  <c r="C4564" s="1"/>
  <c r="C4565" s="1"/>
  <c r="C4566" s="1"/>
  <c r="C4567" s="1"/>
  <c r="C4568" s="1"/>
  <c r="C4569" s="1"/>
  <c r="C4570" s="1"/>
  <c r="C4571" s="1"/>
  <c r="C4572" s="1"/>
  <c r="C4573" s="1"/>
  <c r="C4574" s="1"/>
  <c r="C4575" s="1"/>
  <c r="C4576" s="1"/>
  <c r="C4577" s="1"/>
  <c r="C4578" s="1"/>
  <c r="C4579" s="1"/>
  <c r="C4580" s="1"/>
  <c r="C4581" s="1"/>
  <c r="C4582" s="1"/>
  <c r="C4583" s="1"/>
  <c r="C4584" s="1"/>
  <c r="C4585" s="1"/>
  <c r="C4586" s="1"/>
  <c r="C4587" s="1"/>
  <c r="C4588" s="1"/>
  <c r="C4589" s="1"/>
  <c r="C4590" s="1"/>
  <c r="C4591" s="1"/>
  <c r="C4592" s="1"/>
  <c r="C4593" s="1"/>
  <c r="C4594" s="1"/>
  <c r="C4595" s="1"/>
  <c r="C4596" s="1"/>
  <c r="C4597" s="1"/>
  <c r="C4598" s="1"/>
  <c r="C4599" s="1"/>
  <c r="C4600" s="1"/>
  <c r="C4601" s="1"/>
  <c r="C4602" s="1"/>
  <c r="C4603" s="1"/>
  <c r="C4604" s="1"/>
  <c r="C4605" s="1"/>
  <c r="C4606" s="1"/>
  <c r="C4607" s="1"/>
  <c r="C4608" s="1"/>
  <c r="C4609" s="1"/>
  <c r="C4610" s="1"/>
  <c r="C4611" s="1"/>
  <c r="C4612" s="1"/>
  <c r="C4613" s="1"/>
  <c r="C4614" s="1"/>
  <c r="C4615" s="1"/>
  <c r="C4616" s="1"/>
  <c r="C4617" s="1"/>
  <c r="C4618" s="1"/>
  <c r="C4619" s="1"/>
  <c r="C4620" s="1"/>
  <c r="C4621" s="1"/>
  <c r="C4622" s="1"/>
  <c r="C4623" s="1"/>
  <c r="C4624" s="1"/>
  <c r="C4625" s="1"/>
  <c r="C4626" s="1"/>
  <c r="C4627" s="1"/>
  <c r="C4628" s="1"/>
  <c r="C4629" s="1"/>
  <c r="C4630" s="1"/>
  <c r="C4631" s="1"/>
  <c r="C4632" s="1"/>
  <c r="C4633" s="1"/>
  <c r="C4634" s="1"/>
  <c r="C4635" s="1"/>
  <c r="C4636" s="1"/>
  <c r="C4637" s="1"/>
  <c r="C4638" s="1"/>
  <c r="C4639" s="1"/>
  <c r="C4640" s="1"/>
  <c r="C4641" s="1"/>
  <c r="C4642" s="1"/>
  <c r="C4643" s="1"/>
  <c r="C4644" s="1"/>
  <c r="C4645" s="1"/>
  <c r="C4646" s="1"/>
  <c r="C4647" s="1"/>
  <c r="C4648" s="1"/>
  <c r="C4649" s="1"/>
  <c r="C4650" s="1"/>
  <c r="C4651" s="1"/>
  <c r="C4652" s="1"/>
  <c r="C4653" s="1"/>
  <c r="C4654" s="1"/>
  <c r="C4655" s="1"/>
  <c r="C4656" s="1"/>
  <c r="C4657" s="1"/>
  <c r="C4658" s="1"/>
  <c r="C4659" s="1"/>
  <c r="C4660" s="1"/>
  <c r="C4661" s="1"/>
  <c r="C4662" s="1"/>
  <c r="C4663" s="1"/>
  <c r="C4664" s="1"/>
  <c r="C4665" s="1"/>
  <c r="C4666" s="1"/>
  <c r="C4667" s="1"/>
  <c r="C4668" s="1"/>
  <c r="C4669" s="1"/>
  <c r="C4670" s="1"/>
  <c r="C4671" s="1"/>
  <c r="C4672" s="1"/>
  <c r="C4673" s="1"/>
  <c r="C4674" s="1"/>
  <c r="C4675" s="1"/>
  <c r="C4676" s="1"/>
  <c r="C4677" s="1"/>
  <c r="C4678" s="1"/>
  <c r="C4679" s="1"/>
  <c r="C4680" s="1"/>
  <c r="C4681" s="1"/>
  <c r="C4682" s="1"/>
  <c r="C4683" s="1"/>
  <c r="C4684" s="1"/>
  <c r="C4685" s="1"/>
  <c r="C4686" s="1"/>
  <c r="C4687" s="1"/>
  <c r="C4688" s="1"/>
  <c r="C4689" s="1"/>
  <c r="C4690" s="1"/>
  <c r="C4691" s="1"/>
  <c r="C4692" s="1"/>
  <c r="C4693" s="1"/>
  <c r="C4694" s="1"/>
  <c r="C4695" s="1"/>
  <c r="C4696" s="1"/>
  <c r="C4697" s="1"/>
  <c r="C4698" s="1"/>
  <c r="C4699" s="1"/>
  <c r="C4700" s="1"/>
  <c r="C4701" s="1"/>
  <c r="C4702" s="1"/>
  <c r="C4703" s="1"/>
  <c r="C4704" s="1"/>
  <c r="C4705" s="1"/>
  <c r="C4706" s="1"/>
  <c r="C4707" s="1"/>
  <c r="C4708" s="1"/>
  <c r="C4709" s="1"/>
  <c r="C4710" s="1"/>
  <c r="C4711" s="1"/>
  <c r="C4712" s="1"/>
  <c r="C4713" s="1"/>
  <c r="C4714" s="1"/>
  <c r="C4715" s="1"/>
  <c r="C4716" s="1"/>
  <c r="C4717" s="1"/>
  <c r="C4718" s="1"/>
  <c r="C4719" s="1"/>
  <c r="C4720" s="1"/>
  <c r="C4721" s="1"/>
  <c r="C4722" s="1"/>
  <c r="C4723" s="1"/>
  <c r="C4724" s="1"/>
  <c r="C4725" s="1"/>
  <c r="C4726" s="1"/>
  <c r="C4727" s="1"/>
  <c r="C4728" s="1"/>
  <c r="C4729" s="1"/>
  <c r="C4730" s="1"/>
  <c r="C4731" s="1"/>
  <c r="C4732" s="1"/>
  <c r="C4733" s="1"/>
  <c r="C4734" s="1"/>
  <c r="C4735" s="1"/>
  <c r="C4736" s="1"/>
  <c r="C4737" s="1"/>
  <c r="C4738" s="1"/>
  <c r="C4739" s="1"/>
  <c r="C4740" s="1"/>
  <c r="C4741" s="1"/>
  <c r="C4742" s="1"/>
  <c r="C4743" s="1"/>
  <c r="C4744" s="1"/>
  <c r="C4745" s="1"/>
  <c r="C4746" s="1"/>
  <c r="C4747" s="1"/>
  <c r="C4748" s="1"/>
  <c r="C4749" s="1"/>
  <c r="C4750" s="1"/>
  <c r="C4751" s="1"/>
  <c r="C4752" s="1"/>
  <c r="C4753" s="1"/>
  <c r="C4754" s="1"/>
  <c r="C4755" s="1"/>
  <c r="C4756" s="1"/>
  <c r="C4757" s="1"/>
  <c r="C4758" s="1"/>
  <c r="C4759" s="1"/>
  <c r="C4760" s="1"/>
  <c r="C4761" s="1"/>
  <c r="C4762" s="1"/>
  <c r="C4763" s="1"/>
  <c r="C4764" s="1"/>
  <c r="C4765" s="1"/>
  <c r="C4766" s="1"/>
  <c r="C4767" s="1"/>
  <c r="C4768" s="1"/>
  <c r="C4769" s="1"/>
  <c r="C4770" s="1"/>
  <c r="C4771" s="1"/>
  <c r="C4772" s="1"/>
  <c r="C4773" s="1"/>
  <c r="C4774" s="1"/>
  <c r="C4775" s="1"/>
  <c r="C4776" s="1"/>
  <c r="C4777" s="1"/>
  <c r="C4778" s="1"/>
  <c r="C4779" s="1"/>
  <c r="C4780" s="1"/>
  <c r="C4781" s="1"/>
  <c r="C4782" s="1"/>
  <c r="C4783" s="1"/>
  <c r="C4784" s="1"/>
  <c r="C4785" s="1"/>
  <c r="C4786" s="1"/>
  <c r="C4787" s="1"/>
  <c r="C4788" s="1"/>
  <c r="C4789" s="1"/>
  <c r="C4790" s="1"/>
  <c r="C4791" s="1"/>
  <c r="C4792" s="1"/>
  <c r="C4793" s="1"/>
  <c r="C4794" s="1"/>
  <c r="C4795" s="1"/>
  <c r="C4796" s="1"/>
  <c r="C4797" s="1"/>
  <c r="C4798" s="1"/>
  <c r="C4799" s="1"/>
  <c r="C4800" s="1"/>
  <c r="C4801" s="1"/>
  <c r="C4802" s="1"/>
  <c r="C4803" s="1"/>
  <c r="C4804" s="1"/>
  <c r="C4805" s="1"/>
  <c r="C4806" s="1"/>
  <c r="C4807" s="1"/>
  <c r="C4808" s="1"/>
  <c r="C4809" s="1"/>
  <c r="C4810" s="1"/>
  <c r="C4811" s="1"/>
  <c r="C4812" s="1"/>
  <c r="C4813" s="1"/>
  <c r="C4814" s="1"/>
  <c r="C4815" s="1"/>
  <c r="C4816" s="1"/>
  <c r="C4817" s="1"/>
  <c r="C4818" s="1"/>
  <c r="C4819" s="1"/>
  <c r="C4820" s="1"/>
  <c r="C4821" s="1"/>
  <c r="C4822" s="1"/>
  <c r="C4823" s="1"/>
  <c r="C4824" s="1"/>
  <c r="C4825" s="1"/>
  <c r="C4826" s="1"/>
  <c r="C4827" s="1"/>
  <c r="C4828" s="1"/>
  <c r="C4829" s="1"/>
  <c r="C4830" s="1"/>
  <c r="C4831" s="1"/>
  <c r="C4832" s="1"/>
  <c r="C4833" s="1"/>
  <c r="C4834" s="1"/>
  <c r="C4835" s="1"/>
  <c r="C4836" s="1"/>
  <c r="C4837" s="1"/>
  <c r="C4838" s="1"/>
  <c r="C4839" s="1"/>
  <c r="C4840" s="1"/>
  <c r="C4841" s="1"/>
  <c r="C4842" s="1"/>
  <c r="C4843" s="1"/>
  <c r="C4844" s="1"/>
  <c r="C4845" s="1"/>
  <c r="C4846" s="1"/>
  <c r="C4847" s="1"/>
  <c r="C4848" s="1"/>
  <c r="C4849" s="1"/>
  <c r="C4850" s="1"/>
  <c r="C4851" s="1"/>
  <c r="C4852" s="1"/>
  <c r="C4853" s="1"/>
  <c r="C4854" s="1"/>
  <c r="C4855" s="1"/>
  <c r="C4856" s="1"/>
  <c r="C4857" s="1"/>
  <c r="C4858" s="1"/>
  <c r="C4859" s="1"/>
  <c r="C4860" s="1"/>
  <c r="C4861" s="1"/>
  <c r="C4862" s="1"/>
  <c r="C4863" s="1"/>
  <c r="C4864" s="1"/>
  <c r="C4865" s="1"/>
  <c r="C4866" s="1"/>
  <c r="C4867" s="1"/>
  <c r="C4868" s="1"/>
  <c r="C4869" s="1"/>
  <c r="C4870" s="1"/>
  <c r="C4871" s="1"/>
  <c r="C4872" s="1"/>
  <c r="C4873" s="1"/>
  <c r="C4874" s="1"/>
  <c r="C4875" s="1"/>
  <c r="C4876" s="1"/>
  <c r="C4877" s="1"/>
  <c r="C4878" s="1"/>
  <c r="C4879" s="1"/>
  <c r="C4880" s="1"/>
  <c r="C4881" s="1"/>
  <c r="C4882" s="1"/>
  <c r="C4883" s="1"/>
  <c r="C4884" s="1"/>
  <c r="C4885" s="1"/>
  <c r="C4886" s="1"/>
  <c r="C4887" s="1"/>
  <c r="C4888" s="1"/>
  <c r="C4889" s="1"/>
  <c r="C4890" s="1"/>
  <c r="C4891" s="1"/>
  <c r="C4892" s="1"/>
  <c r="C4893" s="1"/>
  <c r="C4894" s="1"/>
  <c r="C4895" s="1"/>
  <c r="C4896" s="1"/>
  <c r="C4897" s="1"/>
  <c r="C4898" s="1"/>
  <c r="C4899" s="1"/>
  <c r="C4900" s="1"/>
  <c r="C4901" s="1"/>
  <c r="C4902" s="1"/>
  <c r="C4903" s="1"/>
  <c r="C4904" s="1"/>
  <c r="C4905" s="1"/>
  <c r="C4906" s="1"/>
  <c r="C4907" s="1"/>
  <c r="C4908" s="1"/>
  <c r="C4909" s="1"/>
  <c r="C4910" s="1"/>
  <c r="C4911" s="1"/>
  <c r="C4912" s="1"/>
  <c r="C4913" s="1"/>
  <c r="C4914" s="1"/>
  <c r="C4915" s="1"/>
  <c r="C4916" s="1"/>
  <c r="C4917" s="1"/>
  <c r="C4918" s="1"/>
  <c r="C4919" s="1"/>
  <c r="C4920" s="1"/>
  <c r="C4921" s="1"/>
  <c r="C4922" s="1"/>
  <c r="C4923" s="1"/>
  <c r="C4924" s="1"/>
  <c r="C4925" s="1"/>
  <c r="C4926" s="1"/>
  <c r="C4927" s="1"/>
  <c r="C4928" s="1"/>
  <c r="C4929" s="1"/>
  <c r="C4930" s="1"/>
  <c r="C4931" s="1"/>
  <c r="C4932" s="1"/>
  <c r="C4933" s="1"/>
  <c r="C4934" s="1"/>
  <c r="C4935" s="1"/>
  <c r="C4936" s="1"/>
  <c r="C4937" s="1"/>
  <c r="C4938" s="1"/>
  <c r="C4939" s="1"/>
  <c r="C4940" s="1"/>
  <c r="C4941" s="1"/>
  <c r="C4942" s="1"/>
  <c r="C4943" s="1"/>
  <c r="C4944" s="1"/>
  <c r="C4945" s="1"/>
  <c r="C4946" s="1"/>
  <c r="C4947" s="1"/>
  <c r="C4948" s="1"/>
  <c r="C4949" s="1"/>
  <c r="C4950" s="1"/>
  <c r="C4951" s="1"/>
  <c r="C4952" s="1"/>
  <c r="C4953" s="1"/>
  <c r="C4954" s="1"/>
  <c r="C4955" s="1"/>
  <c r="C4956" s="1"/>
  <c r="C4957" s="1"/>
  <c r="C4958" s="1"/>
  <c r="C4959" s="1"/>
  <c r="C4960" s="1"/>
  <c r="C4961" s="1"/>
  <c r="C4962" s="1"/>
  <c r="C4963" s="1"/>
  <c r="C4964" s="1"/>
  <c r="C4965" s="1"/>
  <c r="C4966" s="1"/>
  <c r="C4967" s="1"/>
  <c r="C4968" s="1"/>
  <c r="C4969" s="1"/>
  <c r="C4970" s="1"/>
  <c r="C4971" s="1"/>
  <c r="C4972" s="1"/>
  <c r="C4973" s="1"/>
  <c r="C4974" s="1"/>
  <c r="C4975" s="1"/>
  <c r="C4976" s="1"/>
  <c r="C4977" s="1"/>
  <c r="C4978" s="1"/>
  <c r="C4979" s="1"/>
  <c r="C4980" s="1"/>
  <c r="C4981" s="1"/>
  <c r="C4982" s="1"/>
  <c r="C4983" s="1"/>
  <c r="C4984" s="1"/>
  <c r="C4985" s="1"/>
  <c r="C4986" s="1"/>
  <c r="C4987" s="1"/>
  <c r="C4988" s="1"/>
  <c r="C4989" s="1"/>
  <c r="C4990" s="1"/>
  <c r="C4991" s="1"/>
  <c r="C4992" s="1"/>
  <c r="C4993" s="1"/>
  <c r="C4994" s="1"/>
  <c r="C4995" s="1"/>
  <c r="C4996" s="1"/>
  <c r="C4997" s="1"/>
  <c r="C4998" s="1"/>
  <c r="C4999" s="1"/>
  <c r="C5000" s="1"/>
  <c r="C5001" s="1"/>
  <c r="C5002" s="1"/>
  <c r="C5003" s="1"/>
  <c r="C5004" s="1"/>
  <c r="C5005" s="1"/>
  <c r="C5006" s="1"/>
  <c r="C5007" s="1"/>
  <c r="C5008" s="1"/>
  <c r="C5009" s="1"/>
  <c r="C5010" s="1"/>
  <c r="C5011" s="1"/>
  <c r="C5012" s="1"/>
  <c r="C5013" s="1"/>
  <c r="C5014" s="1"/>
  <c r="C5015" s="1"/>
  <c r="C5016" s="1"/>
  <c r="C5017" s="1"/>
  <c r="C5018" s="1"/>
  <c r="C5019" s="1"/>
  <c r="C5020" s="1"/>
  <c r="C5021" s="1"/>
  <c r="C5022" s="1"/>
  <c r="C5023" s="1"/>
  <c r="C5024" s="1"/>
  <c r="C5025" s="1"/>
  <c r="C5026" s="1"/>
  <c r="C5027" s="1"/>
  <c r="C5028" s="1"/>
  <c r="C5029" s="1"/>
  <c r="C5030" s="1"/>
  <c r="C5031" s="1"/>
  <c r="C5032" s="1"/>
  <c r="C5033" s="1"/>
  <c r="C5034" s="1"/>
  <c r="C5035" s="1"/>
  <c r="C5036" s="1"/>
  <c r="C5037" s="1"/>
  <c r="C5038" s="1"/>
  <c r="C5039" s="1"/>
  <c r="C5040" s="1"/>
  <c r="C5041" s="1"/>
  <c r="C5042" s="1"/>
  <c r="C5043" s="1"/>
  <c r="C5044" s="1"/>
  <c r="C5045" s="1"/>
  <c r="C5046" s="1"/>
  <c r="C5047" s="1"/>
  <c r="C5048" s="1"/>
  <c r="C5049" s="1"/>
  <c r="C5050" s="1"/>
  <c r="C5051" s="1"/>
  <c r="C5052" s="1"/>
  <c r="C5053" s="1"/>
  <c r="C5054" s="1"/>
  <c r="C5055" s="1"/>
  <c r="C5056" s="1"/>
  <c r="C5057" s="1"/>
  <c r="C5058" s="1"/>
  <c r="C5059" s="1"/>
  <c r="C5060" s="1"/>
  <c r="C5061" s="1"/>
  <c r="C5062" s="1"/>
  <c r="C5063" s="1"/>
  <c r="C5064" s="1"/>
  <c r="C5065" s="1"/>
  <c r="C5066" s="1"/>
  <c r="C5067" s="1"/>
  <c r="C5068" s="1"/>
  <c r="C5069" s="1"/>
  <c r="C5070" s="1"/>
  <c r="C5071" s="1"/>
  <c r="C5072" s="1"/>
  <c r="C5073" s="1"/>
  <c r="C5074" s="1"/>
  <c r="C5075" s="1"/>
  <c r="C5076" s="1"/>
  <c r="C5077" s="1"/>
  <c r="C5078" s="1"/>
  <c r="C5079" s="1"/>
  <c r="C5080" s="1"/>
  <c r="C5081" s="1"/>
  <c r="C5082" s="1"/>
  <c r="C5083" s="1"/>
  <c r="C5084" s="1"/>
  <c r="C5085" s="1"/>
  <c r="C5086" s="1"/>
  <c r="C5087" s="1"/>
  <c r="C5088" s="1"/>
  <c r="K25" i="1" l="1"/>
  <c r="K22" a="1"/>
  <c r="K14" a="1"/>
  <c r="K7" a="1"/>
  <c r="E4" i="4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37" s="1"/>
  <c r="E438" s="1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 s="1"/>
  <c r="E454" s="1"/>
  <c r="E455" s="1"/>
  <c r="E456" s="1"/>
  <c r="E457" s="1"/>
  <c r="E458" s="1"/>
  <c r="E459" s="1"/>
  <c r="E460" s="1"/>
  <c r="E461" s="1"/>
  <c r="E462" s="1"/>
  <c r="E463" s="1"/>
  <c r="E464" s="1"/>
  <c r="E465" s="1"/>
  <c r="E466" s="1"/>
  <c r="E467" s="1"/>
  <c r="E468" s="1"/>
  <c r="E469" s="1"/>
  <c r="E470" s="1"/>
  <c r="E471" s="1"/>
  <c r="E472" s="1"/>
  <c r="E473" s="1"/>
  <c r="E474" s="1"/>
  <c r="E475" s="1"/>
  <c r="E476" s="1"/>
  <c r="E477" s="1"/>
  <c r="E478" s="1"/>
  <c r="E479" s="1"/>
  <c r="E480" s="1"/>
  <c r="E481" s="1"/>
  <c r="E482" s="1"/>
  <c r="E483" s="1"/>
  <c r="E484" s="1"/>
  <c r="E485" s="1"/>
  <c r="E486" s="1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509" s="1"/>
  <c r="E510" s="1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533" s="1"/>
  <c r="E534" s="1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57" s="1"/>
  <c r="E558" s="1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81" s="1"/>
  <c r="E582" s="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604" s="1"/>
  <c r="E605" s="1"/>
  <c r="E606" s="1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629" s="1"/>
  <c r="E630" s="1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53" s="1"/>
  <c r="E654" s="1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77" s="1"/>
  <c r="E678" s="1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701" s="1"/>
  <c r="E702" s="1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725" s="1"/>
  <c r="E726" s="1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49" s="1"/>
  <c r="E750" s="1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E773" s="1"/>
  <c r="E774" s="1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97" s="1"/>
  <c r="E798" s="1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821" s="1"/>
  <c r="E822" s="1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845" s="1"/>
  <c r="E846" s="1"/>
  <c r="E847" s="1"/>
  <c r="E848" s="1"/>
  <c r="E849" s="1"/>
  <c r="E850" s="1"/>
  <c r="E851" s="1"/>
  <c r="E852" s="1"/>
  <c r="E853" s="1"/>
  <c r="E854" s="1"/>
  <c r="E855" s="1"/>
  <c r="E856" s="1"/>
  <c r="E857" s="1"/>
  <c r="E858" s="1"/>
  <c r="E859" s="1"/>
  <c r="E860" s="1"/>
  <c r="E861" s="1"/>
  <c r="E862" s="1"/>
  <c r="E863" s="1"/>
  <c r="E864" s="1"/>
  <c r="E865" s="1"/>
  <c r="E866" s="1"/>
  <c r="E867" s="1"/>
  <c r="E868" s="1"/>
  <c r="E869" s="1"/>
  <c r="E870" s="1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93" s="1"/>
  <c r="E894" s="1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917" s="1"/>
  <c r="E918" s="1"/>
  <c r="E919" s="1"/>
  <c r="E920" s="1"/>
  <c r="E921" s="1"/>
  <c r="E922" s="1"/>
  <c r="E923" s="1"/>
  <c r="E924" s="1"/>
  <c r="E925" s="1"/>
  <c r="E926" s="1"/>
  <c r="E927" s="1"/>
  <c r="E928" s="1"/>
  <c r="E929" s="1"/>
  <c r="E930" s="1"/>
  <c r="E931" s="1"/>
  <c r="E932" s="1"/>
  <c r="E933" s="1"/>
  <c r="E934" s="1"/>
  <c r="E935" s="1"/>
  <c r="E936" s="1"/>
  <c r="E937" s="1"/>
  <c r="E938" s="1"/>
  <c r="E939" s="1"/>
  <c r="E940" s="1"/>
  <c r="E941" s="1"/>
  <c r="E942" s="1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65" s="1"/>
  <c r="E966" s="1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89" s="1"/>
  <c r="E990" s="1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1013" s="1"/>
  <c r="E1014" s="1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1037" s="1"/>
  <c r="E1038" s="1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61" s="1"/>
  <c r="E1062" s="1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85" s="1"/>
  <c r="E1086" s="1"/>
  <c r="E1087" s="1"/>
  <c r="E1088" s="1"/>
  <c r="E1089" s="1"/>
  <c r="E1090" s="1"/>
  <c r="E1091" s="1"/>
  <c r="E1092" s="1"/>
  <c r="E1093" s="1"/>
  <c r="E1094" s="1"/>
  <c r="E1095" s="1"/>
  <c r="E1096" s="1"/>
  <c r="E1097" s="1"/>
  <c r="E1098" s="1"/>
  <c r="E1099" s="1"/>
  <c r="E1100" s="1"/>
  <c r="E1101" s="1"/>
  <c r="E1102" s="1"/>
  <c r="E1103" s="1"/>
  <c r="E1104" s="1"/>
  <c r="E1105" s="1"/>
  <c r="E1106" s="1"/>
  <c r="E1107" s="1"/>
  <c r="E1108" s="1"/>
  <c r="E1109" s="1"/>
  <c r="E1110" s="1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E1130" s="1"/>
  <c r="E1131" s="1"/>
  <c r="E1132" s="1"/>
  <c r="E1133" s="1"/>
  <c r="E1134" s="1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57" s="1"/>
  <c r="E1158" s="1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81" s="1"/>
  <c r="E1182" s="1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205" s="1"/>
  <c r="E1206" s="1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229" s="1"/>
  <c r="E1230" s="1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53" s="1"/>
  <c r="E1254" s="1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77" s="1"/>
  <c r="E1278" s="1"/>
  <c r="E1279" s="1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301" s="1"/>
  <c r="E1302" s="1"/>
  <c r="E1303" s="1"/>
  <c r="E1304" s="1"/>
  <c r="E1305" s="1"/>
  <c r="E1306" s="1"/>
  <c r="E1307" s="1"/>
  <c r="E1308" s="1"/>
  <c r="E1309" s="1"/>
  <c r="E1310" s="1"/>
  <c r="E1311" s="1"/>
  <c r="E1312" s="1"/>
  <c r="E1313" s="1"/>
  <c r="E1314" s="1"/>
  <c r="E1315" s="1"/>
  <c r="E1316" s="1"/>
  <c r="E1317" s="1"/>
  <c r="E1318" s="1"/>
  <c r="E1319" s="1"/>
  <c r="E1320" s="1"/>
  <c r="E1321" s="1"/>
  <c r="E1322" s="1"/>
  <c r="E1323" s="1"/>
  <c r="E1324" s="1"/>
  <c r="E1325" s="1"/>
  <c r="E1326" s="1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49" s="1"/>
  <c r="E1350" s="1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73" s="1"/>
  <c r="E1374" s="1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97" s="1"/>
  <c r="E1398" s="1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421" s="1"/>
  <c r="E1422" s="1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E1445" s="1"/>
  <c r="E1446" s="1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E1469" s="1"/>
  <c r="E1470" s="1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E1493" s="1"/>
  <c r="E1494" s="1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E1511" s="1"/>
  <c r="E1512" s="1"/>
  <c r="E1513" s="1"/>
  <c r="E1514" s="1"/>
  <c r="E1515" s="1"/>
  <c r="E1516" s="1"/>
  <c r="E1517" s="1"/>
  <c r="E1518" s="1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541" s="1"/>
  <c r="E1542" s="1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65" s="1"/>
  <c r="E1566" s="1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89" s="1"/>
  <c r="E1590" s="1"/>
  <c r="E1591" s="1"/>
  <c r="E1592" s="1"/>
  <c r="E1593" s="1"/>
  <c r="E1594" s="1"/>
  <c r="E1595" s="1"/>
  <c r="E1596" s="1"/>
  <c r="E1597" s="1"/>
  <c r="E1598" s="1"/>
  <c r="E1599" s="1"/>
  <c r="E1600" s="1"/>
  <c r="E1601" s="1"/>
  <c r="E1602" s="1"/>
  <c r="E1603" s="1"/>
  <c r="E1604" s="1"/>
  <c r="E1605" s="1"/>
  <c r="E1606" s="1"/>
  <c r="E1607" s="1"/>
  <c r="E1608" s="1"/>
  <c r="E1609" s="1"/>
  <c r="E1610" s="1"/>
  <c r="E1611" s="1"/>
  <c r="E1612" s="1"/>
  <c r="E1613" s="1"/>
  <c r="E1614" s="1"/>
  <c r="E1615" s="1"/>
  <c r="E1616" s="1"/>
  <c r="E1617" s="1"/>
  <c r="E1618" s="1"/>
  <c r="E1619" s="1"/>
  <c r="E1620" s="1"/>
  <c r="E1621" s="1"/>
  <c r="E1622" s="1"/>
  <c r="E1623" s="1"/>
  <c r="E1624" s="1"/>
  <c r="E1625" s="1"/>
  <c r="E1626" s="1"/>
  <c r="E1627" s="1"/>
  <c r="E1628" s="1"/>
  <c r="E1629" s="1"/>
  <c r="E1630" s="1"/>
  <c r="E1631" s="1"/>
  <c r="E1632" s="1"/>
  <c r="E1633" s="1"/>
  <c r="E1634" s="1"/>
  <c r="E1635" s="1"/>
  <c r="E1636" s="1"/>
  <c r="E1637" s="1"/>
  <c r="E1638" s="1"/>
  <c r="E1639" s="1"/>
  <c r="E1640" s="1"/>
  <c r="E1641" s="1"/>
  <c r="E1642" s="1"/>
  <c r="E1643" s="1"/>
  <c r="E1644" s="1"/>
  <c r="E1645" s="1"/>
  <c r="E1646" s="1"/>
  <c r="E1647" s="1"/>
  <c r="E1648" s="1"/>
  <c r="E1649" s="1"/>
  <c r="E1650" s="1"/>
  <c r="E1651" s="1"/>
  <c r="E1652" s="1"/>
  <c r="E1653" s="1"/>
  <c r="E1654" s="1"/>
  <c r="E1655" s="1"/>
  <c r="E1656" s="1"/>
  <c r="E1657" s="1"/>
  <c r="E1658" s="1"/>
  <c r="E1659" s="1"/>
  <c r="E1660" s="1"/>
  <c r="E1661" s="1"/>
  <c r="E1662" s="1"/>
  <c r="E1663" s="1"/>
  <c r="E1664" s="1"/>
  <c r="E1665" s="1"/>
  <c r="E1666" s="1"/>
  <c r="E1667" s="1"/>
  <c r="E1668" s="1"/>
  <c r="E1669" s="1"/>
  <c r="E1670" s="1"/>
  <c r="E1671" s="1"/>
  <c r="E1672" s="1"/>
  <c r="E1673" s="1"/>
  <c r="E1674" s="1"/>
  <c r="E1675" s="1"/>
  <c r="E1676" s="1"/>
  <c r="E1677" s="1"/>
  <c r="E1678" s="1"/>
  <c r="E1679" s="1"/>
  <c r="E1680" s="1"/>
  <c r="E1681" s="1"/>
  <c r="E1682" s="1"/>
  <c r="E1683" s="1"/>
  <c r="E1684" s="1"/>
  <c r="E1685" s="1"/>
  <c r="E1686" s="1"/>
  <c r="E1687" s="1"/>
  <c r="E1688" s="1"/>
  <c r="E1689" s="1"/>
  <c r="E1690" s="1"/>
  <c r="E1691" s="1"/>
  <c r="E1692" s="1"/>
  <c r="E1693" s="1"/>
  <c r="E1694" s="1"/>
  <c r="E1695" s="1"/>
  <c r="E1696" s="1"/>
  <c r="E1697" s="1"/>
  <c r="E1698" s="1"/>
  <c r="E1699" s="1"/>
  <c r="E1700" s="1"/>
  <c r="E1701" s="1"/>
  <c r="E1702" s="1"/>
  <c r="E1703" s="1"/>
  <c r="E1704" s="1"/>
  <c r="E1705" s="1"/>
  <c r="E1706" s="1"/>
  <c r="E1707" s="1"/>
  <c r="E1708" s="1"/>
  <c r="E1709" s="1"/>
  <c r="E1710" s="1"/>
  <c r="E1711" s="1"/>
  <c r="E1712" s="1"/>
  <c r="E1713" s="1"/>
  <c r="E1714" s="1"/>
  <c r="E1715" s="1"/>
  <c r="E1716" s="1"/>
  <c r="E1717" s="1"/>
  <c r="E1718" s="1"/>
  <c r="E1719" s="1"/>
  <c r="E1720" s="1"/>
  <c r="E1721" s="1"/>
  <c r="E1722" s="1"/>
  <c r="E1723" s="1"/>
  <c r="E1724" s="1"/>
  <c r="E1725" s="1"/>
  <c r="E1726" s="1"/>
  <c r="E1727" s="1"/>
  <c r="E1728" s="1"/>
  <c r="E1729" s="1"/>
  <c r="E1730" s="1"/>
  <c r="E1731" s="1"/>
  <c r="E1732" s="1"/>
  <c r="E1733" s="1"/>
  <c r="E1734" s="1"/>
  <c r="E1735" s="1"/>
  <c r="E1736" s="1"/>
  <c r="E1737" s="1"/>
  <c r="E1738" s="1"/>
  <c r="E1739" s="1"/>
  <c r="E1740" s="1"/>
  <c r="E1741" s="1"/>
  <c r="E1742" s="1"/>
  <c r="E1743" s="1"/>
  <c r="E1744" s="1"/>
  <c r="E1745" s="1"/>
  <c r="E1746" s="1"/>
  <c r="E1747" s="1"/>
  <c r="E1748" s="1"/>
  <c r="E1749" s="1"/>
  <c r="E1750" s="1"/>
  <c r="E1751" s="1"/>
  <c r="E1752" s="1"/>
  <c r="E1753" s="1"/>
  <c r="E1754" s="1"/>
  <c r="E1755" s="1"/>
  <c r="E1756" s="1"/>
  <c r="E1757" s="1"/>
  <c r="E1758" s="1"/>
  <c r="E1759" s="1"/>
  <c r="E1760" s="1"/>
  <c r="E1761" s="1"/>
  <c r="E1762" s="1"/>
  <c r="E1763" s="1"/>
  <c r="E1764" s="1"/>
  <c r="E1765" s="1"/>
  <c r="E1766" s="1"/>
  <c r="E1767" s="1"/>
  <c r="E1768" s="1"/>
  <c r="E1769" s="1"/>
  <c r="E1770" s="1"/>
  <c r="E1771" s="1"/>
  <c r="E1772" s="1"/>
  <c r="E1773" s="1"/>
  <c r="E1774" s="1"/>
  <c r="E1775" s="1"/>
  <c r="E1776" s="1"/>
  <c r="E1777" s="1"/>
  <c r="E1778" s="1"/>
  <c r="E1779" s="1"/>
  <c r="E1780" s="1"/>
  <c r="E1781" s="1"/>
  <c r="E1782" s="1"/>
  <c r="E1783" s="1"/>
  <c r="E1784" s="1"/>
  <c r="E1785" s="1"/>
  <c r="E1786" s="1"/>
  <c r="E1787" s="1"/>
  <c r="E1788" s="1"/>
  <c r="E1789" s="1"/>
  <c r="E1790" s="1"/>
  <c r="E1791" s="1"/>
  <c r="E1792" s="1"/>
  <c r="E1793" s="1"/>
  <c r="E1794" s="1"/>
  <c r="E1795" s="1"/>
  <c r="E1796" s="1"/>
  <c r="E1797" s="1"/>
  <c r="E1798" s="1"/>
  <c r="E1799" s="1"/>
  <c r="E1800" s="1"/>
  <c r="E1801" s="1"/>
  <c r="E1802" s="1"/>
  <c r="E1803" s="1"/>
  <c r="E1804" s="1"/>
  <c r="E1805" s="1"/>
  <c r="E1806" s="1"/>
  <c r="E1807" s="1"/>
  <c r="E1808" s="1"/>
  <c r="E1809" s="1"/>
  <c r="E1810" s="1"/>
  <c r="E1811" s="1"/>
  <c r="E1812" s="1"/>
  <c r="E1813" s="1"/>
  <c r="E1814" s="1"/>
  <c r="E1815" s="1"/>
  <c r="E1816" s="1"/>
  <c r="E1817" s="1"/>
  <c r="E1818" s="1"/>
  <c r="E1819" s="1"/>
  <c r="E1820" s="1"/>
  <c r="E1821" s="1"/>
  <c r="E1822" s="1"/>
  <c r="E1823" s="1"/>
  <c r="E1824" s="1"/>
  <c r="E1825" s="1"/>
  <c r="E1826" s="1"/>
  <c r="E1827" s="1"/>
  <c r="E1828" s="1"/>
  <c r="E1829" s="1"/>
  <c r="E1830" s="1"/>
  <c r="E1831" s="1"/>
  <c r="E1832" s="1"/>
  <c r="E1833" s="1"/>
  <c r="E1834" s="1"/>
  <c r="E1835" s="1"/>
  <c r="E1836" s="1"/>
  <c r="E1837" s="1"/>
  <c r="E1838" s="1"/>
  <c r="E1839" s="1"/>
  <c r="E1840" s="1"/>
  <c r="E1841" s="1"/>
  <c r="E1842" s="1"/>
  <c r="E1843" s="1"/>
  <c r="E1844" s="1"/>
  <c r="E1845" s="1"/>
  <c r="E1846" s="1"/>
  <c r="E1847" s="1"/>
  <c r="E1848" s="1"/>
  <c r="E1849" s="1"/>
  <c r="E1850" s="1"/>
  <c r="E1851" s="1"/>
  <c r="E1852" s="1"/>
  <c r="E1853" s="1"/>
  <c r="E1854" s="1"/>
  <c r="E1855" s="1"/>
  <c r="E1856" s="1"/>
  <c r="E1857" s="1"/>
  <c r="E1858" s="1"/>
  <c r="E1859" s="1"/>
  <c r="E1860" s="1"/>
  <c r="E1861" s="1"/>
  <c r="E1862" s="1"/>
  <c r="E1863" s="1"/>
  <c r="E1864" s="1"/>
  <c r="E1865" s="1"/>
  <c r="E1866" s="1"/>
  <c r="E1867" s="1"/>
  <c r="E1868" s="1"/>
  <c r="E1869" s="1"/>
  <c r="E1870" s="1"/>
  <c r="E1871" s="1"/>
  <c r="E1872" s="1"/>
  <c r="E1873" s="1"/>
  <c r="E1874" s="1"/>
  <c r="E1875" s="1"/>
  <c r="E1876" s="1"/>
  <c r="E1877" s="1"/>
  <c r="E1878" s="1"/>
  <c r="E1879" s="1"/>
  <c r="E1880" s="1"/>
  <c r="E1881" s="1"/>
  <c r="E1882" s="1"/>
  <c r="E1883" s="1"/>
  <c r="E1884" s="1"/>
  <c r="E1885" s="1"/>
  <c r="E1886" s="1"/>
  <c r="E1887" s="1"/>
  <c r="E1888" s="1"/>
  <c r="E1889" s="1"/>
  <c r="E1890" s="1"/>
  <c r="E1891" s="1"/>
  <c r="E1892" s="1"/>
  <c r="E1893" s="1"/>
  <c r="E1894" s="1"/>
  <c r="E1895" s="1"/>
  <c r="E1896" s="1"/>
  <c r="E1897" s="1"/>
  <c r="E1898" s="1"/>
  <c r="E1899" s="1"/>
  <c r="E1900" s="1"/>
  <c r="E1901" s="1"/>
  <c r="E1902" s="1"/>
  <c r="E1903" s="1"/>
  <c r="E1904" s="1"/>
  <c r="E1905" s="1"/>
  <c r="E1906" s="1"/>
  <c r="E1907" s="1"/>
  <c r="E1908" s="1"/>
  <c r="E1909" s="1"/>
  <c r="E1910" s="1"/>
  <c r="E1911" s="1"/>
  <c r="E1912" s="1"/>
  <c r="E1913" s="1"/>
  <c r="E1914" s="1"/>
  <c r="E1915" s="1"/>
  <c r="E1916" s="1"/>
  <c r="E1917" s="1"/>
  <c r="E1918" s="1"/>
  <c r="E1919" s="1"/>
  <c r="E1920" s="1"/>
  <c r="E1921" s="1"/>
  <c r="E1922" s="1"/>
  <c r="E1923" s="1"/>
  <c r="E1924" s="1"/>
  <c r="E1925" s="1"/>
  <c r="E1926" s="1"/>
  <c r="E1927" s="1"/>
  <c r="E1928" s="1"/>
  <c r="E1929" s="1"/>
  <c r="E1930" s="1"/>
  <c r="E1931" s="1"/>
  <c r="E1932" s="1"/>
  <c r="E1933" s="1"/>
  <c r="E1934" s="1"/>
  <c r="E1935" s="1"/>
  <c r="E1936" s="1"/>
  <c r="E1937" s="1"/>
  <c r="E1938" s="1"/>
  <c r="E1939" s="1"/>
  <c r="E1940" s="1"/>
  <c r="E1941" s="1"/>
  <c r="E1942" s="1"/>
  <c r="E1943" s="1"/>
  <c r="E1944" s="1"/>
  <c r="E1945" s="1"/>
  <c r="E1946" s="1"/>
  <c r="E1947" s="1"/>
  <c r="E1948" s="1"/>
  <c r="E1949" s="1"/>
  <c r="E1950" s="1"/>
  <c r="E1951" s="1"/>
  <c r="E1952" s="1"/>
  <c r="E1953" s="1"/>
  <c r="E1954" s="1"/>
  <c r="E1955" s="1"/>
  <c r="E1956" s="1"/>
  <c r="E1957" s="1"/>
  <c r="E1958" s="1"/>
  <c r="E1959" s="1"/>
  <c r="E1960" s="1"/>
  <c r="E1961" s="1"/>
  <c r="E1962" s="1"/>
  <c r="E1963" s="1"/>
  <c r="E1964" s="1"/>
  <c r="E1965" s="1"/>
  <c r="E1966" s="1"/>
  <c r="E1967" s="1"/>
  <c r="E1968" s="1"/>
  <c r="E1969" s="1"/>
  <c r="E1970" s="1"/>
  <c r="E1971" s="1"/>
  <c r="E1972" s="1"/>
  <c r="E1973" s="1"/>
  <c r="E1974" s="1"/>
  <c r="E1975" s="1"/>
  <c r="E1976" s="1"/>
  <c r="E1977" s="1"/>
  <c r="E1978" s="1"/>
  <c r="E1979" s="1"/>
  <c r="E1980" s="1"/>
  <c r="E1981" s="1"/>
  <c r="E1982" s="1"/>
  <c r="E1983" s="1"/>
  <c r="E1984" s="1"/>
  <c r="E1985" s="1"/>
  <c r="E1986" s="1"/>
  <c r="E1987" s="1"/>
  <c r="E1988" s="1"/>
  <c r="E1989" s="1"/>
  <c r="E1990" s="1"/>
  <c r="E1991" s="1"/>
  <c r="E1992" s="1"/>
  <c r="E1993" s="1"/>
  <c r="E1994" s="1"/>
  <c r="E1995" s="1"/>
  <c r="E1996" s="1"/>
  <c r="E1997" s="1"/>
  <c r="E1998" s="1"/>
  <c r="E1999" s="1"/>
  <c r="E2000" s="1"/>
  <c r="E2001" s="1"/>
  <c r="E2002" s="1"/>
  <c r="E2003" s="1"/>
  <c r="E2004" s="1"/>
  <c r="E2005" s="1"/>
  <c r="E2006" s="1"/>
  <c r="E2007" s="1"/>
  <c r="E2008" s="1"/>
  <c r="E2009" s="1"/>
  <c r="E2010" s="1"/>
  <c r="E2011" s="1"/>
  <c r="E2012" s="1"/>
  <c r="E2013" s="1"/>
  <c r="E2014" s="1"/>
  <c r="E2015" s="1"/>
  <c r="E2016" s="1"/>
  <c r="E2017" s="1"/>
  <c r="E2018" s="1"/>
  <c r="E2019" s="1"/>
  <c r="E2020" s="1"/>
  <c r="E2021" s="1"/>
  <c r="E2022" s="1"/>
  <c r="E2023" s="1"/>
  <c r="E2024" s="1"/>
  <c r="E2025" s="1"/>
  <c r="E2026" s="1"/>
  <c r="E2027" s="1"/>
  <c r="E2028" s="1"/>
  <c r="E2029" s="1"/>
  <c r="E2030" s="1"/>
  <c r="E2031" s="1"/>
  <c r="E2032" s="1"/>
  <c r="E2033" s="1"/>
  <c r="E2034" s="1"/>
  <c r="E2035" s="1"/>
  <c r="E2036" s="1"/>
  <c r="E2037" s="1"/>
  <c r="E2038" s="1"/>
  <c r="E2039" s="1"/>
  <c r="E2040" s="1"/>
  <c r="E2041" s="1"/>
  <c r="E2042" s="1"/>
  <c r="E2043" s="1"/>
  <c r="E2044" s="1"/>
  <c r="E2045" s="1"/>
  <c r="E2046" s="1"/>
  <c r="E2047" s="1"/>
  <c r="E2048" s="1"/>
  <c r="E2049" s="1"/>
  <c r="E2050" s="1"/>
  <c r="E2051" s="1"/>
  <c r="E2052" s="1"/>
  <c r="E2053" s="1"/>
  <c r="E2054" s="1"/>
  <c r="E2055" s="1"/>
  <c r="E2056" s="1"/>
  <c r="E2057" s="1"/>
  <c r="E2058" s="1"/>
  <c r="E2059" s="1"/>
  <c r="E2060" s="1"/>
  <c r="E2061" s="1"/>
  <c r="E2062" s="1"/>
  <c r="E2063" s="1"/>
  <c r="E2064" s="1"/>
  <c r="E2065" s="1"/>
  <c r="E2066" s="1"/>
  <c r="E2067" s="1"/>
  <c r="E2068" s="1"/>
  <c r="E2069" s="1"/>
  <c r="E2070" s="1"/>
  <c r="E2071" s="1"/>
  <c r="E2072" s="1"/>
  <c r="E2073" s="1"/>
  <c r="E2074" s="1"/>
  <c r="E2075" s="1"/>
  <c r="E2076" s="1"/>
  <c r="E2077" s="1"/>
  <c r="E2078" s="1"/>
  <c r="E2079" s="1"/>
  <c r="E2080" s="1"/>
  <c r="E2081" s="1"/>
  <c r="E2082" s="1"/>
  <c r="E2083" s="1"/>
  <c r="E2084" s="1"/>
  <c r="E2085" s="1"/>
  <c r="E2086" s="1"/>
  <c r="E2087" s="1"/>
  <c r="E2088" s="1"/>
  <c r="E2089" s="1"/>
  <c r="E2090" s="1"/>
  <c r="E2091" s="1"/>
  <c r="E2092" s="1"/>
  <c r="E2093" s="1"/>
  <c r="E2094" s="1"/>
  <c r="E2095" s="1"/>
  <c r="E2096" s="1"/>
  <c r="E2097" s="1"/>
  <c r="E2098" s="1"/>
  <c r="E2099" s="1"/>
  <c r="E2100" s="1"/>
  <c r="E2101" s="1"/>
  <c r="E2102" s="1"/>
  <c r="E2103" s="1"/>
  <c r="E2104" s="1"/>
  <c r="E2105" s="1"/>
  <c r="E2106" s="1"/>
  <c r="E2107" s="1"/>
  <c r="E2108" s="1"/>
  <c r="E2109" s="1"/>
  <c r="E2110" s="1"/>
  <c r="E2111" s="1"/>
  <c r="E2112" s="1"/>
  <c r="E2113" s="1"/>
  <c r="E2114" s="1"/>
  <c r="E2115" s="1"/>
  <c r="E2116" s="1"/>
  <c r="E2117" s="1"/>
  <c r="E2118" s="1"/>
  <c r="E2119" s="1"/>
  <c r="E2120" s="1"/>
  <c r="E2121" s="1"/>
  <c r="E2122" s="1"/>
  <c r="E2123" s="1"/>
  <c r="E2124" s="1"/>
  <c r="E2125" s="1"/>
  <c r="E2126" s="1"/>
  <c r="E2127" s="1"/>
  <c r="E2128" s="1"/>
  <c r="E2129" s="1"/>
  <c r="E2130" s="1"/>
  <c r="E2131" s="1"/>
  <c r="E2132" s="1"/>
  <c r="E2133" s="1"/>
  <c r="E2134" s="1"/>
  <c r="E2135" s="1"/>
  <c r="E2136" s="1"/>
  <c r="E2137" s="1"/>
  <c r="E2138" s="1"/>
  <c r="E2139" s="1"/>
  <c r="E2140" s="1"/>
  <c r="E2141" s="1"/>
  <c r="E2142" s="1"/>
  <c r="E2143" s="1"/>
  <c r="E2144" s="1"/>
  <c r="E2145" s="1"/>
  <c r="E2146" s="1"/>
  <c r="E2147" s="1"/>
  <c r="E2148" s="1"/>
  <c r="E2149" s="1"/>
  <c r="E2150" s="1"/>
  <c r="E2151" s="1"/>
  <c r="E2152" s="1"/>
  <c r="E2153" s="1"/>
  <c r="E2154" s="1"/>
  <c r="E2155" s="1"/>
  <c r="E2156" s="1"/>
  <c r="E2157" s="1"/>
  <c r="E2158" s="1"/>
  <c r="E2159" s="1"/>
  <c r="E2160" s="1"/>
  <c r="E2161" s="1"/>
  <c r="E2162" s="1"/>
  <c r="E2163" s="1"/>
  <c r="E2164" s="1"/>
  <c r="E2165" s="1"/>
  <c r="E2166" s="1"/>
  <c r="E2167" s="1"/>
  <c r="E2168" s="1"/>
  <c r="E2169" s="1"/>
  <c r="E2170" s="1"/>
  <c r="E2171" s="1"/>
  <c r="E2172" s="1"/>
  <c r="E2173" s="1"/>
  <c r="E2174" s="1"/>
  <c r="E2175" s="1"/>
  <c r="E2176" s="1"/>
  <c r="E2177" s="1"/>
  <c r="E2178" s="1"/>
  <c r="E2179" s="1"/>
  <c r="E2180" s="1"/>
  <c r="E2181" s="1"/>
  <c r="E2182" s="1"/>
  <c r="E2183" s="1"/>
  <c r="E2184" s="1"/>
  <c r="E2185" s="1"/>
  <c r="E2186" s="1"/>
  <c r="E2187" s="1"/>
  <c r="E2188" s="1"/>
  <c r="E2189" s="1"/>
  <c r="E2190" s="1"/>
  <c r="E2191" s="1"/>
  <c r="E2192" s="1"/>
  <c r="E2193" s="1"/>
  <c r="E2194" s="1"/>
  <c r="E2195" s="1"/>
  <c r="E2196" s="1"/>
  <c r="E2197" s="1"/>
  <c r="E2198" s="1"/>
  <c r="E2199" s="1"/>
  <c r="E2200" s="1"/>
  <c r="E2201" s="1"/>
  <c r="E2202" s="1"/>
  <c r="E2203" s="1"/>
  <c r="E2204" s="1"/>
  <c r="E2205" s="1"/>
  <c r="E2206" s="1"/>
  <c r="E2207" s="1"/>
  <c r="E2208" s="1"/>
  <c r="E2209" s="1"/>
  <c r="E2210" s="1"/>
  <c r="E2211" s="1"/>
  <c r="E2212" s="1"/>
  <c r="E2213" s="1"/>
  <c r="E2214" s="1"/>
  <c r="E2215" s="1"/>
  <c r="E2216" s="1"/>
  <c r="E2217" s="1"/>
  <c r="E2218" s="1"/>
  <c r="E2219" s="1"/>
  <c r="E2220" s="1"/>
  <c r="E2221" s="1"/>
  <c r="E2222" s="1"/>
  <c r="E2223" s="1"/>
  <c r="E2224" s="1"/>
  <c r="E2225" s="1"/>
  <c r="E2226" s="1"/>
  <c r="E2227" s="1"/>
  <c r="E2228" s="1"/>
  <c r="E2229" s="1"/>
  <c r="E2230" s="1"/>
  <c r="E2231" s="1"/>
  <c r="E2232" s="1"/>
  <c r="E2233" s="1"/>
  <c r="E2234" s="1"/>
  <c r="E2235" s="1"/>
  <c r="E2236" s="1"/>
  <c r="E2237" s="1"/>
  <c r="E2238" s="1"/>
  <c r="E2239" s="1"/>
  <c r="E2240" s="1"/>
  <c r="E2241" s="1"/>
  <c r="E2242" s="1"/>
  <c r="E2243" s="1"/>
  <c r="E2244" s="1"/>
  <c r="E2245" s="1"/>
  <c r="E2246" s="1"/>
  <c r="E2247" s="1"/>
  <c r="E2248" s="1"/>
  <c r="E2249" s="1"/>
  <c r="E2250" s="1"/>
  <c r="E2251" s="1"/>
  <c r="E2252" s="1"/>
  <c r="E2253" s="1"/>
  <c r="E2254" s="1"/>
  <c r="E2255" s="1"/>
  <c r="E2256" s="1"/>
  <c r="E2257" s="1"/>
  <c r="E2258" s="1"/>
  <c r="E2259" s="1"/>
  <c r="E2260" s="1"/>
  <c r="E2261" s="1"/>
  <c r="E2262" s="1"/>
  <c r="E2263" s="1"/>
  <c r="E2264" s="1"/>
  <c r="E2265" s="1"/>
  <c r="E2266" s="1"/>
  <c r="E2267" s="1"/>
  <c r="E2268" s="1"/>
  <c r="E2269" s="1"/>
  <c r="E2270" s="1"/>
  <c r="C4"/>
  <c r="C5" s="1"/>
  <c r="C6" s="1"/>
  <c r="K1" i="1"/>
  <c r="C6" l="1"/>
  <c r="C10"/>
  <c r="C14"/>
  <c r="C18"/>
  <c r="C22"/>
  <c r="C26"/>
  <c r="C30"/>
  <c r="C34"/>
  <c r="C38"/>
  <c r="C42"/>
  <c r="C46"/>
  <c r="C50"/>
  <c r="C54"/>
  <c r="C58"/>
  <c r="C62"/>
  <c r="C66"/>
  <c r="C70"/>
  <c r="C74"/>
  <c r="C78"/>
  <c r="C82"/>
  <c r="C86"/>
  <c r="C90"/>
  <c r="C94"/>
  <c r="C98"/>
  <c r="C102"/>
  <c r="C106"/>
  <c r="C110"/>
  <c r="C114"/>
  <c r="C118"/>
  <c r="C122"/>
  <c r="C126"/>
  <c r="C130"/>
  <c r="C134"/>
  <c r="C138"/>
  <c r="C142"/>
  <c r="C146"/>
  <c r="C150"/>
  <c r="C154"/>
  <c r="C158"/>
  <c r="C162"/>
  <c r="C166"/>
  <c r="C170"/>
  <c r="C174"/>
  <c r="C178"/>
  <c r="C182"/>
  <c r="C186"/>
  <c r="C190"/>
  <c r="C194"/>
  <c r="C198"/>
  <c r="C202"/>
  <c r="C206"/>
  <c r="C210"/>
  <c r="C214"/>
  <c r="C218"/>
  <c r="C222"/>
  <c r="C226"/>
  <c r="C230"/>
  <c r="C234"/>
  <c r="C238"/>
  <c r="C242"/>
  <c r="C246"/>
  <c r="C250"/>
  <c r="C254"/>
  <c r="C258"/>
  <c r="C262"/>
  <c r="C266"/>
  <c r="C270"/>
  <c r="C274"/>
  <c r="C278"/>
  <c r="C282"/>
  <c r="C286"/>
  <c r="C290"/>
  <c r="C294"/>
  <c r="C298"/>
  <c r="C302"/>
  <c r="C306"/>
  <c r="C310"/>
  <c r="C314"/>
  <c r="C318"/>
  <c r="C322"/>
  <c r="C326"/>
  <c r="C330"/>
  <c r="C334"/>
  <c r="C338"/>
  <c r="C342"/>
  <c r="C346"/>
  <c r="C350"/>
  <c r="C354"/>
  <c r="C358"/>
  <c r="C362"/>
  <c r="C366"/>
  <c r="C370"/>
  <c r="C374"/>
  <c r="C378"/>
  <c r="C382"/>
  <c r="C386"/>
  <c r="C390"/>
  <c r="C394"/>
  <c r="C398"/>
  <c r="C402"/>
  <c r="C406"/>
  <c r="C410"/>
  <c r="C414"/>
  <c r="C418"/>
  <c r="C422"/>
  <c r="C426"/>
  <c r="C430"/>
  <c r="C434"/>
  <c r="C438"/>
  <c r="C442"/>
  <c r="C446"/>
  <c r="C450"/>
  <c r="C454"/>
  <c r="C458"/>
  <c r="C462"/>
  <c r="C466"/>
  <c r="C470"/>
  <c r="C474"/>
  <c r="C478"/>
  <c r="C482"/>
  <c r="C486"/>
  <c r="C490"/>
  <c r="C494"/>
  <c r="C498"/>
  <c r="C502"/>
  <c r="C506"/>
  <c r="C510"/>
  <c r="C514"/>
  <c r="C518"/>
  <c r="C522"/>
  <c r="C526"/>
  <c r="C530"/>
  <c r="C534"/>
  <c r="C538"/>
  <c r="C542"/>
  <c r="C546"/>
  <c r="C550"/>
  <c r="C554"/>
  <c r="C558"/>
  <c r="C562"/>
  <c r="C566"/>
  <c r="C570"/>
  <c r="C574"/>
  <c r="C578"/>
  <c r="C582"/>
  <c r="C586"/>
  <c r="C590"/>
  <c r="C594"/>
  <c r="C598"/>
  <c r="C602"/>
  <c r="C606"/>
  <c r="C610"/>
  <c r="C614"/>
  <c r="C618"/>
  <c r="C622"/>
  <c r="C626"/>
  <c r="C630"/>
  <c r="C634"/>
  <c r="C638"/>
  <c r="C642"/>
  <c r="C646"/>
  <c r="C650"/>
  <c r="C654"/>
  <c r="C658"/>
  <c r="C662"/>
  <c r="C666"/>
  <c r="C670"/>
  <c r="C674"/>
  <c r="C678"/>
  <c r="C682"/>
  <c r="C686"/>
  <c r="C690"/>
  <c r="C694"/>
  <c r="C698"/>
  <c r="C702"/>
  <c r="C706"/>
  <c r="C710"/>
  <c r="C714"/>
  <c r="C718"/>
  <c r="C722"/>
  <c r="C726"/>
  <c r="C730"/>
  <c r="C734"/>
  <c r="C738"/>
  <c r="C742"/>
  <c r="C746"/>
  <c r="C750"/>
  <c r="C754"/>
  <c r="C758"/>
  <c r="C762"/>
  <c r="C766"/>
  <c r="C770"/>
  <c r="C774"/>
  <c r="C778"/>
  <c r="C782"/>
  <c r="C786"/>
  <c r="C790"/>
  <c r="C794"/>
  <c r="C798"/>
  <c r="C802"/>
  <c r="C806"/>
  <c r="C810"/>
  <c r="C814"/>
  <c r="C818"/>
  <c r="C822"/>
  <c r="C826"/>
  <c r="C830"/>
  <c r="C834"/>
  <c r="C838"/>
  <c r="C842"/>
  <c r="C846"/>
  <c r="C850"/>
  <c r="C854"/>
  <c r="C858"/>
  <c r="C862"/>
  <c r="C866"/>
  <c r="C870"/>
  <c r="C874"/>
  <c r="C878"/>
  <c r="C882"/>
  <c r="C886"/>
  <c r="C890"/>
  <c r="C894"/>
  <c r="C898"/>
  <c r="C902"/>
  <c r="C906"/>
  <c r="C910"/>
  <c r="C914"/>
  <c r="C918"/>
  <c r="C922"/>
  <c r="C926"/>
  <c r="C930"/>
  <c r="C934"/>
  <c r="C938"/>
  <c r="C942"/>
  <c r="C946"/>
  <c r="C950"/>
  <c r="C954"/>
  <c r="C958"/>
  <c r="C962"/>
  <c r="C966"/>
  <c r="C970"/>
  <c r="C974"/>
  <c r="C978"/>
  <c r="C982"/>
  <c r="C986"/>
  <c r="C990"/>
  <c r="C994"/>
  <c r="C998"/>
  <c r="C1002"/>
  <c r="C1006"/>
  <c r="C1010"/>
  <c r="C1014"/>
  <c r="C1018"/>
  <c r="C1022"/>
  <c r="C1026"/>
  <c r="C1030"/>
  <c r="C1034"/>
  <c r="C1038"/>
  <c r="C1042"/>
  <c r="C1046"/>
  <c r="C1050"/>
  <c r="C1054"/>
  <c r="C1058"/>
  <c r="C1062"/>
  <c r="C1066"/>
  <c r="C1070"/>
  <c r="C1074"/>
  <c r="C1078"/>
  <c r="C1082"/>
  <c r="C1086"/>
  <c r="C1090"/>
  <c r="C1094"/>
  <c r="C1098"/>
  <c r="C1102"/>
  <c r="C1106"/>
  <c r="C1110"/>
  <c r="C1114"/>
  <c r="C1118"/>
  <c r="C1122"/>
  <c r="C1126"/>
  <c r="C1130"/>
  <c r="C1134"/>
  <c r="C1138"/>
  <c r="C1142"/>
  <c r="C1146"/>
  <c r="C1150"/>
  <c r="C1154"/>
  <c r="C1158"/>
  <c r="C1162"/>
  <c r="C1166"/>
  <c r="C1170"/>
  <c r="C1174"/>
  <c r="C1178"/>
  <c r="C1182"/>
  <c r="C1186"/>
  <c r="C1190"/>
  <c r="C1194"/>
  <c r="C1198"/>
  <c r="C1202"/>
  <c r="C1206"/>
  <c r="C1210"/>
  <c r="C1214"/>
  <c r="C1218"/>
  <c r="C1222"/>
  <c r="C1226"/>
  <c r="C1230"/>
  <c r="C1234"/>
  <c r="C1238"/>
  <c r="C1242"/>
  <c r="C1246"/>
  <c r="C1250"/>
  <c r="C1254"/>
  <c r="C1258"/>
  <c r="C1262"/>
  <c r="C1266"/>
  <c r="C1270"/>
  <c r="C1274"/>
  <c r="C1278"/>
  <c r="C1282"/>
  <c r="C1286"/>
  <c r="C1290"/>
  <c r="C1294"/>
  <c r="C1298"/>
  <c r="C1302"/>
  <c r="C1306"/>
  <c r="C1310"/>
  <c r="C1314"/>
  <c r="C1318"/>
  <c r="C1322"/>
  <c r="C1326"/>
  <c r="C1330"/>
  <c r="C1334"/>
  <c r="C1338"/>
  <c r="C1342"/>
  <c r="C1346"/>
  <c r="C1350"/>
  <c r="C1354"/>
  <c r="C1358"/>
  <c r="C1362"/>
  <c r="C1366"/>
  <c r="C1370"/>
  <c r="C1374"/>
  <c r="C1378"/>
  <c r="C1382"/>
  <c r="C1386"/>
  <c r="C1390"/>
  <c r="C1394"/>
  <c r="C1398"/>
  <c r="C1402"/>
  <c r="C1406"/>
  <c r="C1410"/>
  <c r="C1414"/>
  <c r="C1418"/>
  <c r="C1422"/>
  <c r="C1426"/>
  <c r="C1430"/>
  <c r="C1434"/>
  <c r="C1438"/>
  <c r="C1442"/>
  <c r="C1446"/>
  <c r="C1450"/>
  <c r="C1454"/>
  <c r="C1458"/>
  <c r="C1462"/>
  <c r="C1466"/>
  <c r="C1470"/>
  <c r="C1474"/>
  <c r="C1478"/>
  <c r="C1482"/>
  <c r="C1486"/>
  <c r="C1490"/>
  <c r="C1494"/>
  <c r="C1498"/>
  <c r="C1502"/>
  <c r="C1506"/>
  <c r="C1510"/>
  <c r="C1514"/>
  <c r="C1518"/>
  <c r="C1522"/>
  <c r="C1526"/>
  <c r="C1530"/>
  <c r="C1534"/>
  <c r="C1538"/>
  <c r="C1542"/>
  <c r="C1546"/>
  <c r="C1550"/>
  <c r="C1554"/>
  <c r="C1558"/>
  <c r="C1562"/>
  <c r="C5"/>
  <c r="C9"/>
  <c r="C13"/>
  <c r="C17"/>
  <c r="C21"/>
  <c r="C25"/>
  <c r="C29"/>
  <c r="C33"/>
  <c r="C37"/>
  <c r="C41"/>
  <c r="C45"/>
  <c r="C49"/>
  <c r="C53"/>
  <c r="C57"/>
  <c r="C61"/>
  <c r="C65"/>
  <c r="C69"/>
  <c r="C73"/>
  <c r="C77"/>
  <c r="C81"/>
  <c r="C85"/>
  <c r="C89"/>
  <c r="C93"/>
  <c r="C97"/>
  <c r="C101"/>
  <c r="C105"/>
  <c r="C109"/>
  <c r="C113"/>
  <c r="C117"/>
  <c r="C121"/>
  <c r="C125"/>
  <c r="C129"/>
  <c r="C133"/>
  <c r="C137"/>
  <c r="C141"/>
  <c r="C145"/>
  <c r="C149"/>
  <c r="C153"/>
  <c r="C157"/>
  <c r="C161"/>
  <c r="C165"/>
  <c r="C169"/>
  <c r="C173"/>
  <c r="C177"/>
  <c r="C181"/>
  <c r="C185"/>
  <c r="C189"/>
  <c r="C193"/>
  <c r="C197"/>
  <c r="C201"/>
  <c r="C205"/>
  <c r="C209"/>
  <c r="C213"/>
  <c r="C217"/>
  <c r="C221"/>
  <c r="C225"/>
  <c r="C229"/>
  <c r="C233"/>
  <c r="C237"/>
  <c r="C241"/>
  <c r="C245"/>
  <c r="C249"/>
  <c r="C253"/>
  <c r="C257"/>
  <c r="C261"/>
  <c r="C265"/>
  <c r="C269"/>
  <c r="C273"/>
  <c r="C277"/>
  <c r="C281"/>
  <c r="C285"/>
  <c r="C289"/>
  <c r="C293"/>
  <c r="C297"/>
  <c r="C301"/>
  <c r="C305"/>
  <c r="C309"/>
  <c r="C313"/>
  <c r="C317"/>
  <c r="C321"/>
  <c r="C325"/>
  <c r="C329"/>
  <c r="C333"/>
  <c r="C337"/>
  <c r="C341"/>
  <c r="C345"/>
  <c r="C349"/>
  <c r="C353"/>
  <c r="C357"/>
  <c r="C361"/>
  <c r="C365"/>
  <c r="C369"/>
  <c r="C373"/>
  <c r="C377"/>
  <c r="C381"/>
  <c r="C385"/>
  <c r="C389"/>
  <c r="C393"/>
  <c r="C397"/>
  <c r="C401"/>
  <c r="C405"/>
  <c r="C409"/>
  <c r="C413"/>
  <c r="C417"/>
  <c r="C421"/>
  <c r="C425"/>
  <c r="C429"/>
  <c r="C433"/>
  <c r="C437"/>
  <c r="C441"/>
  <c r="C445"/>
  <c r="C449"/>
  <c r="C453"/>
  <c r="C457"/>
  <c r="C461"/>
  <c r="C465"/>
  <c r="C469"/>
  <c r="C473"/>
  <c r="C477"/>
  <c r="C481"/>
  <c r="C485"/>
  <c r="C489"/>
  <c r="C493"/>
  <c r="C497"/>
  <c r="C501"/>
  <c r="C505"/>
  <c r="C509"/>
  <c r="C513"/>
  <c r="C517"/>
  <c r="C521"/>
  <c r="C525"/>
  <c r="C529"/>
  <c r="C533"/>
  <c r="C537"/>
  <c r="C541"/>
  <c r="C545"/>
  <c r="C549"/>
  <c r="C553"/>
  <c r="C557"/>
  <c r="C561"/>
  <c r="C565"/>
  <c r="C569"/>
  <c r="C573"/>
  <c r="C577"/>
  <c r="C581"/>
  <c r="C585"/>
  <c r="C589"/>
  <c r="C593"/>
  <c r="C597"/>
  <c r="C601"/>
  <c r="C605"/>
  <c r="C609"/>
  <c r="C613"/>
  <c r="C617"/>
  <c r="C621"/>
  <c r="C625"/>
  <c r="C629"/>
  <c r="C633"/>
  <c r="C637"/>
  <c r="C641"/>
  <c r="C645"/>
  <c r="C649"/>
  <c r="C653"/>
  <c r="C657"/>
  <c r="C661"/>
  <c r="C665"/>
  <c r="C669"/>
  <c r="C673"/>
  <c r="C677"/>
  <c r="C681"/>
  <c r="C685"/>
  <c r="C689"/>
  <c r="C693"/>
  <c r="C697"/>
  <c r="C701"/>
  <c r="C705"/>
  <c r="C709"/>
  <c r="C713"/>
  <c r="C717"/>
  <c r="C721"/>
  <c r="C725"/>
  <c r="C729"/>
  <c r="C733"/>
  <c r="C737"/>
  <c r="C741"/>
  <c r="C745"/>
  <c r="C749"/>
  <c r="C753"/>
  <c r="C757"/>
  <c r="C761"/>
  <c r="C765"/>
  <c r="C769"/>
  <c r="C773"/>
  <c r="C777"/>
  <c r="C781"/>
  <c r="C785"/>
  <c r="C789"/>
  <c r="C793"/>
  <c r="C797"/>
  <c r="C801"/>
  <c r="C805"/>
  <c r="C809"/>
  <c r="C813"/>
  <c r="C817"/>
  <c r="C821"/>
  <c r="C825"/>
  <c r="C829"/>
  <c r="C833"/>
  <c r="C837"/>
  <c r="C841"/>
  <c r="C845"/>
  <c r="C849"/>
  <c r="C853"/>
  <c r="C857"/>
  <c r="C861"/>
  <c r="C865"/>
  <c r="C869"/>
  <c r="C873"/>
  <c r="C877"/>
  <c r="C881"/>
  <c r="C885"/>
  <c r="C889"/>
  <c r="C893"/>
  <c r="C897"/>
  <c r="C901"/>
  <c r="C905"/>
  <c r="C909"/>
  <c r="C913"/>
  <c r="C917"/>
  <c r="C921"/>
  <c r="C925"/>
  <c r="C929"/>
  <c r="C933"/>
  <c r="C937"/>
  <c r="C941"/>
  <c r="C945"/>
  <c r="C949"/>
  <c r="C953"/>
  <c r="C957"/>
  <c r="C961"/>
  <c r="C965"/>
  <c r="C969"/>
  <c r="C973"/>
  <c r="C977"/>
  <c r="C981"/>
  <c r="C985"/>
  <c r="C989"/>
  <c r="C993"/>
  <c r="C997"/>
  <c r="C1001"/>
  <c r="C1005"/>
  <c r="C1009"/>
  <c r="C1013"/>
  <c r="C1017"/>
  <c r="C1021"/>
  <c r="C1025"/>
  <c r="C1029"/>
  <c r="C1033"/>
  <c r="C1037"/>
  <c r="C1041"/>
  <c r="C1045"/>
  <c r="C1049"/>
  <c r="C1053"/>
  <c r="C1057"/>
  <c r="C1061"/>
  <c r="C1065"/>
  <c r="C1069"/>
  <c r="C1073"/>
  <c r="C1077"/>
  <c r="C1081"/>
  <c r="C1085"/>
  <c r="C1089"/>
  <c r="C1093"/>
  <c r="C1097"/>
  <c r="C1101"/>
  <c r="C1105"/>
  <c r="C1109"/>
  <c r="C1113"/>
  <c r="C1117"/>
  <c r="C1121"/>
  <c r="C1125"/>
  <c r="C1129"/>
  <c r="C1133"/>
  <c r="C1137"/>
  <c r="C1141"/>
  <c r="C1145"/>
  <c r="C1149"/>
  <c r="C1153"/>
  <c r="C1157"/>
  <c r="C1161"/>
  <c r="C1165"/>
  <c r="C1169"/>
  <c r="C1173"/>
  <c r="C1177"/>
  <c r="C1181"/>
  <c r="C1185"/>
  <c r="C1189"/>
  <c r="C1193"/>
  <c r="C1197"/>
  <c r="C1201"/>
  <c r="C1205"/>
  <c r="C1209"/>
  <c r="C1213"/>
  <c r="C1217"/>
  <c r="C1221"/>
  <c r="C1225"/>
  <c r="C1229"/>
  <c r="C1233"/>
  <c r="C1237"/>
  <c r="C1241"/>
  <c r="C1245"/>
  <c r="C1249"/>
  <c r="C1253"/>
  <c r="C1257"/>
  <c r="C1261"/>
  <c r="C1265"/>
  <c r="C1269"/>
  <c r="C1273"/>
  <c r="C1277"/>
  <c r="C1281"/>
  <c r="C1285"/>
  <c r="C1289"/>
  <c r="C1293"/>
  <c r="C1297"/>
  <c r="C1301"/>
  <c r="C1305"/>
  <c r="C1309"/>
  <c r="C1313"/>
  <c r="C1317"/>
  <c r="C1321"/>
  <c r="C1325"/>
  <c r="C1329"/>
  <c r="C1333"/>
  <c r="C1337"/>
  <c r="C1341"/>
  <c r="C1345"/>
  <c r="C1349"/>
  <c r="C1353"/>
  <c r="C1357"/>
  <c r="C1361"/>
  <c r="C1365"/>
  <c r="C1369"/>
  <c r="C1373"/>
  <c r="C1377"/>
  <c r="C1381"/>
  <c r="C1385"/>
  <c r="C1389"/>
  <c r="C1393"/>
  <c r="C1397"/>
  <c r="C1401"/>
  <c r="C1405"/>
  <c r="C1409"/>
  <c r="C1413"/>
  <c r="C1417"/>
  <c r="C1421"/>
  <c r="C1425"/>
  <c r="C1429"/>
  <c r="C1433"/>
  <c r="C1437"/>
  <c r="C1441"/>
  <c r="C1445"/>
  <c r="C1449"/>
  <c r="C1453"/>
  <c r="C1457"/>
  <c r="C1461"/>
  <c r="C1465"/>
  <c r="C1469"/>
  <c r="C1473"/>
  <c r="C1477"/>
  <c r="C1481"/>
  <c r="C1485"/>
  <c r="C1489"/>
  <c r="C1493"/>
  <c r="C1497"/>
  <c r="C1501"/>
  <c r="C1505"/>
  <c r="C1509"/>
  <c r="C1513"/>
  <c r="C1517"/>
  <c r="C1521"/>
  <c r="C1525"/>
  <c r="C1529"/>
  <c r="C1533"/>
  <c r="C1537"/>
  <c r="C1541"/>
  <c r="C1545"/>
  <c r="C1549"/>
  <c r="C1553"/>
  <c r="C1557"/>
  <c r="C1561"/>
  <c r="C8"/>
  <c r="C16"/>
  <c r="C24"/>
  <c r="C32"/>
  <c r="C40"/>
  <c r="C48"/>
  <c r="C56"/>
  <c r="C64"/>
  <c r="C72"/>
  <c r="C80"/>
  <c r="C88"/>
  <c r="C96"/>
  <c r="C104"/>
  <c r="C112"/>
  <c r="C120"/>
  <c r="C128"/>
  <c r="C136"/>
  <c r="C144"/>
  <c r="C152"/>
  <c r="C160"/>
  <c r="C168"/>
  <c r="C176"/>
  <c r="C184"/>
  <c r="C192"/>
  <c r="C200"/>
  <c r="C208"/>
  <c r="C216"/>
  <c r="C224"/>
  <c r="C232"/>
  <c r="C240"/>
  <c r="C248"/>
  <c r="C256"/>
  <c r="C264"/>
  <c r="C272"/>
  <c r="C280"/>
  <c r="C288"/>
  <c r="C296"/>
  <c r="C304"/>
  <c r="C312"/>
  <c r="C320"/>
  <c r="C328"/>
  <c r="C336"/>
  <c r="C344"/>
  <c r="C352"/>
  <c r="C360"/>
  <c r="C368"/>
  <c r="C376"/>
  <c r="C384"/>
  <c r="C392"/>
  <c r="C400"/>
  <c r="C408"/>
  <c r="C416"/>
  <c r="C424"/>
  <c r="C432"/>
  <c r="C440"/>
  <c r="C448"/>
  <c r="C456"/>
  <c r="C464"/>
  <c r="C472"/>
  <c r="C480"/>
  <c r="C488"/>
  <c r="C496"/>
  <c r="C504"/>
  <c r="C512"/>
  <c r="C520"/>
  <c r="C528"/>
  <c r="C536"/>
  <c r="C544"/>
  <c r="C552"/>
  <c r="C560"/>
  <c r="C568"/>
  <c r="C576"/>
  <c r="C584"/>
  <c r="C592"/>
  <c r="C600"/>
  <c r="C608"/>
  <c r="C616"/>
  <c r="C624"/>
  <c r="C632"/>
  <c r="C640"/>
  <c r="C648"/>
  <c r="C656"/>
  <c r="C664"/>
  <c r="C672"/>
  <c r="C680"/>
  <c r="C688"/>
  <c r="C696"/>
  <c r="C704"/>
  <c r="C712"/>
  <c r="C720"/>
  <c r="C728"/>
  <c r="C736"/>
  <c r="C744"/>
  <c r="C752"/>
  <c r="C760"/>
  <c r="C768"/>
  <c r="C776"/>
  <c r="C784"/>
  <c r="C792"/>
  <c r="C800"/>
  <c r="C808"/>
  <c r="C816"/>
  <c r="C824"/>
  <c r="C832"/>
  <c r="C840"/>
  <c r="C848"/>
  <c r="C856"/>
  <c r="C864"/>
  <c r="C872"/>
  <c r="C880"/>
  <c r="C888"/>
  <c r="C896"/>
  <c r="C904"/>
  <c r="C912"/>
  <c r="C920"/>
  <c r="C928"/>
  <c r="C936"/>
  <c r="C944"/>
  <c r="C952"/>
  <c r="C960"/>
  <c r="C968"/>
  <c r="C976"/>
  <c r="C984"/>
  <c r="C992"/>
  <c r="C1000"/>
  <c r="C1008"/>
  <c r="C1016"/>
  <c r="C1024"/>
  <c r="C1032"/>
  <c r="C1040"/>
  <c r="C1048"/>
  <c r="C1056"/>
  <c r="C1064"/>
  <c r="C1072"/>
  <c r="C1080"/>
  <c r="C1088"/>
  <c r="C1096"/>
  <c r="C1104"/>
  <c r="C1112"/>
  <c r="C1120"/>
  <c r="C1128"/>
  <c r="C1136"/>
  <c r="C1144"/>
  <c r="C1152"/>
  <c r="C1160"/>
  <c r="C1168"/>
  <c r="C1176"/>
  <c r="C1184"/>
  <c r="C1192"/>
  <c r="C1200"/>
  <c r="C1208"/>
  <c r="C1216"/>
  <c r="C1224"/>
  <c r="C1232"/>
  <c r="C1240"/>
  <c r="C1248"/>
  <c r="C1256"/>
  <c r="C1264"/>
  <c r="C1272"/>
  <c r="C1280"/>
  <c r="C1288"/>
  <c r="C1296"/>
  <c r="C1304"/>
  <c r="C1312"/>
  <c r="C1320"/>
  <c r="C1328"/>
  <c r="C1336"/>
  <c r="C1344"/>
  <c r="C7"/>
  <c r="C15"/>
  <c r="C23"/>
  <c r="C31"/>
  <c r="C39"/>
  <c r="C47"/>
  <c r="C55"/>
  <c r="C63"/>
  <c r="C71"/>
  <c r="C79"/>
  <c r="C87"/>
  <c r="C95"/>
  <c r="C103"/>
  <c r="C111"/>
  <c r="C119"/>
  <c r="C127"/>
  <c r="C135"/>
  <c r="C143"/>
  <c r="C151"/>
  <c r="C159"/>
  <c r="C167"/>
  <c r="C175"/>
  <c r="C183"/>
  <c r="C191"/>
  <c r="C199"/>
  <c r="C207"/>
  <c r="C215"/>
  <c r="C223"/>
  <c r="C231"/>
  <c r="C239"/>
  <c r="C247"/>
  <c r="C255"/>
  <c r="C263"/>
  <c r="C271"/>
  <c r="C279"/>
  <c r="C287"/>
  <c r="C295"/>
  <c r="C303"/>
  <c r="C311"/>
  <c r="C319"/>
  <c r="C327"/>
  <c r="C335"/>
  <c r="C343"/>
  <c r="C351"/>
  <c r="C359"/>
  <c r="C367"/>
  <c r="C375"/>
  <c r="C383"/>
  <c r="C391"/>
  <c r="C399"/>
  <c r="C407"/>
  <c r="C415"/>
  <c r="C423"/>
  <c r="C431"/>
  <c r="C439"/>
  <c r="C447"/>
  <c r="C455"/>
  <c r="C463"/>
  <c r="C471"/>
  <c r="C479"/>
  <c r="C487"/>
  <c r="C495"/>
  <c r="C503"/>
  <c r="C511"/>
  <c r="C519"/>
  <c r="C527"/>
  <c r="C535"/>
  <c r="C543"/>
  <c r="C551"/>
  <c r="C559"/>
  <c r="C567"/>
  <c r="C575"/>
  <c r="C583"/>
  <c r="C591"/>
  <c r="C599"/>
  <c r="C607"/>
  <c r="C615"/>
  <c r="C623"/>
  <c r="C631"/>
  <c r="C639"/>
  <c r="C647"/>
  <c r="C655"/>
  <c r="C663"/>
  <c r="C671"/>
  <c r="C679"/>
  <c r="C687"/>
  <c r="C695"/>
  <c r="C703"/>
  <c r="C711"/>
  <c r="C719"/>
  <c r="C727"/>
  <c r="C735"/>
  <c r="C743"/>
  <c r="C751"/>
  <c r="C759"/>
  <c r="C767"/>
  <c r="C775"/>
  <c r="C783"/>
  <c r="C791"/>
  <c r="C799"/>
  <c r="C807"/>
  <c r="C815"/>
  <c r="C823"/>
  <c r="C831"/>
  <c r="C839"/>
  <c r="C847"/>
  <c r="C855"/>
  <c r="C863"/>
  <c r="C871"/>
  <c r="C879"/>
  <c r="C887"/>
  <c r="C895"/>
  <c r="C903"/>
  <c r="C911"/>
  <c r="C919"/>
  <c r="C927"/>
  <c r="C935"/>
  <c r="C943"/>
  <c r="C951"/>
  <c r="C959"/>
  <c r="C967"/>
  <c r="C975"/>
  <c r="C983"/>
  <c r="C991"/>
  <c r="C999"/>
  <c r="C1007"/>
  <c r="C1015"/>
  <c r="C1023"/>
  <c r="C1031"/>
  <c r="C1039"/>
  <c r="C1047"/>
  <c r="C1055"/>
  <c r="C1063"/>
  <c r="C1071"/>
  <c r="C1079"/>
  <c r="C1087"/>
  <c r="C1095"/>
  <c r="C1103"/>
  <c r="C1111"/>
  <c r="C1119"/>
  <c r="C1127"/>
  <c r="C1135"/>
  <c r="C1143"/>
  <c r="C1151"/>
  <c r="C1159"/>
  <c r="C1167"/>
  <c r="C1175"/>
  <c r="C1183"/>
  <c r="C1191"/>
  <c r="C1199"/>
  <c r="C1207"/>
  <c r="C1215"/>
  <c r="C1223"/>
  <c r="C1231"/>
  <c r="C1239"/>
  <c r="C1247"/>
  <c r="C1255"/>
  <c r="C1263"/>
  <c r="C1271"/>
  <c r="C1279"/>
  <c r="C1287"/>
  <c r="C1295"/>
  <c r="C1303"/>
  <c r="C1311"/>
  <c r="C1319"/>
  <c r="C1327"/>
  <c r="C1335"/>
  <c r="C1343"/>
  <c r="C1351"/>
  <c r="C1359"/>
  <c r="C1367"/>
  <c r="C1375"/>
  <c r="C1383"/>
  <c r="C1391"/>
  <c r="C1399"/>
  <c r="C1407"/>
  <c r="C1415"/>
  <c r="C1423"/>
  <c r="C1431"/>
  <c r="C1439"/>
  <c r="C1447"/>
  <c r="C1455"/>
  <c r="C1463"/>
  <c r="C1471"/>
  <c r="C1479"/>
  <c r="C1487"/>
  <c r="C1495"/>
  <c r="C1503"/>
  <c r="C1511"/>
  <c r="C1519"/>
  <c r="C1527"/>
  <c r="C1535"/>
  <c r="C1543"/>
  <c r="C1551"/>
  <c r="C1559"/>
  <c r="C1565"/>
  <c r="C1569"/>
  <c r="C1573"/>
  <c r="C1577"/>
  <c r="C1581"/>
  <c r="C1585"/>
  <c r="C1589"/>
  <c r="C1593"/>
  <c r="C1597"/>
  <c r="C1601"/>
  <c r="C1605"/>
  <c r="C1609"/>
  <c r="C1613"/>
  <c r="C1617"/>
  <c r="C1621"/>
  <c r="C1625"/>
  <c r="C1629"/>
  <c r="C1633"/>
  <c r="C1637"/>
  <c r="C1641"/>
  <c r="C1645"/>
  <c r="C1649"/>
  <c r="C1653"/>
  <c r="C1657"/>
  <c r="C1661"/>
  <c r="C1665"/>
  <c r="C1669"/>
  <c r="C1673"/>
  <c r="C1677"/>
  <c r="C1681"/>
  <c r="C1685"/>
  <c r="C1689"/>
  <c r="C1693"/>
  <c r="C1697"/>
  <c r="C1701"/>
  <c r="C1705"/>
  <c r="C1709"/>
  <c r="C1713"/>
  <c r="C1717"/>
  <c r="C1721"/>
  <c r="C1725"/>
  <c r="C1729"/>
  <c r="C1733"/>
  <c r="C1737"/>
  <c r="C1741"/>
  <c r="C1745"/>
  <c r="C1749"/>
  <c r="C1753"/>
  <c r="C1757"/>
  <c r="C4"/>
  <c r="C12"/>
  <c r="C20"/>
  <c r="C28"/>
  <c r="C36"/>
  <c r="C44"/>
  <c r="C52"/>
  <c r="C60"/>
  <c r="C68"/>
  <c r="C76"/>
  <c r="C84"/>
  <c r="C92"/>
  <c r="C100"/>
  <c r="C108"/>
  <c r="C116"/>
  <c r="C124"/>
  <c r="C132"/>
  <c r="C140"/>
  <c r="C148"/>
  <c r="C156"/>
  <c r="C164"/>
  <c r="C172"/>
  <c r="C180"/>
  <c r="C188"/>
  <c r="C196"/>
  <c r="C204"/>
  <c r="C212"/>
  <c r="C220"/>
  <c r="C228"/>
  <c r="C236"/>
  <c r="C244"/>
  <c r="C252"/>
  <c r="C260"/>
  <c r="C268"/>
  <c r="C276"/>
  <c r="C284"/>
  <c r="C292"/>
  <c r="C300"/>
  <c r="C308"/>
  <c r="C316"/>
  <c r="C324"/>
  <c r="C332"/>
  <c r="C340"/>
  <c r="C348"/>
  <c r="C356"/>
  <c r="C364"/>
  <c r="C372"/>
  <c r="C380"/>
  <c r="C388"/>
  <c r="C396"/>
  <c r="C404"/>
  <c r="C412"/>
  <c r="C420"/>
  <c r="C428"/>
  <c r="C436"/>
  <c r="C444"/>
  <c r="C452"/>
  <c r="C460"/>
  <c r="C468"/>
  <c r="C476"/>
  <c r="C484"/>
  <c r="C492"/>
  <c r="C500"/>
  <c r="C508"/>
  <c r="C516"/>
  <c r="C524"/>
  <c r="C532"/>
  <c r="C540"/>
  <c r="C548"/>
  <c r="C556"/>
  <c r="C564"/>
  <c r="C572"/>
  <c r="C580"/>
  <c r="C588"/>
  <c r="C596"/>
  <c r="C604"/>
  <c r="C612"/>
  <c r="C620"/>
  <c r="C628"/>
  <c r="C636"/>
  <c r="C644"/>
  <c r="C652"/>
  <c r="C660"/>
  <c r="C668"/>
  <c r="C676"/>
  <c r="C684"/>
  <c r="C692"/>
  <c r="C700"/>
  <c r="C708"/>
  <c r="C716"/>
  <c r="C724"/>
  <c r="C732"/>
  <c r="C740"/>
  <c r="C748"/>
  <c r="C756"/>
  <c r="C764"/>
  <c r="C772"/>
  <c r="C780"/>
  <c r="C788"/>
  <c r="C796"/>
  <c r="C804"/>
  <c r="C812"/>
  <c r="C820"/>
  <c r="C828"/>
  <c r="C836"/>
  <c r="C844"/>
  <c r="C852"/>
  <c r="C860"/>
  <c r="C868"/>
  <c r="C876"/>
  <c r="C884"/>
  <c r="C892"/>
  <c r="C900"/>
  <c r="C908"/>
  <c r="C916"/>
  <c r="C924"/>
  <c r="C932"/>
  <c r="C940"/>
  <c r="C948"/>
  <c r="C956"/>
  <c r="C964"/>
  <c r="C972"/>
  <c r="C980"/>
  <c r="C988"/>
  <c r="C996"/>
  <c r="C1004"/>
  <c r="C1012"/>
  <c r="C1020"/>
  <c r="C1028"/>
  <c r="C1036"/>
  <c r="C1044"/>
  <c r="C1052"/>
  <c r="C1060"/>
  <c r="C1068"/>
  <c r="C1076"/>
  <c r="C1084"/>
  <c r="C1092"/>
  <c r="C1100"/>
  <c r="C1108"/>
  <c r="C1116"/>
  <c r="C1124"/>
  <c r="C1132"/>
  <c r="C1140"/>
  <c r="C1148"/>
  <c r="C1156"/>
  <c r="C1164"/>
  <c r="C1172"/>
  <c r="C1180"/>
  <c r="C1188"/>
  <c r="C1196"/>
  <c r="C1204"/>
  <c r="C1212"/>
  <c r="C1220"/>
  <c r="C1228"/>
  <c r="C1236"/>
  <c r="C1244"/>
  <c r="C1252"/>
  <c r="C1260"/>
  <c r="C1268"/>
  <c r="C1276"/>
  <c r="C1284"/>
  <c r="C1292"/>
  <c r="C1300"/>
  <c r="C1308"/>
  <c r="C1316"/>
  <c r="C1324"/>
  <c r="C1332"/>
  <c r="C1340"/>
  <c r="C11"/>
  <c r="C19"/>
  <c r="C27"/>
  <c r="C35"/>
  <c r="C43"/>
  <c r="C51"/>
  <c r="C59"/>
  <c r="C67"/>
  <c r="C75"/>
  <c r="C83"/>
  <c r="C91"/>
  <c r="C99"/>
  <c r="C107"/>
  <c r="C115"/>
  <c r="C123"/>
  <c r="C131"/>
  <c r="C139"/>
  <c r="C147"/>
  <c r="C155"/>
  <c r="C163"/>
  <c r="C171"/>
  <c r="C179"/>
  <c r="C187"/>
  <c r="C195"/>
  <c r="C203"/>
  <c r="C211"/>
  <c r="C219"/>
  <c r="C227"/>
  <c r="C235"/>
  <c r="C243"/>
  <c r="C251"/>
  <c r="C259"/>
  <c r="C267"/>
  <c r="C275"/>
  <c r="C283"/>
  <c r="C291"/>
  <c r="C299"/>
  <c r="C307"/>
  <c r="C315"/>
  <c r="C323"/>
  <c r="C331"/>
  <c r="C339"/>
  <c r="C347"/>
  <c r="C355"/>
  <c r="C363"/>
  <c r="C371"/>
  <c r="C379"/>
  <c r="C387"/>
  <c r="C395"/>
  <c r="C403"/>
  <c r="C411"/>
  <c r="C419"/>
  <c r="C427"/>
  <c r="C435"/>
  <c r="C443"/>
  <c r="C451"/>
  <c r="C459"/>
  <c r="C467"/>
  <c r="C475"/>
  <c r="C483"/>
  <c r="C491"/>
  <c r="C499"/>
  <c r="C507"/>
  <c r="C515"/>
  <c r="C523"/>
  <c r="C531"/>
  <c r="C539"/>
  <c r="C547"/>
  <c r="C555"/>
  <c r="C563"/>
  <c r="C571"/>
  <c r="C579"/>
  <c r="C587"/>
  <c r="C595"/>
  <c r="C603"/>
  <c r="C611"/>
  <c r="C619"/>
  <c r="C627"/>
  <c r="C635"/>
  <c r="C643"/>
  <c r="C651"/>
  <c r="C659"/>
  <c r="C667"/>
  <c r="C675"/>
  <c r="C683"/>
  <c r="C691"/>
  <c r="C699"/>
  <c r="C707"/>
  <c r="C715"/>
  <c r="C723"/>
  <c r="C731"/>
  <c r="C739"/>
  <c r="C747"/>
  <c r="C755"/>
  <c r="C763"/>
  <c r="C771"/>
  <c r="C779"/>
  <c r="C787"/>
  <c r="C795"/>
  <c r="C803"/>
  <c r="C811"/>
  <c r="C819"/>
  <c r="C827"/>
  <c r="C835"/>
  <c r="C843"/>
  <c r="C851"/>
  <c r="C859"/>
  <c r="C867"/>
  <c r="C875"/>
  <c r="C883"/>
  <c r="C891"/>
  <c r="C899"/>
  <c r="C907"/>
  <c r="C915"/>
  <c r="C923"/>
  <c r="C931"/>
  <c r="C939"/>
  <c r="C947"/>
  <c r="C955"/>
  <c r="C963"/>
  <c r="C971"/>
  <c r="C979"/>
  <c r="C987"/>
  <c r="C995"/>
  <c r="C1003"/>
  <c r="C1011"/>
  <c r="C1019"/>
  <c r="C1027"/>
  <c r="C1035"/>
  <c r="C1043"/>
  <c r="C1051"/>
  <c r="C1059"/>
  <c r="C1067"/>
  <c r="C1075"/>
  <c r="C1083"/>
  <c r="C1091"/>
  <c r="C1099"/>
  <c r="C1107"/>
  <c r="C1115"/>
  <c r="C1123"/>
  <c r="C1131"/>
  <c r="C1139"/>
  <c r="C1147"/>
  <c r="C1155"/>
  <c r="C1163"/>
  <c r="C1171"/>
  <c r="C1179"/>
  <c r="C1187"/>
  <c r="C1195"/>
  <c r="C1203"/>
  <c r="C1211"/>
  <c r="C1219"/>
  <c r="C1227"/>
  <c r="C1235"/>
  <c r="C1243"/>
  <c r="C1251"/>
  <c r="C1259"/>
  <c r="C1267"/>
  <c r="C1275"/>
  <c r="C1283"/>
  <c r="C1291"/>
  <c r="C1299"/>
  <c r="C1307"/>
  <c r="C1315"/>
  <c r="C1323"/>
  <c r="C1331"/>
  <c r="C1339"/>
  <c r="C1347"/>
  <c r="C1355"/>
  <c r="C1363"/>
  <c r="C1371"/>
  <c r="C1379"/>
  <c r="C1387"/>
  <c r="C1395"/>
  <c r="C1403"/>
  <c r="C1411"/>
  <c r="C1419"/>
  <c r="C1427"/>
  <c r="C1435"/>
  <c r="C1443"/>
  <c r="C1451"/>
  <c r="C1459"/>
  <c r="C1467"/>
  <c r="C1475"/>
  <c r="C1483"/>
  <c r="C1491"/>
  <c r="C1499"/>
  <c r="C1507"/>
  <c r="C1515"/>
  <c r="C1523"/>
  <c r="C1531"/>
  <c r="C1539"/>
  <c r="C1547"/>
  <c r="C1555"/>
  <c r="C1563"/>
  <c r="C1567"/>
  <c r="C1571"/>
  <c r="C1575"/>
  <c r="C1579"/>
  <c r="C1583"/>
  <c r="C1587"/>
  <c r="C1591"/>
  <c r="C1595"/>
  <c r="C1599"/>
  <c r="C1603"/>
  <c r="C1607"/>
  <c r="C1611"/>
  <c r="C1615"/>
  <c r="C1619"/>
  <c r="C1623"/>
  <c r="C1627"/>
  <c r="C1631"/>
  <c r="C1635"/>
  <c r="C1639"/>
  <c r="C1643"/>
  <c r="C1647"/>
  <c r="C1651"/>
  <c r="C1655"/>
  <c r="C1659"/>
  <c r="C1663"/>
  <c r="C1667"/>
  <c r="C1671"/>
  <c r="C1675"/>
  <c r="C1679"/>
  <c r="C1683"/>
  <c r="C1687"/>
  <c r="C1691"/>
  <c r="C1695"/>
  <c r="C1699"/>
  <c r="C1703"/>
  <c r="C1707"/>
  <c r="C1711"/>
  <c r="C1715"/>
  <c r="C1719"/>
  <c r="C1723"/>
  <c r="C1727"/>
  <c r="C1731"/>
  <c r="C1735"/>
  <c r="C1739"/>
  <c r="C1743"/>
  <c r="C1747"/>
  <c r="C1751"/>
  <c r="C1755"/>
  <c r="C1360"/>
  <c r="C1376"/>
  <c r="C1392"/>
  <c r="C1408"/>
  <c r="C1424"/>
  <c r="C1440"/>
  <c r="C1456"/>
  <c r="C1472"/>
  <c r="C1488"/>
  <c r="C1504"/>
  <c r="C1520"/>
  <c r="C1536"/>
  <c r="C1552"/>
  <c r="C1566"/>
  <c r="C1574"/>
  <c r="C1582"/>
  <c r="C1590"/>
  <c r="C1598"/>
  <c r="C1606"/>
  <c r="C1614"/>
  <c r="C1622"/>
  <c r="C1630"/>
  <c r="C1638"/>
  <c r="C1646"/>
  <c r="C1654"/>
  <c r="C1662"/>
  <c r="C1670"/>
  <c r="C1678"/>
  <c r="C1686"/>
  <c r="C1694"/>
  <c r="C1702"/>
  <c r="C1710"/>
  <c r="C1718"/>
  <c r="C1726"/>
  <c r="C1734"/>
  <c r="C1742"/>
  <c r="C1750"/>
  <c r="C1758"/>
  <c r="C1762"/>
  <c r="C1766"/>
  <c r="C1770"/>
  <c r="C1774"/>
  <c r="C1778"/>
  <c r="C1782"/>
  <c r="C1786"/>
  <c r="C1790"/>
  <c r="C1794"/>
  <c r="C1798"/>
  <c r="C1802"/>
  <c r="C1806"/>
  <c r="C1810"/>
  <c r="C1814"/>
  <c r="C1818"/>
  <c r="C1822"/>
  <c r="C1826"/>
  <c r="C1830"/>
  <c r="C1834"/>
  <c r="C1838"/>
  <c r="C1842"/>
  <c r="C1846"/>
  <c r="C1850"/>
  <c r="C1854"/>
  <c r="C1858"/>
  <c r="C1862"/>
  <c r="C1866"/>
  <c r="C1870"/>
  <c r="C1874"/>
  <c r="C1878"/>
  <c r="C1882"/>
  <c r="C1886"/>
  <c r="C1890"/>
  <c r="C1894"/>
  <c r="C1898"/>
  <c r="C1902"/>
  <c r="C1906"/>
  <c r="C1910"/>
  <c r="C1914"/>
  <c r="C1918"/>
  <c r="C1922"/>
  <c r="C1926"/>
  <c r="C1930"/>
  <c r="C1934"/>
  <c r="C1938"/>
  <c r="C1942"/>
  <c r="C1946"/>
  <c r="C1950"/>
  <c r="C1954"/>
  <c r="C1958"/>
  <c r="C1962"/>
  <c r="C1966"/>
  <c r="C1970"/>
  <c r="C1974"/>
  <c r="C1978"/>
  <c r="C1982"/>
  <c r="C1986"/>
  <c r="C1990"/>
  <c r="C1994"/>
  <c r="C1998"/>
  <c r="C2002"/>
  <c r="C2006"/>
  <c r="C2010"/>
  <c r="C2014"/>
  <c r="C2018"/>
  <c r="C2022"/>
  <c r="C2026"/>
  <c r="C2030"/>
  <c r="C2034"/>
  <c r="C2038"/>
  <c r="C2042"/>
  <c r="C2046"/>
  <c r="C2050"/>
  <c r="C2054"/>
  <c r="C2058"/>
  <c r="C2062"/>
  <c r="C2066"/>
  <c r="C2070"/>
  <c r="C2074"/>
  <c r="C2078"/>
  <c r="C2082"/>
  <c r="C2086"/>
  <c r="C2090"/>
  <c r="C2094"/>
  <c r="C2098"/>
  <c r="C2102"/>
  <c r="C2106"/>
  <c r="C2110"/>
  <c r="C2114"/>
  <c r="C2118"/>
  <c r="C2122"/>
  <c r="C2126"/>
  <c r="C2130"/>
  <c r="C2134"/>
  <c r="C2138"/>
  <c r="C2142"/>
  <c r="C2146"/>
  <c r="C2150"/>
  <c r="C2154"/>
  <c r="C2158"/>
  <c r="C2162"/>
  <c r="C2166"/>
  <c r="C2170"/>
  <c r="C2174"/>
  <c r="C2178"/>
  <c r="C2182"/>
  <c r="C2186"/>
  <c r="C2190"/>
  <c r="C2194"/>
  <c r="C2198"/>
  <c r="C2202"/>
  <c r="C2206"/>
  <c r="C2210"/>
  <c r="C2214"/>
  <c r="C2218"/>
  <c r="C2222"/>
  <c r="C2226"/>
  <c r="C2230"/>
  <c r="C2234"/>
  <c r="C2238"/>
  <c r="C2242"/>
  <c r="C2246"/>
  <c r="C2250"/>
  <c r="C2254"/>
  <c r="C2258"/>
  <c r="C2262"/>
  <c r="C2266"/>
  <c r="C2270"/>
  <c r="C2274"/>
  <c r="C2278"/>
  <c r="C2282"/>
  <c r="C2286"/>
  <c r="C2290"/>
  <c r="C2294"/>
  <c r="C2298"/>
  <c r="C2302"/>
  <c r="C2306"/>
  <c r="C2310"/>
  <c r="C2314"/>
  <c r="C2318"/>
  <c r="C2322"/>
  <c r="C2326"/>
  <c r="C2330"/>
  <c r="C2334"/>
  <c r="C2338"/>
  <c r="C2342"/>
  <c r="C2346"/>
  <c r="C2350"/>
  <c r="C2354"/>
  <c r="C2358"/>
  <c r="C2362"/>
  <c r="C2366"/>
  <c r="C2370"/>
  <c r="C2374"/>
  <c r="C2378"/>
  <c r="C2382"/>
  <c r="C2386"/>
  <c r="C2390"/>
  <c r="C2394"/>
  <c r="C2398"/>
  <c r="C2402"/>
  <c r="C2406"/>
  <c r="C2410"/>
  <c r="C2414"/>
  <c r="C2418"/>
  <c r="C2422"/>
  <c r="C2426"/>
  <c r="C2430"/>
  <c r="C2434"/>
  <c r="C2438"/>
  <c r="C2442"/>
  <c r="C2446"/>
  <c r="C2450"/>
  <c r="C2454"/>
  <c r="C2458"/>
  <c r="C2462"/>
  <c r="C2466"/>
  <c r="C2470"/>
  <c r="C2474"/>
  <c r="C2478"/>
  <c r="C2482"/>
  <c r="C2486"/>
  <c r="C2490"/>
  <c r="C2494"/>
  <c r="C2498"/>
  <c r="C2502"/>
  <c r="C2506"/>
  <c r="C2510"/>
  <c r="C2514"/>
  <c r="C2518"/>
  <c r="C2522"/>
  <c r="C2526"/>
  <c r="C2530"/>
  <c r="C2534"/>
  <c r="C2538"/>
  <c r="C2542"/>
  <c r="C2546"/>
  <c r="C2550"/>
  <c r="C2554"/>
  <c r="C2558"/>
  <c r="C2562"/>
  <c r="C2566"/>
  <c r="C2570"/>
  <c r="C2574"/>
  <c r="C2578"/>
  <c r="C2582"/>
  <c r="C2586"/>
  <c r="C2590"/>
  <c r="C2594"/>
  <c r="C2598"/>
  <c r="C2602"/>
  <c r="C2606"/>
  <c r="C2610"/>
  <c r="C2614"/>
  <c r="C2618"/>
  <c r="C2622"/>
  <c r="C2626"/>
  <c r="C2630"/>
  <c r="C2634"/>
  <c r="C2638"/>
  <c r="C2642"/>
  <c r="C2646"/>
  <c r="C2650"/>
  <c r="C2654"/>
  <c r="C2658"/>
  <c r="C2662"/>
  <c r="C2666"/>
  <c r="C2670"/>
  <c r="C2674"/>
  <c r="C2678"/>
  <c r="C2682"/>
  <c r="C2686"/>
  <c r="C2690"/>
  <c r="C2694"/>
  <c r="C2698"/>
  <c r="C2702"/>
  <c r="C2706"/>
  <c r="C2710"/>
  <c r="C2714"/>
  <c r="C2718"/>
  <c r="C2722"/>
  <c r="C2726"/>
  <c r="C2730"/>
  <c r="C2734"/>
  <c r="C2738"/>
  <c r="C2742"/>
  <c r="C2746"/>
  <c r="C2750"/>
  <c r="C2754"/>
  <c r="C2758"/>
  <c r="C2762"/>
  <c r="C2766"/>
  <c r="C2770"/>
  <c r="C2774"/>
  <c r="C2778"/>
  <c r="C2782"/>
  <c r="C2786"/>
  <c r="C2790"/>
  <c r="C2794"/>
  <c r="C2798"/>
  <c r="C2802"/>
  <c r="C2806"/>
  <c r="C2810"/>
  <c r="C2814"/>
  <c r="C2818"/>
  <c r="C2822"/>
  <c r="C2826"/>
  <c r="C2830"/>
  <c r="C2834"/>
  <c r="C2838"/>
  <c r="C2842"/>
  <c r="C2846"/>
  <c r="C2850"/>
  <c r="C2854"/>
  <c r="C2858"/>
  <c r="C2862"/>
  <c r="C2866"/>
  <c r="C2870"/>
  <c r="C2874"/>
  <c r="C2878"/>
  <c r="C2882"/>
  <c r="C2886"/>
  <c r="C2890"/>
  <c r="C2894"/>
  <c r="C2898"/>
  <c r="C2902"/>
  <c r="C2906"/>
  <c r="C2910"/>
  <c r="C2914"/>
  <c r="C2918"/>
  <c r="C2922"/>
  <c r="C2926"/>
  <c r="C2930"/>
  <c r="C2934"/>
  <c r="C2938"/>
  <c r="C2942"/>
  <c r="C2946"/>
  <c r="C2950"/>
  <c r="C2954"/>
  <c r="C2958"/>
  <c r="C2962"/>
  <c r="C2966"/>
  <c r="C2970"/>
  <c r="C2974"/>
  <c r="C2978"/>
  <c r="C2982"/>
  <c r="C2986"/>
  <c r="C2990"/>
  <c r="C2994"/>
  <c r="C2998"/>
  <c r="C3002"/>
  <c r="C3006"/>
  <c r="C3010"/>
  <c r="C3014"/>
  <c r="C3018"/>
  <c r="C3022"/>
  <c r="C3026"/>
  <c r="C3030"/>
  <c r="C3034"/>
  <c r="C3038"/>
  <c r="C3042"/>
  <c r="C3046"/>
  <c r="C3050"/>
  <c r="C3054"/>
  <c r="C3058"/>
  <c r="C3062"/>
  <c r="C3066"/>
  <c r="C3070"/>
  <c r="C3074"/>
  <c r="C3078"/>
  <c r="C3082"/>
  <c r="C3086"/>
  <c r="C3090"/>
  <c r="C3094"/>
  <c r="C3098"/>
  <c r="C3102"/>
  <c r="C3106"/>
  <c r="C3110"/>
  <c r="C3114"/>
  <c r="C3118"/>
  <c r="C3122"/>
  <c r="C3126"/>
  <c r="C3130"/>
  <c r="C3134"/>
  <c r="C3138"/>
  <c r="C3142"/>
  <c r="C3146"/>
  <c r="C3150"/>
  <c r="C3154"/>
  <c r="C3158"/>
  <c r="C3162"/>
  <c r="C3166"/>
  <c r="C3170"/>
  <c r="C3174"/>
  <c r="C3178"/>
  <c r="C3182"/>
  <c r="C3186"/>
  <c r="C3190"/>
  <c r="C3194"/>
  <c r="C3198"/>
  <c r="C3202"/>
  <c r="C3206"/>
  <c r="C3210"/>
  <c r="C3214"/>
  <c r="C3218"/>
  <c r="C3222"/>
  <c r="C3226"/>
  <c r="C3230"/>
  <c r="C3234"/>
  <c r="C3238"/>
  <c r="C3242"/>
  <c r="C3246"/>
  <c r="C3250"/>
  <c r="C3254"/>
  <c r="C3258"/>
  <c r="C3262"/>
  <c r="C3266"/>
  <c r="C3270"/>
  <c r="C3274"/>
  <c r="C3278"/>
  <c r="C3282"/>
  <c r="C3286"/>
  <c r="C3290"/>
  <c r="C3294"/>
  <c r="C3298"/>
  <c r="C3302"/>
  <c r="C3306"/>
  <c r="C3310"/>
  <c r="C3314"/>
  <c r="C3318"/>
  <c r="C3322"/>
  <c r="C3326"/>
  <c r="C3330"/>
  <c r="C3334"/>
  <c r="C3338"/>
  <c r="C3342"/>
  <c r="C3346"/>
  <c r="C3350"/>
  <c r="C3354"/>
  <c r="C3358"/>
  <c r="C3362"/>
  <c r="C3366"/>
  <c r="C3370"/>
  <c r="C3374"/>
  <c r="C3378"/>
  <c r="C3382"/>
  <c r="C3386"/>
  <c r="C3390"/>
  <c r="C3394"/>
  <c r="C3398"/>
  <c r="C3402"/>
  <c r="C3406"/>
  <c r="C3410"/>
  <c r="C3414"/>
  <c r="C3418"/>
  <c r="C3422"/>
  <c r="C3426"/>
  <c r="C3430"/>
  <c r="C3434"/>
  <c r="C3438"/>
  <c r="C3442"/>
  <c r="C3446"/>
  <c r="C3450"/>
  <c r="C3454"/>
  <c r="C3458"/>
  <c r="C3462"/>
  <c r="C3466"/>
  <c r="C3470"/>
  <c r="C3474"/>
  <c r="C3478"/>
  <c r="C3482"/>
  <c r="C3486"/>
  <c r="C3490"/>
  <c r="C3494"/>
  <c r="C3498"/>
  <c r="C3502"/>
  <c r="C3506"/>
  <c r="C3510"/>
  <c r="C3514"/>
  <c r="C3518"/>
  <c r="C3522"/>
  <c r="C3526"/>
  <c r="C3530"/>
  <c r="C3534"/>
  <c r="C3538"/>
  <c r="C3542"/>
  <c r="C3546"/>
  <c r="C3550"/>
  <c r="C3554"/>
  <c r="C3558"/>
  <c r="C3562"/>
  <c r="C3566"/>
  <c r="C3570"/>
  <c r="C3574"/>
  <c r="C3578"/>
  <c r="C3582"/>
  <c r="C3586"/>
  <c r="C3590"/>
  <c r="C3594"/>
  <c r="C3598"/>
  <c r="C3602"/>
  <c r="C3606"/>
  <c r="C3610"/>
  <c r="C3614"/>
  <c r="C3618"/>
  <c r="C3622"/>
  <c r="C3626"/>
  <c r="C3630"/>
  <c r="C3634"/>
  <c r="C3638"/>
  <c r="C3642"/>
  <c r="C3646"/>
  <c r="C3650"/>
  <c r="C3654"/>
  <c r="C3658"/>
  <c r="C3662"/>
  <c r="C3666"/>
  <c r="C3670"/>
  <c r="C3674"/>
  <c r="C3678"/>
  <c r="C3682"/>
  <c r="C3686"/>
  <c r="C3690"/>
  <c r="C3694"/>
  <c r="C3698"/>
  <c r="C3702"/>
  <c r="C3706"/>
  <c r="C3710"/>
  <c r="C3714"/>
  <c r="C3718"/>
  <c r="C3722"/>
  <c r="C3726"/>
  <c r="C3730"/>
  <c r="C3734"/>
  <c r="C3738"/>
  <c r="C3742"/>
  <c r="C3746"/>
  <c r="C3750"/>
  <c r="C3754"/>
  <c r="C3758"/>
  <c r="C3762"/>
  <c r="C3766"/>
  <c r="C3770"/>
  <c r="C3774"/>
  <c r="C3778"/>
  <c r="C3782"/>
  <c r="C3786"/>
  <c r="C3790"/>
  <c r="C3794"/>
  <c r="C3798"/>
  <c r="C3802"/>
  <c r="C3806"/>
  <c r="C3810"/>
  <c r="C3814"/>
  <c r="C3818"/>
  <c r="C3822"/>
  <c r="C3826"/>
  <c r="C3830"/>
  <c r="C3834"/>
  <c r="C3838"/>
  <c r="C3842"/>
  <c r="C3846"/>
  <c r="C3850"/>
  <c r="C3854"/>
  <c r="C3858"/>
  <c r="C3862"/>
  <c r="C3866"/>
  <c r="C3870"/>
  <c r="C3874"/>
  <c r="C3878"/>
  <c r="C3882"/>
  <c r="C3886"/>
  <c r="C3890"/>
  <c r="C3894"/>
  <c r="C3898"/>
  <c r="C3902"/>
  <c r="C3906"/>
  <c r="C3910"/>
  <c r="C3914"/>
  <c r="C3918"/>
  <c r="C3922"/>
  <c r="C3926"/>
  <c r="C3930"/>
  <c r="C3934"/>
  <c r="C3938"/>
  <c r="C3942"/>
  <c r="C3946"/>
  <c r="C3950"/>
  <c r="C3954"/>
  <c r="C3958"/>
  <c r="C3962"/>
  <c r="C3966"/>
  <c r="C3970"/>
  <c r="C3974"/>
  <c r="C3978"/>
  <c r="C3982"/>
  <c r="C3986"/>
  <c r="C3990"/>
  <c r="C3994"/>
  <c r="C3998"/>
  <c r="C4002"/>
  <c r="C4006"/>
  <c r="C4010"/>
  <c r="C4014"/>
  <c r="C4018"/>
  <c r="C4022"/>
  <c r="C4026"/>
  <c r="C4030"/>
  <c r="C4034"/>
  <c r="C4038"/>
  <c r="C4042"/>
  <c r="C4046"/>
  <c r="C4050"/>
  <c r="C4054"/>
  <c r="C4058"/>
  <c r="C4062"/>
  <c r="C4066"/>
  <c r="C4070"/>
  <c r="C4074"/>
  <c r="C4078"/>
  <c r="C4082"/>
  <c r="C4086"/>
  <c r="C4090"/>
  <c r="C4094"/>
  <c r="C4098"/>
  <c r="C4102"/>
  <c r="C4106"/>
  <c r="C4110"/>
  <c r="C4114"/>
  <c r="C4118"/>
  <c r="C4122"/>
  <c r="C4126"/>
  <c r="C4130"/>
  <c r="C4134"/>
  <c r="C4138"/>
  <c r="C4142"/>
  <c r="C4146"/>
  <c r="C4150"/>
  <c r="C4154"/>
  <c r="C4158"/>
  <c r="C4162"/>
  <c r="C4166"/>
  <c r="C4170"/>
  <c r="C4174"/>
  <c r="C4178"/>
  <c r="C4182"/>
  <c r="C4186"/>
  <c r="C4190"/>
  <c r="C4194"/>
  <c r="C4198"/>
  <c r="C4202"/>
  <c r="C4206"/>
  <c r="C4210"/>
  <c r="C4214"/>
  <c r="C4218"/>
  <c r="C4222"/>
  <c r="C4226"/>
  <c r="C4230"/>
  <c r="C4234"/>
  <c r="C4238"/>
  <c r="C4242"/>
  <c r="C4246"/>
  <c r="C4250"/>
  <c r="C4254"/>
  <c r="C4258"/>
  <c r="C4262"/>
  <c r="C4266"/>
  <c r="C4270"/>
  <c r="C4274"/>
  <c r="C4278"/>
  <c r="C4282"/>
  <c r="C4286"/>
  <c r="C4290"/>
  <c r="C4294"/>
  <c r="C4298"/>
  <c r="C4302"/>
  <c r="C4306"/>
  <c r="C4310"/>
  <c r="C4314"/>
  <c r="C4318"/>
  <c r="C4322"/>
  <c r="C4326"/>
  <c r="C4330"/>
  <c r="C4334"/>
  <c r="C4338"/>
  <c r="C4342"/>
  <c r="C4346"/>
  <c r="C4350"/>
  <c r="C4354"/>
  <c r="C4358"/>
  <c r="C4362"/>
  <c r="C4366"/>
  <c r="C4370"/>
  <c r="C4374"/>
  <c r="C4378"/>
  <c r="C4382"/>
  <c r="C4386"/>
  <c r="C4390"/>
  <c r="C4394"/>
  <c r="C4398"/>
  <c r="C4402"/>
  <c r="C4406"/>
  <c r="C4410"/>
  <c r="C4414"/>
  <c r="C4418"/>
  <c r="C4422"/>
  <c r="C4426"/>
  <c r="C4430"/>
  <c r="C4434"/>
  <c r="C4438"/>
  <c r="C4442"/>
  <c r="C4446"/>
  <c r="C4450"/>
  <c r="C4454"/>
  <c r="C4458"/>
  <c r="C4462"/>
  <c r="C4466"/>
  <c r="C4470"/>
  <c r="C4474"/>
  <c r="C4478"/>
  <c r="C4482"/>
  <c r="C4486"/>
  <c r="C4490"/>
  <c r="C4494"/>
  <c r="C4498"/>
  <c r="C4502"/>
  <c r="C4506"/>
  <c r="C4510"/>
  <c r="C4514"/>
  <c r="C4518"/>
  <c r="C4522"/>
  <c r="C4526"/>
  <c r="C4530"/>
  <c r="C4534"/>
  <c r="C4538"/>
  <c r="C4542"/>
  <c r="C4546"/>
  <c r="C4550"/>
  <c r="C4554"/>
  <c r="C4558"/>
  <c r="C4562"/>
  <c r="C4566"/>
  <c r="C4570"/>
  <c r="C4574"/>
  <c r="C4578"/>
  <c r="C4582"/>
  <c r="C4586"/>
  <c r="C4590"/>
  <c r="C4594"/>
  <c r="C4598"/>
  <c r="C4602"/>
  <c r="C4606"/>
  <c r="C4610"/>
  <c r="C4614"/>
  <c r="C4618"/>
  <c r="C4622"/>
  <c r="C4626"/>
  <c r="C4630"/>
  <c r="C4634"/>
  <c r="C4638"/>
  <c r="C4642"/>
  <c r="C4646"/>
  <c r="C4650"/>
  <c r="C4654"/>
  <c r="C4658"/>
  <c r="C4662"/>
  <c r="C4666"/>
  <c r="C4670"/>
  <c r="C4674"/>
  <c r="C4678"/>
  <c r="C4682"/>
  <c r="C4686"/>
  <c r="C4690"/>
  <c r="C4694"/>
  <c r="C4698"/>
  <c r="C4702"/>
  <c r="C4706"/>
  <c r="C4710"/>
  <c r="C4714"/>
  <c r="C4718"/>
  <c r="C4722"/>
  <c r="C4726"/>
  <c r="C4730"/>
  <c r="C4734"/>
  <c r="C4738"/>
  <c r="C4742"/>
  <c r="C4746"/>
  <c r="C4750"/>
  <c r="C4754"/>
  <c r="C4758"/>
  <c r="C4762"/>
  <c r="C4766"/>
  <c r="C4770"/>
  <c r="C4774"/>
  <c r="C4778"/>
  <c r="C4782"/>
  <c r="C4786"/>
  <c r="C4790"/>
  <c r="C4794"/>
  <c r="C4798"/>
  <c r="C4806"/>
  <c r="C4810"/>
  <c r="C4814"/>
  <c r="C4818"/>
  <c r="C4822"/>
  <c r="C4830"/>
  <c r="C4834"/>
  <c r="C4842"/>
  <c r="C4850"/>
  <c r="C4858"/>
  <c r="C4870"/>
  <c r="C4878"/>
  <c r="C4886"/>
  <c r="C4894"/>
  <c r="C4902"/>
  <c r="C4914"/>
  <c r="C4922"/>
  <c r="C4930"/>
  <c r="C4938"/>
  <c r="C4946"/>
  <c r="C4954"/>
  <c r="C4962"/>
  <c r="C4974"/>
  <c r="C4982"/>
  <c r="C4990"/>
  <c r="C4998"/>
  <c r="C5006"/>
  <c r="C5014"/>
  <c r="C5026"/>
  <c r="C5034"/>
  <c r="C5042"/>
  <c r="C5050"/>
  <c r="C5058"/>
  <c r="C5070"/>
  <c r="C5078"/>
  <c r="C5090"/>
  <c r="C1356"/>
  <c r="C1372"/>
  <c r="C1388"/>
  <c r="C1404"/>
  <c r="C1420"/>
  <c r="C1436"/>
  <c r="C1452"/>
  <c r="C1468"/>
  <c r="C1484"/>
  <c r="C1500"/>
  <c r="C1516"/>
  <c r="C1532"/>
  <c r="C1548"/>
  <c r="C1564"/>
  <c r="C1572"/>
  <c r="C1580"/>
  <c r="C1588"/>
  <c r="C1596"/>
  <c r="C1604"/>
  <c r="C1612"/>
  <c r="C1620"/>
  <c r="C1628"/>
  <c r="C1636"/>
  <c r="C1644"/>
  <c r="C1652"/>
  <c r="C1660"/>
  <c r="C1668"/>
  <c r="C1676"/>
  <c r="C1684"/>
  <c r="C1692"/>
  <c r="C1700"/>
  <c r="C1708"/>
  <c r="C1716"/>
  <c r="C1724"/>
  <c r="C1732"/>
  <c r="C1740"/>
  <c r="C1748"/>
  <c r="C1756"/>
  <c r="C1761"/>
  <c r="C1765"/>
  <c r="C1769"/>
  <c r="C1773"/>
  <c r="C1777"/>
  <c r="C1781"/>
  <c r="C1785"/>
  <c r="C1789"/>
  <c r="C1793"/>
  <c r="C1797"/>
  <c r="C1801"/>
  <c r="C1805"/>
  <c r="C1809"/>
  <c r="C1813"/>
  <c r="C1817"/>
  <c r="C1821"/>
  <c r="C1825"/>
  <c r="C1829"/>
  <c r="C1833"/>
  <c r="C1837"/>
  <c r="C1841"/>
  <c r="C1845"/>
  <c r="C1849"/>
  <c r="C1853"/>
  <c r="C1857"/>
  <c r="C1861"/>
  <c r="C1865"/>
  <c r="C1869"/>
  <c r="C1873"/>
  <c r="C1877"/>
  <c r="C1881"/>
  <c r="C1885"/>
  <c r="C1889"/>
  <c r="C1893"/>
  <c r="C1897"/>
  <c r="C1901"/>
  <c r="C1905"/>
  <c r="C1909"/>
  <c r="C1913"/>
  <c r="C1917"/>
  <c r="C1921"/>
  <c r="C1925"/>
  <c r="C1929"/>
  <c r="C1933"/>
  <c r="C1937"/>
  <c r="C1941"/>
  <c r="C1945"/>
  <c r="C1949"/>
  <c r="C1953"/>
  <c r="C1957"/>
  <c r="C1961"/>
  <c r="C1965"/>
  <c r="C1969"/>
  <c r="C1973"/>
  <c r="C1977"/>
  <c r="C1981"/>
  <c r="C1985"/>
  <c r="C1989"/>
  <c r="C1993"/>
  <c r="C1997"/>
  <c r="C2001"/>
  <c r="C2005"/>
  <c r="C2009"/>
  <c r="C2013"/>
  <c r="C2017"/>
  <c r="C2021"/>
  <c r="C2025"/>
  <c r="C2029"/>
  <c r="C2033"/>
  <c r="C2037"/>
  <c r="C2041"/>
  <c r="C2045"/>
  <c r="C2049"/>
  <c r="C2053"/>
  <c r="C2057"/>
  <c r="C2061"/>
  <c r="C2065"/>
  <c r="C2069"/>
  <c r="C2073"/>
  <c r="C2077"/>
  <c r="C2081"/>
  <c r="C2085"/>
  <c r="C2089"/>
  <c r="C2093"/>
  <c r="C2097"/>
  <c r="C2101"/>
  <c r="C2105"/>
  <c r="C2109"/>
  <c r="C2113"/>
  <c r="C2117"/>
  <c r="C2121"/>
  <c r="C2125"/>
  <c r="C2129"/>
  <c r="C2133"/>
  <c r="C2137"/>
  <c r="C2141"/>
  <c r="C2145"/>
  <c r="C2149"/>
  <c r="C2153"/>
  <c r="C2157"/>
  <c r="C2161"/>
  <c r="C2165"/>
  <c r="C2169"/>
  <c r="C2173"/>
  <c r="C2177"/>
  <c r="C2181"/>
  <c r="C2185"/>
  <c r="C2189"/>
  <c r="C2193"/>
  <c r="C2197"/>
  <c r="C2201"/>
  <c r="C2205"/>
  <c r="C2209"/>
  <c r="C2213"/>
  <c r="C2217"/>
  <c r="C2221"/>
  <c r="C2225"/>
  <c r="C2229"/>
  <c r="C2233"/>
  <c r="C2237"/>
  <c r="C2241"/>
  <c r="C2245"/>
  <c r="C2249"/>
  <c r="C2253"/>
  <c r="C2257"/>
  <c r="C2261"/>
  <c r="C2265"/>
  <c r="C2269"/>
  <c r="C2273"/>
  <c r="C2277"/>
  <c r="C2281"/>
  <c r="C2285"/>
  <c r="C2289"/>
  <c r="C2293"/>
  <c r="C2297"/>
  <c r="C2301"/>
  <c r="C2305"/>
  <c r="C2309"/>
  <c r="C2313"/>
  <c r="C2317"/>
  <c r="C2321"/>
  <c r="C2325"/>
  <c r="C2329"/>
  <c r="C2333"/>
  <c r="C2337"/>
  <c r="C2341"/>
  <c r="C2345"/>
  <c r="C2349"/>
  <c r="C2353"/>
  <c r="C2357"/>
  <c r="C2361"/>
  <c r="C2365"/>
  <c r="C2369"/>
  <c r="C2373"/>
  <c r="C2377"/>
  <c r="C2381"/>
  <c r="C2385"/>
  <c r="C2389"/>
  <c r="C2393"/>
  <c r="C2397"/>
  <c r="C2401"/>
  <c r="C2405"/>
  <c r="C2409"/>
  <c r="C2413"/>
  <c r="C2417"/>
  <c r="C2421"/>
  <c r="C2425"/>
  <c r="C2429"/>
  <c r="C2433"/>
  <c r="C2437"/>
  <c r="C2441"/>
  <c r="C2445"/>
  <c r="C2449"/>
  <c r="C2453"/>
  <c r="C2457"/>
  <c r="C2461"/>
  <c r="C2465"/>
  <c r="C2469"/>
  <c r="C2473"/>
  <c r="C2477"/>
  <c r="C2481"/>
  <c r="C2485"/>
  <c r="C2489"/>
  <c r="C2493"/>
  <c r="C2497"/>
  <c r="C2501"/>
  <c r="C2505"/>
  <c r="C2509"/>
  <c r="C2513"/>
  <c r="C2517"/>
  <c r="C2521"/>
  <c r="C2525"/>
  <c r="C2529"/>
  <c r="C2533"/>
  <c r="C2537"/>
  <c r="C2541"/>
  <c r="C2545"/>
  <c r="C2549"/>
  <c r="C2553"/>
  <c r="C2557"/>
  <c r="C2561"/>
  <c r="C2565"/>
  <c r="C2569"/>
  <c r="C2573"/>
  <c r="C2577"/>
  <c r="C2581"/>
  <c r="C2585"/>
  <c r="C2589"/>
  <c r="C2593"/>
  <c r="C2597"/>
  <c r="C2601"/>
  <c r="C2605"/>
  <c r="C2609"/>
  <c r="C2613"/>
  <c r="C2617"/>
  <c r="C2621"/>
  <c r="C2625"/>
  <c r="C2629"/>
  <c r="C2633"/>
  <c r="C2637"/>
  <c r="C2641"/>
  <c r="C2645"/>
  <c r="C2649"/>
  <c r="C2653"/>
  <c r="C2657"/>
  <c r="C2661"/>
  <c r="C2665"/>
  <c r="C2669"/>
  <c r="C2673"/>
  <c r="C2677"/>
  <c r="C2681"/>
  <c r="C2685"/>
  <c r="C2689"/>
  <c r="C2693"/>
  <c r="C2697"/>
  <c r="C2701"/>
  <c r="C2705"/>
  <c r="C2709"/>
  <c r="C2713"/>
  <c r="C2717"/>
  <c r="C2721"/>
  <c r="C2725"/>
  <c r="C2729"/>
  <c r="C2733"/>
  <c r="C2737"/>
  <c r="C2741"/>
  <c r="C2745"/>
  <c r="C2749"/>
  <c r="C2753"/>
  <c r="C2757"/>
  <c r="C2761"/>
  <c r="C2765"/>
  <c r="C2769"/>
  <c r="C2773"/>
  <c r="C2777"/>
  <c r="C2781"/>
  <c r="C2785"/>
  <c r="C2789"/>
  <c r="C2793"/>
  <c r="C2797"/>
  <c r="C2801"/>
  <c r="C2805"/>
  <c r="C2809"/>
  <c r="C2813"/>
  <c r="C2817"/>
  <c r="C2821"/>
  <c r="C2825"/>
  <c r="C2829"/>
  <c r="C2833"/>
  <c r="C2837"/>
  <c r="C2841"/>
  <c r="C2845"/>
  <c r="C2849"/>
  <c r="C2853"/>
  <c r="C2857"/>
  <c r="C2861"/>
  <c r="C2865"/>
  <c r="C2869"/>
  <c r="C2873"/>
  <c r="C2877"/>
  <c r="C2881"/>
  <c r="C2885"/>
  <c r="C2889"/>
  <c r="C2893"/>
  <c r="C2897"/>
  <c r="C2901"/>
  <c r="C2905"/>
  <c r="C2909"/>
  <c r="C2913"/>
  <c r="C2917"/>
  <c r="C2921"/>
  <c r="C2925"/>
  <c r="C2929"/>
  <c r="C2933"/>
  <c r="C2937"/>
  <c r="C2941"/>
  <c r="C2945"/>
  <c r="C2949"/>
  <c r="C2953"/>
  <c r="C2957"/>
  <c r="C2961"/>
  <c r="C2965"/>
  <c r="C2969"/>
  <c r="C2973"/>
  <c r="C2977"/>
  <c r="C2981"/>
  <c r="C2985"/>
  <c r="C2989"/>
  <c r="C2993"/>
  <c r="C2997"/>
  <c r="C3001"/>
  <c r="C3005"/>
  <c r="C3009"/>
  <c r="C3013"/>
  <c r="C3017"/>
  <c r="C3021"/>
  <c r="C3025"/>
  <c r="C3029"/>
  <c r="C3033"/>
  <c r="C3037"/>
  <c r="C3041"/>
  <c r="C3045"/>
  <c r="C3049"/>
  <c r="C3053"/>
  <c r="C3057"/>
  <c r="C3061"/>
  <c r="C3065"/>
  <c r="C3069"/>
  <c r="C3073"/>
  <c r="C3077"/>
  <c r="C3081"/>
  <c r="C3085"/>
  <c r="C3089"/>
  <c r="C3093"/>
  <c r="C3097"/>
  <c r="C3101"/>
  <c r="C3105"/>
  <c r="C3109"/>
  <c r="C3113"/>
  <c r="C3117"/>
  <c r="C3121"/>
  <c r="C3125"/>
  <c r="C3129"/>
  <c r="C3133"/>
  <c r="C3137"/>
  <c r="C3141"/>
  <c r="C3145"/>
  <c r="C3149"/>
  <c r="C3153"/>
  <c r="C3157"/>
  <c r="C3161"/>
  <c r="C3165"/>
  <c r="C3169"/>
  <c r="C3173"/>
  <c r="C3177"/>
  <c r="C3181"/>
  <c r="C3185"/>
  <c r="C3189"/>
  <c r="C3193"/>
  <c r="C3197"/>
  <c r="C3201"/>
  <c r="C3205"/>
  <c r="C3209"/>
  <c r="C3213"/>
  <c r="C3217"/>
  <c r="C3221"/>
  <c r="C3225"/>
  <c r="C3229"/>
  <c r="C3233"/>
  <c r="C3237"/>
  <c r="C3241"/>
  <c r="C3245"/>
  <c r="C3249"/>
  <c r="C3253"/>
  <c r="C3257"/>
  <c r="C3261"/>
  <c r="C3265"/>
  <c r="C3269"/>
  <c r="C3273"/>
  <c r="C3277"/>
  <c r="C3281"/>
  <c r="C3285"/>
  <c r="C3289"/>
  <c r="C3293"/>
  <c r="C3297"/>
  <c r="C3301"/>
  <c r="C3305"/>
  <c r="C3309"/>
  <c r="C3313"/>
  <c r="C3317"/>
  <c r="C3321"/>
  <c r="C3325"/>
  <c r="C3329"/>
  <c r="C3333"/>
  <c r="C3337"/>
  <c r="C3341"/>
  <c r="C3345"/>
  <c r="C3349"/>
  <c r="C3353"/>
  <c r="C3357"/>
  <c r="C3361"/>
  <c r="C3365"/>
  <c r="C3369"/>
  <c r="C3373"/>
  <c r="C3377"/>
  <c r="C3381"/>
  <c r="C3385"/>
  <c r="C3389"/>
  <c r="C3393"/>
  <c r="C3397"/>
  <c r="C3401"/>
  <c r="C3405"/>
  <c r="C3409"/>
  <c r="C3413"/>
  <c r="C3417"/>
  <c r="C3421"/>
  <c r="C3425"/>
  <c r="C3429"/>
  <c r="C3433"/>
  <c r="C3437"/>
  <c r="C3441"/>
  <c r="C3445"/>
  <c r="C3449"/>
  <c r="C3453"/>
  <c r="C3457"/>
  <c r="C3461"/>
  <c r="C3465"/>
  <c r="C3469"/>
  <c r="C3473"/>
  <c r="C3477"/>
  <c r="C3481"/>
  <c r="C3485"/>
  <c r="C3489"/>
  <c r="C3493"/>
  <c r="C3497"/>
  <c r="C3501"/>
  <c r="C3505"/>
  <c r="C3509"/>
  <c r="C3513"/>
  <c r="C3517"/>
  <c r="C3521"/>
  <c r="C3525"/>
  <c r="C3529"/>
  <c r="C3533"/>
  <c r="C3537"/>
  <c r="C3541"/>
  <c r="C3545"/>
  <c r="C3549"/>
  <c r="C3553"/>
  <c r="C3557"/>
  <c r="C3561"/>
  <c r="C3565"/>
  <c r="C3569"/>
  <c r="C3573"/>
  <c r="C3577"/>
  <c r="C3581"/>
  <c r="C3585"/>
  <c r="C3589"/>
  <c r="C3593"/>
  <c r="C3597"/>
  <c r="C3601"/>
  <c r="C3605"/>
  <c r="C3609"/>
  <c r="C3613"/>
  <c r="C3617"/>
  <c r="C3621"/>
  <c r="C3625"/>
  <c r="C3629"/>
  <c r="C3633"/>
  <c r="C3637"/>
  <c r="C3641"/>
  <c r="C3645"/>
  <c r="C3649"/>
  <c r="C3653"/>
  <c r="C3657"/>
  <c r="C3661"/>
  <c r="C3665"/>
  <c r="C3669"/>
  <c r="C3673"/>
  <c r="C3677"/>
  <c r="C3681"/>
  <c r="C3685"/>
  <c r="C3689"/>
  <c r="C3693"/>
  <c r="C3697"/>
  <c r="C3701"/>
  <c r="C3705"/>
  <c r="C3709"/>
  <c r="C3713"/>
  <c r="C3717"/>
  <c r="C3721"/>
  <c r="C3725"/>
  <c r="C3729"/>
  <c r="C3733"/>
  <c r="C3737"/>
  <c r="C3741"/>
  <c r="C3745"/>
  <c r="C3749"/>
  <c r="C3753"/>
  <c r="C3757"/>
  <c r="C3761"/>
  <c r="C3765"/>
  <c r="C3769"/>
  <c r="C3773"/>
  <c r="C3777"/>
  <c r="C3781"/>
  <c r="C3785"/>
  <c r="C3789"/>
  <c r="C3793"/>
  <c r="C3797"/>
  <c r="C3801"/>
  <c r="C3805"/>
  <c r="C3809"/>
  <c r="C3813"/>
  <c r="C3817"/>
  <c r="C3821"/>
  <c r="C3825"/>
  <c r="C3829"/>
  <c r="C3833"/>
  <c r="C3837"/>
  <c r="C3841"/>
  <c r="C3845"/>
  <c r="C3849"/>
  <c r="C3853"/>
  <c r="C3857"/>
  <c r="C3861"/>
  <c r="C3865"/>
  <c r="C3869"/>
  <c r="C3873"/>
  <c r="C3877"/>
  <c r="C3881"/>
  <c r="C3885"/>
  <c r="C3889"/>
  <c r="C3893"/>
  <c r="C3897"/>
  <c r="C3901"/>
  <c r="C3905"/>
  <c r="C3909"/>
  <c r="C3913"/>
  <c r="C3917"/>
  <c r="C3921"/>
  <c r="C3925"/>
  <c r="C3929"/>
  <c r="C3933"/>
  <c r="C3937"/>
  <c r="C3941"/>
  <c r="C3945"/>
  <c r="C3949"/>
  <c r="C3953"/>
  <c r="C3957"/>
  <c r="C3961"/>
  <c r="C3965"/>
  <c r="C3969"/>
  <c r="C3973"/>
  <c r="C3977"/>
  <c r="C3981"/>
  <c r="C3985"/>
  <c r="C3989"/>
  <c r="C3993"/>
  <c r="C3997"/>
  <c r="C4001"/>
  <c r="C4005"/>
  <c r="C4009"/>
  <c r="C4013"/>
  <c r="C4017"/>
  <c r="C4021"/>
  <c r="C4025"/>
  <c r="C4029"/>
  <c r="C4033"/>
  <c r="C4037"/>
  <c r="C4041"/>
  <c r="C4045"/>
  <c r="C4049"/>
  <c r="C4053"/>
  <c r="C4057"/>
  <c r="C4061"/>
  <c r="C4065"/>
  <c r="C4069"/>
  <c r="C4073"/>
  <c r="C4077"/>
  <c r="C4081"/>
  <c r="C4085"/>
  <c r="C4089"/>
  <c r="C4093"/>
  <c r="C4097"/>
  <c r="C4101"/>
  <c r="C4105"/>
  <c r="C4109"/>
  <c r="C4113"/>
  <c r="C4117"/>
  <c r="C4121"/>
  <c r="C4125"/>
  <c r="C4129"/>
  <c r="C4133"/>
  <c r="C4137"/>
  <c r="C4141"/>
  <c r="C4145"/>
  <c r="C4149"/>
  <c r="C4153"/>
  <c r="C4157"/>
  <c r="C4161"/>
  <c r="C4165"/>
  <c r="C4169"/>
  <c r="C4173"/>
  <c r="C4177"/>
  <c r="C4181"/>
  <c r="C4185"/>
  <c r="C4189"/>
  <c r="C4193"/>
  <c r="C4197"/>
  <c r="C4201"/>
  <c r="C4205"/>
  <c r="C4209"/>
  <c r="C4213"/>
  <c r="C4217"/>
  <c r="C4221"/>
  <c r="C4225"/>
  <c r="C4229"/>
  <c r="C4233"/>
  <c r="C4237"/>
  <c r="C4241"/>
  <c r="C4245"/>
  <c r="C4249"/>
  <c r="C4253"/>
  <c r="C4257"/>
  <c r="C4261"/>
  <c r="C4265"/>
  <c r="C4269"/>
  <c r="C4273"/>
  <c r="C4277"/>
  <c r="C4281"/>
  <c r="C4285"/>
  <c r="C4289"/>
  <c r="C4293"/>
  <c r="C4297"/>
  <c r="C4301"/>
  <c r="C4305"/>
  <c r="C4309"/>
  <c r="C4313"/>
  <c r="C4317"/>
  <c r="C4321"/>
  <c r="C4325"/>
  <c r="C4329"/>
  <c r="C4333"/>
  <c r="C4337"/>
  <c r="C4341"/>
  <c r="C4345"/>
  <c r="C4349"/>
  <c r="C4353"/>
  <c r="C4357"/>
  <c r="C4361"/>
  <c r="C4365"/>
  <c r="C4369"/>
  <c r="C4373"/>
  <c r="C4377"/>
  <c r="C4381"/>
  <c r="C4385"/>
  <c r="C4389"/>
  <c r="C4393"/>
  <c r="C4397"/>
  <c r="C4401"/>
  <c r="C4405"/>
  <c r="C4409"/>
  <c r="C4413"/>
  <c r="C4417"/>
  <c r="C4421"/>
  <c r="C4425"/>
  <c r="C4429"/>
  <c r="C4433"/>
  <c r="C4437"/>
  <c r="C4441"/>
  <c r="C4445"/>
  <c r="C4449"/>
  <c r="C4453"/>
  <c r="C4457"/>
  <c r="C4461"/>
  <c r="C4465"/>
  <c r="C4469"/>
  <c r="C4473"/>
  <c r="C4477"/>
  <c r="C4481"/>
  <c r="C4485"/>
  <c r="C4489"/>
  <c r="C4493"/>
  <c r="C4497"/>
  <c r="C4501"/>
  <c r="C4505"/>
  <c r="C4509"/>
  <c r="C4513"/>
  <c r="C4517"/>
  <c r="C4521"/>
  <c r="C4525"/>
  <c r="C4529"/>
  <c r="C4533"/>
  <c r="C4537"/>
  <c r="C4541"/>
  <c r="C4545"/>
  <c r="C4549"/>
  <c r="C4553"/>
  <c r="C4557"/>
  <c r="C4561"/>
  <c r="C4565"/>
  <c r="C4569"/>
  <c r="C4573"/>
  <c r="C4577"/>
  <c r="C4581"/>
  <c r="C4585"/>
  <c r="C4589"/>
  <c r="C4593"/>
  <c r="C4597"/>
  <c r="C4601"/>
  <c r="C4605"/>
  <c r="C4609"/>
  <c r="C4613"/>
  <c r="C4617"/>
  <c r="C4621"/>
  <c r="C4625"/>
  <c r="C4629"/>
  <c r="C4633"/>
  <c r="C4637"/>
  <c r="C4641"/>
  <c r="C4645"/>
  <c r="C4649"/>
  <c r="C4653"/>
  <c r="C4657"/>
  <c r="C4661"/>
  <c r="C4665"/>
  <c r="C4669"/>
  <c r="C4673"/>
  <c r="C4677"/>
  <c r="C4681"/>
  <c r="C4685"/>
  <c r="C4689"/>
  <c r="C4693"/>
  <c r="C4697"/>
  <c r="C4701"/>
  <c r="C4705"/>
  <c r="C4709"/>
  <c r="C4713"/>
  <c r="C4717"/>
  <c r="C4721"/>
  <c r="C4725"/>
  <c r="C4729"/>
  <c r="C4733"/>
  <c r="C4737"/>
  <c r="C4741"/>
  <c r="C4745"/>
  <c r="C4749"/>
  <c r="C4753"/>
  <c r="C4757"/>
  <c r="C4761"/>
  <c r="C4765"/>
  <c r="C4769"/>
  <c r="C4773"/>
  <c r="C4777"/>
  <c r="C4781"/>
  <c r="C4785"/>
  <c r="C4789"/>
  <c r="C4793"/>
  <c r="C4797"/>
  <c r="C4801"/>
  <c r="C4805"/>
  <c r="C4809"/>
  <c r="C4813"/>
  <c r="C4817"/>
  <c r="C4821"/>
  <c r="C4825"/>
  <c r="C4829"/>
  <c r="C4833"/>
  <c r="C4837"/>
  <c r="C4841"/>
  <c r="C4845"/>
  <c r="C4849"/>
  <c r="C4853"/>
  <c r="C4857"/>
  <c r="C4861"/>
  <c r="C4865"/>
  <c r="C4869"/>
  <c r="C4873"/>
  <c r="C4877"/>
  <c r="C4881"/>
  <c r="C4885"/>
  <c r="C4889"/>
  <c r="C4893"/>
  <c r="C4897"/>
  <c r="C4901"/>
  <c r="C4905"/>
  <c r="C4909"/>
  <c r="C4913"/>
  <c r="C4917"/>
  <c r="C4921"/>
  <c r="C4925"/>
  <c r="C4929"/>
  <c r="C4933"/>
  <c r="C4937"/>
  <c r="C4941"/>
  <c r="C4945"/>
  <c r="C4949"/>
  <c r="C4953"/>
  <c r="C4957"/>
  <c r="C4961"/>
  <c r="C4965"/>
  <c r="C4969"/>
  <c r="C4973"/>
  <c r="C4977"/>
  <c r="C4981"/>
  <c r="C4985"/>
  <c r="C4989"/>
  <c r="C4993"/>
  <c r="C4997"/>
  <c r="C5001"/>
  <c r="C5005"/>
  <c r="C5009"/>
  <c r="C5013"/>
  <c r="C5017"/>
  <c r="C5021"/>
  <c r="C5025"/>
  <c r="C5029"/>
  <c r="C5033"/>
  <c r="C5037"/>
  <c r="C5041"/>
  <c r="C5045"/>
  <c r="C5049"/>
  <c r="C5053"/>
  <c r="C5057"/>
  <c r="C5061"/>
  <c r="C5065"/>
  <c r="C5069"/>
  <c r="C5073"/>
  <c r="C5077"/>
  <c r="C5081"/>
  <c r="C5085"/>
  <c r="C5089"/>
  <c r="C4800"/>
  <c r="C4828"/>
  <c r="C4840"/>
  <c r="C4848"/>
  <c r="C4856"/>
  <c r="C4864"/>
  <c r="C4868"/>
  <c r="C4876"/>
  <c r="C4880"/>
  <c r="C4888"/>
  <c r="C4892"/>
  <c r="C4900"/>
  <c r="C4904"/>
  <c r="C4912"/>
  <c r="C4920"/>
  <c r="C4928"/>
  <c r="C4936"/>
  <c r="C4944"/>
  <c r="C4952"/>
  <c r="C4960"/>
  <c r="C4968"/>
  <c r="C4976"/>
  <c r="C4980"/>
  <c r="C4988"/>
  <c r="C4992"/>
  <c r="C5000"/>
  <c r="C5008"/>
  <c r="C5012"/>
  <c r="C5020"/>
  <c r="C5024"/>
  <c r="C5032"/>
  <c r="C5036"/>
  <c r="C5044"/>
  <c r="C5052"/>
  <c r="C5060"/>
  <c r="C5068"/>
  <c r="C5072"/>
  <c r="C5080"/>
  <c r="C5084"/>
  <c r="C1352"/>
  <c r="C1368"/>
  <c r="C1384"/>
  <c r="C1400"/>
  <c r="C1416"/>
  <c r="C1432"/>
  <c r="C1448"/>
  <c r="C1464"/>
  <c r="C1480"/>
  <c r="C1496"/>
  <c r="C1512"/>
  <c r="C1528"/>
  <c r="C1544"/>
  <c r="C1560"/>
  <c r="C1570"/>
  <c r="C1578"/>
  <c r="C1586"/>
  <c r="C1594"/>
  <c r="C1602"/>
  <c r="C1610"/>
  <c r="C1618"/>
  <c r="C1626"/>
  <c r="C1634"/>
  <c r="C1642"/>
  <c r="C1650"/>
  <c r="C1658"/>
  <c r="C1666"/>
  <c r="C1674"/>
  <c r="C1682"/>
  <c r="C1690"/>
  <c r="C1698"/>
  <c r="C1706"/>
  <c r="C1714"/>
  <c r="C1722"/>
  <c r="C1730"/>
  <c r="C1738"/>
  <c r="C1746"/>
  <c r="C1754"/>
  <c r="C1760"/>
  <c r="C1764"/>
  <c r="C1768"/>
  <c r="C1772"/>
  <c r="C1776"/>
  <c r="C1780"/>
  <c r="C1784"/>
  <c r="C1788"/>
  <c r="C1792"/>
  <c r="C1796"/>
  <c r="C1800"/>
  <c r="C1804"/>
  <c r="C1808"/>
  <c r="C1812"/>
  <c r="C1816"/>
  <c r="C1820"/>
  <c r="C1824"/>
  <c r="C1828"/>
  <c r="C1832"/>
  <c r="C1836"/>
  <c r="C1840"/>
  <c r="C1844"/>
  <c r="C1848"/>
  <c r="C1852"/>
  <c r="C1856"/>
  <c r="C1860"/>
  <c r="C1864"/>
  <c r="C1868"/>
  <c r="C1872"/>
  <c r="C1876"/>
  <c r="C1880"/>
  <c r="C1884"/>
  <c r="C1888"/>
  <c r="C1892"/>
  <c r="C1896"/>
  <c r="C1900"/>
  <c r="C1904"/>
  <c r="C1908"/>
  <c r="C1912"/>
  <c r="C1916"/>
  <c r="C1920"/>
  <c r="C1924"/>
  <c r="C1928"/>
  <c r="C1932"/>
  <c r="C1936"/>
  <c r="C1940"/>
  <c r="C1944"/>
  <c r="C1948"/>
  <c r="C1952"/>
  <c r="C1956"/>
  <c r="C1960"/>
  <c r="C1964"/>
  <c r="C1968"/>
  <c r="C1972"/>
  <c r="C1976"/>
  <c r="C1980"/>
  <c r="C1984"/>
  <c r="C1988"/>
  <c r="C1992"/>
  <c r="C1996"/>
  <c r="C2000"/>
  <c r="C2004"/>
  <c r="C2008"/>
  <c r="C2012"/>
  <c r="C2016"/>
  <c r="C2020"/>
  <c r="C2024"/>
  <c r="C2028"/>
  <c r="C2032"/>
  <c r="C2036"/>
  <c r="C2040"/>
  <c r="C2044"/>
  <c r="C2048"/>
  <c r="C2052"/>
  <c r="C2056"/>
  <c r="C2060"/>
  <c r="C2064"/>
  <c r="C2068"/>
  <c r="C2072"/>
  <c r="C2076"/>
  <c r="C2080"/>
  <c r="C2084"/>
  <c r="C2088"/>
  <c r="C2092"/>
  <c r="C2096"/>
  <c r="C2100"/>
  <c r="C2104"/>
  <c r="C2108"/>
  <c r="C2112"/>
  <c r="C2116"/>
  <c r="C2120"/>
  <c r="C2124"/>
  <c r="C2128"/>
  <c r="C2132"/>
  <c r="C2136"/>
  <c r="C2140"/>
  <c r="C2144"/>
  <c r="C2148"/>
  <c r="C2152"/>
  <c r="C2156"/>
  <c r="C2160"/>
  <c r="C2164"/>
  <c r="C2168"/>
  <c r="C2172"/>
  <c r="C2176"/>
  <c r="C2180"/>
  <c r="C2184"/>
  <c r="C2188"/>
  <c r="C2192"/>
  <c r="C2196"/>
  <c r="C2200"/>
  <c r="C2204"/>
  <c r="C2208"/>
  <c r="C2212"/>
  <c r="C2216"/>
  <c r="C2220"/>
  <c r="C2224"/>
  <c r="C2228"/>
  <c r="C2232"/>
  <c r="C2236"/>
  <c r="C2240"/>
  <c r="C2244"/>
  <c r="C2248"/>
  <c r="C2252"/>
  <c r="C2256"/>
  <c r="C2260"/>
  <c r="C2264"/>
  <c r="C2268"/>
  <c r="C2272"/>
  <c r="C2276"/>
  <c r="C2280"/>
  <c r="C2284"/>
  <c r="C2288"/>
  <c r="C2292"/>
  <c r="C2296"/>
  <c r="C2300"/>
  <c r="C2304"/>
  <c r="C2308"/>
  <c r="C2312"/>
  <c r="C2316"/>
  <c r="C2320"/>
  <c r="C2324"/>
  <c r="C2328"/>
  <c r="C2332"/>
  <c r="C2336"/>
  <c r="C2340"/>
  <c r="C2344"/>
  <c r="C2348"/>
  <c r="C2352"/>
  <c r="C2356"/>
  <c r="C2360"/>
  <c r="C2364"/>
  <c r="C2368"/>
  <c r="C2372"/>
  <c r="C2376"/>
  <c r="C2380"/>
  <c r="C2384"/>
  <c r="C2388"/>
  <c r="C2392"/>
  <c r="C2396"/>
  <c r="C2400"/>
  <c r="C2404"/>
  <c r="C2408"/>
  <c r="C2412"/>
  <c r="C2416"/>
  <c r="C2420"/>
  <c r="C2424"/>
  <c r="C2428"/>
  <c r="C2432"/>
  <c r="C2436"/>
  <c r="C2440"/>
  <c r="C2444"/>
  <c r="C2448"/>
  <c r="C2452"/>
  <c r="C2456"/>
  <c r="C2460"/>
  <c r="C2464"/>
  <c r="C2468"/>
  <c r="C2472"/>
  <c r="C2476"/>
  <c r="C2480"/>
  <c r="C2484"/>
  <c r="C2488"/>
  <c r="C2492"/>
  <c r="C2496"/>
  <c r="C2500"/>
  <c r="C2504"/>
  <c r="C2508"/>
  <c r="C2512"/>
  <c r="C2516"/>
  <c r="C2520"/>
  <c r="C2524"/>
  <c r="C2528"/>
  <c r="C2532"/>
  <c r="C2536"/>
  <c r="C2540"/>
  <c r="C2544"/>
  <c r="C2548"/>
  <c r="C2552"/>
  <c r="C2556"/>
  <c r="C2560"/>
  <c r="C2564"/>
  <c r="C2568"/>
  <c r="C2572"/>
  <c r="C2576"/>
  <c r="C2580"/>
  <c r="C2584"/>
  <c r="C2588"/>
  <c r="C2592"/>
  <c r="C2596"/>
  <c r="C2600"/>
  <c r="C2604"/>
  <c r="C2608"/>
  <c r="C2612"/>
  <c r="C2616"/>
  <c r="C2620"/>
  <c r="C2624"/>
  <c r="C2628"/>
  <c r="C2632"/>
  <c r="C2636"/>
  <c r="C2640"/>
  <c r="C2644"/>
  <c r="C2648"/>
  <c r="C2652"/>
  <c r="C2656"/>
  <c r="C2660"/>
  <c r="C2664"/>
  <c r="C2668"/>
  <c r="C2672"/>
  <c r="C2676"/>
  <c r="C2680"/>
  <c r="C2684"/>
  <c r="C2688"/>
  <c r="C2692"/>
  <c r="C2696"/>
  <c r="C2700"/>
  <c r="C2704"/>
  <c r="C2708"/>
  <c r="C2712"/>
  <c r="C2716"/>
  <c r="C2720"/>
  <c r="C2724"/>
  <c r="C2728"/>
  <c r="C2732"/>
  <c r="C2736"/>
  <c r="C2740"/>
  <c r="C2744"/>
  <c r="C2748"/>
  <c r="C2752"/>
  <c r="C2756"/>
  <c r="C2760"/>
  <c r="C2764"/>
  <c r="C2768"/>
  <c r="C2772"/>
  <c r="C2776"/>
  <c r="C2780"/>
  <c r="C2784"/>
  <c r="C2788"/>
  <c r="C2792"/>
  <c r="C2796"/>
  <c r="C2800"/>
  <c r="C2804"/>
  <c r="C2808"/>
  <c r="C2812"/>
  <c r="C2816"/>
  <c r="C2820"/>
  <c r="C2824"/>
  <c r="C2828"/>
  <c r="C2832"/>
  <c r="C2836"/>
  <c r="C2840"/>
  <c r="C2844"/>
  <c r="C2848"/>
  <c r="C2852"/>
  <c r="C2856"/>
  <c r="C2860"/>
  <c r="C2864"/>
  <c r="C2868"/>
  <c r="C2872"/>
  <c r="C2876"/>
  <c r="C2880"/>
  <c r="C2884"/>
  <c r="C2888"/>
  <c r="C2892"/>
  <c r="C2896"/>
  <c r="C2900"/>
  <c r="C2904"/>
  <c r="C2908"/>
  <c r="C2912"/>
  <c r="C2916"/>
  <c r="C2920"/>
  <c r="C2924"/>
  <c r="C2928"/>
  <c r="C2932"/>
  <c r="C2936"/>
  <c r="C2940"/>
  <c r="C2944"/>
  <c r="C2948"/>
  <c r="C2952"/>
  <c r="C2956"/>
  <c r="C2960"/>
  <c r="C2964"/>
  <c r="C2968"/>
  <c r="C2972"/>
  <c r="C2976"/>
  <c r="C2980"/>
  <c r="C2984"/>
  <c r="C2988"/>
  <c r="C2992"/>
  <c r="C2996"/>
  <c r="C3000"/>
  <c r="C3004"/>
  <c r="C3008"/>
  <c r="C3012"/>
  <c r="C3016"/>
  <c r="C3020"/>
  <c r="C3024"/>
  <c r="C3028"/>
  <c r="C3032"/>
  <c r="C3036"/>
  <c r="C3040"/>
  <c r="C3044"/>
  <c r="C3048"/>
  <c r="C3052"/>
  <c r="C3056"/>
  <c r="C3060"/>
  <c r="C3064"/>
  <c r="C3068"/>
  <c r="C3072"/>
  <c r="C3076"/>
  <c r="C3080"/>
  <c r="C3084"/>
  <c r="C3088"/>
  <c r="C3092"/>
  <c r="C3096"/>
  <c r="C3100"/>
  <c r="C3104"/>
  <c r="C3108"/>
  <c r="C3112"/>
  <c r="C3116"/>
  <c r="C3120"/>
  <c r="C3124"/>
  <c r="C3128"/>
  <c r="C3132"/>
  <c r="C3136"/>
  <c r="C3140"/>
  <c r="C3144"/>
  <c r="C3148"/>
  <c r="C3152"/>
  <c r="C3156"/>
  <c r="C3160"/>
  <c r="C3164"/>
  <c r="C3168"/>
  <c r="C3172"/>
  <c r="C3176"/>
  <c r="C3180"/>
  <c r="C3184"/>
  <c r="C3188"/>
  <c r="C3192"/>
  <c r="C3196"/>
  <c r="C3200"/>
  <c r="C3204"/>
  <c r="C3208"/>
  <c r="C3212"/>
  <c r="C3216"/>
  <c r="C3220"/>
  <c r="C3224"/>
  <c r="C3228"/>
  <c r="C3232"/>
  <c r="C3236"/>
  <c r="C3240"/>
  <c r="C3244"/>
  <c r="C3248"/>
  <c r="C3252"/>
  <c r="C3256"/>
  <c r="C3260"/>
  <c r="C3264"/>
  <c r="C3268"/>
  <c r="C3272"/>
  <c r="C3276"/>
  <c r="C3280"/>
  <c r="C3284"/>
  <c r="C3288"/>
  <c r="C3292"/>
  <c r="C3296"/>
  <c r="C3300"/>
  <c r="C3304"/>
  <c r="C3308"/>
  <c r="C3312"/>
  <c r="C3316"/>
  <c r="C3320"/>
  <c r="C3324"/>
  <c r="C3328"/>
  <c r="C3332"/>
  <c r="C3336"/>
  <c r="C3340"/>
  <c r="C3344"/>
  <c r="C3348"/>
  <c r="C3352"/>
  <c r="C3356"/>
  <c r="C3360"/>
  <c r="C3364"/>
  <c r="C3368"/>
  <c r="C3372"/>
  <c r="C3376"/>
  <c r="C3380"/>
  <c r="C3384"/>
  <c r="C3388"/>
  <c r="C3392"/>
  <c r="C3396"/>
  <c r="C3400"/>
  <c r="C3404"/>
  <c r="C3408"/>
  <c r="C3412"/>
  <c r="C3416"/>
  <c r="C3420"/>
  <c r="C3424"/>
  <c r="C3428"/>
  <c r="C3432"/>
  <c r="C3436"/>
  <c r="C3440"/>
  <c r="C3444"/>
  <c r="C3448"/>
  <c r="C3452"/>
  <c r="C3456"/>
  <c r="C3460"/>
  <c r="C3464"/>
  <c r="C3468"/>
  <c r="C3472"/>
  <c r="C3476"/>
  <c r="C3480"/>
  <c r="C3484"/>
  <c r="C3488"/>
  <c r="C3492"/>
  <c r="C3496"/>
  <c r="C3500"/>
  <c r="C3504"/>
  <c r="C3508"/>
  <c r="C3512"/>
  <c r="C3516"/>
  <c r="C3520"/>
  <c r="C3524"/>
  <c r="C3528"/>
  <c r="C3532"/>
  <c r="C3536"/>
  <c r="C3540"/>
  <c r="C3544"/>
  <c r="C3548"/>
  <c r="C3552"/>
  <c r="C3556"/>
  <c r="C3560"/>
  <c r="C3564"/>
  <c r="C3568"/>
  <c r="C3572"/>
  <c r="C3576"/>
  <c r="C3580"/>
  <c r="C3584"/>
  <c r="C3588"/>
  <c r="C3592"/>
  <c r="C3596"/>
  <c r="C3600"/>
  <c r="C3604"/>
  <c r="C3608"/>
  <c r="C3612"/>
  <c r="C3616"/>
  <c r="C3620"/>
  <c r="C3624"/>
  <c r="C3628"/>
  <c r="C3632"/>
  <c r="C3636"/>
  <c r="C3640"/>
  <c r="C3644"/>
  <c r="C3648"/>
  <c r="C3652"/>
  <c r="C3656"/>
  <c r="C3660"/>
  <c r="C3664"/>
  <c r="C3668"/>
  <c r="C3672"/>
  <c r="C3676"/>
  <c r="C3680"/>
  <c r="C3684"/>
  <c r="C3688"/>
  <c r="C3692"/>
  <c r="C3696"/>
  <c r="C3700"/>
  <c r="C3704"/>
  <c r="C3708"/>
  <c r="C3712"/>
  <c r="C3716"/>
  <c r="C3720"/>
  <c r="C3724"/>
  <c r="C3728"/>
  <c r="C3732"/>
  <c r="C3736"/>
  <c r="C3740"/>
  <c r="C3744"/>
  <c r="C3748"/>
  <c r="C3752"/>
  <c r="C3756"/>
  <c r="C3760"/>
  <c r="C3764"/>
  <c r="C3768"/>
  <c r="C3772"/>
  <c r="C3776"/>
  <c r="C3780"/>
  <c r="C3784"/>
  <c r="C3788"/>
  <c r="C3792"/>
  <c r="C3796"/>
  <c r="C3800"/>
  <c r="C3804"/>
  <c r="C3808"/>
  <c r="C3812"/>
  <c r="C3816"/>
  <c r="C3820"/>
  <c r="C3824"/>
  <c r="C3828"/>
  <c r="C3832"/>
  <c r="C3836"/>
  <c r="C3840"/>
  <c r="C3844"/>
  <c r="C3848"/>
  <c r="C3852"/>
  <c r="C3856"/>
  <c r="C3860"/>
  <c r="C3864"/>
  <c r="C3868"/>
  <c r="C3872"/>
  <c r="C3876"/>
  <c r="C3880"/>
  <c r="C3884"/>
  <c r="C3888"/>
  <c r="C3892"/>
  <c r="C3896"/>
  <c r="C3900"/>
  <c r="C3904"/>
  <c r="C3908"/>
  <c r="C3912"/>
  <c r="C3916"/>
  <c r="C3920"/>
  <c r="C3924"/>
  <c r="C3928"/>
  <c r="C3932"/>
  <c r="C3936"/>
  <c r="C3940"/>
  <c r="C3944"/>
  <c r="C3948"/>
  <c r="C3952"/>
  <c r="C3956"/>
  <c r="C3960"/>
  <c r="C3964"/>
  <c r="C3968"/>
  <c r="C3972"/>
  <c r="C3976"/>
  <c r="C3980"/>
  <c r="C3984"/>
  <c r="C3988"/>
  <c r="C3992"/>
  <c r="C3996"/>
  <c r="C4000"/>
  <c r="C4004"/>
  <c r="C4008"/>
  <c r="C4012"/>
  <c r="C4016"/>
  <c r="C4020"/>
  <c r="C4024"/>
  <c r="C4028"/>
  <c r="C4032"/>
  <c r="C4036"/>
  <c r="C4040"/>
  <c r="C4044"/>
  <c r="C4048"/>
  <c r="C4052"/>
  <c r="C4056"/>
  <c r="C4060"/>
  <c r="C4064"/>
  <c r="C4068"/>
  <c r="C4072"/>
  <c r="C4076"/>
  <c r="C4080"/>
  <c r="C4084"/>
  <c r="C4088"/>
  <c r="C4092"/>
  <c r="C4096"/>
  <c r="C4100"/>
  <c r="C4104"/>
  <c r="C4108"/>
  <c r="C4112"/>
  <c r="C4116"/>
  <c r="C4120"/>
  <c r="C4124"/>
  <c r="C4128"/>
  <c r="C4132"/>
  <c r="C4136"/>
  <c r="C4140"/>
  <c r="C4144"/>
  <c r="C4148"/>
  <c r="C4152"/>
  <c r="C4156"/>
  <c r="C4160"/>
  <c r="C4164"/>
  <c r="C4168"/>
  <c r="C4172"/>
  <c r="C4176"/>
  <c r="C4180"/>
  <c r="C4184"/>
  <c r="C4188"/>
  <c r="C4192"/>
  <c r="C4196"/>
  <c r="C4200"/>
  <c r="C4204"/>
  <c r="C4208"/>
  <c r="C4212"/>
  <c r="C4216"/>
  <c r="C4220"/>
  <c r="C4224"/>
  <c r="C4228"/>
  <c r="C4232"/>
  <c r="C4236"/>
  <c r="C4240"/>
  <c r="C4244"/>
  <c r="C4248"/>
  <c r="C4252"/>
  <c r="C4256"/>
  <c r="C4260"/>
  <c r="C4264"/>
  <c r="C4268"/>
  <c r="C4272"/>
  <c r="C4276"/>
  <c r="C4280"/>
  <c r="C4284"/>
  <c r="C4288"/>
  <c r="C4292"/>
  <c r="C4296"/>
  <c r="C4300"/>
  <c r="C4304"/>
  <c r="C4308"/>
  <c r="C4312"/>
  <c r="C4316"/>
  <c r="C4320"/>
  <c r="C4324"/>
  <c r="C4328"/>
  <c r="C4332"/>
  <c r="C4336"/>
  <c r="C4340"/>
  <c r="C4344"/>
  <c r="C4348"/>
  <c r="C4352"/>
  <c r="C4356"/>
  <c r="C4360"/>
  <c r="C4364"/>
  <c r="C4368"/>
  <c r="C4372"/>
  <c r="C4376"/>
  <c r="C4380"/>
  <c r="C4384"/>
  <c r="C4388"/>
  <c r="C4392"/>
  <c r="C4396"/>
  <c r="C4400"/>
  <c r="C4404"/>
  <c r="C4408"/>
  <c r="C4412"/>
  <c r="C4416"/>
  <c r="C4420"/>
  <c r="C4424"/>
  <c r="C4428"/>
  <c r="C4432"/>
  <c r="C4436"/>
  <c r="C4440"/>
  <c r="C4444"/>
  <c r="C4448"/>
  <c r="C4452"/>
  <c r="C4456"/>
  <c r="C4460"/>
  <c r="C4464"/>
  <c r="C4468"/>
  <c r="C4472"/>
  <c r="C4476"/>
  <c r="C4480"/>
  <c r="C4484"/>
  <c r="C4488"/>
  <c r="C4492"/>
  <c r="C4496"/>
  <c r="C4500"/>
  <c r="C4504"/>
  <c r="C4508"/>
  <c r="C4512"/>
  <c r="C4516"/>
  <c r="C4520"/>
  <c r="C4524"/>
  <c r="C4528"/>
  <c r="C4532"/>
  <c r="C4536"/>
  <c r="C4540"/>
  <c r="C4544"/>
  <c r="C4548"/>
  <c r="C4552"/>
  <c r="C4556"/>
  <c r="C4560"/>
  <c r="C4564"/>
  <c r="C4568"/>
  <c r="C4572"/>
  <c r="C4576"/>
  <c r="C4580"/>
  <c r="C4584"/>
  <c r="C4588"/>
  <c r="C4592"/>
  <c r="C4596"/>
  <c r="C4600"/>
  <c r="C4604"/>
  <c r="C4608"/>
  <c r="C4612"/>
  <c r="C4616"/>
  <c r="C4620"/>
  <c r="C4624"/>
  <c r="C4628"/>
  <c r="C4632"/>
  <c r="C4636"/>
  <c r="C4640"/>
  <c r="C4644"/>
  <c r="C4648"/>
  <c r="C4652"/>
  <c r="C4656"/>
  <c r="C4660"/>
  <c r="C4664"/>
  <c r="C4668"/>
  <c r="C4672"/>
  <c r="C4676"/>
  <c r="C4680"/>
  <c r="C4684"/>
  <c r="C4688"/>
  <c r="C4692"/>
  <c r="C4696"/>
  <c r="C4700"/>
  <c r="C4704"/>
  <c r="C4708"/>
  <c r="C4712"/>
  <c r="C4716"/>
  <c r="C4720"/>
  <c r="C4724"/>
  <c r="C4728"/>
  <c r="C4732"/>
  <c r="C4736"/>
  <c r="C4740"/>
  <c r="C4744"/>
  <c r="C4748"/>
  <c r="C4752"/>
  <c r="C4756"/>
  <c r="C4760"/>
  <c r="C4764"/>
  <c r="C4768"/>
  <c r="C4772"/>
  <c r="C4776"/>
  <c r="C4780"/>
  <c r="C4784"/>
  <c r="C4788"/>
  <c r="C4792"/>
  <c r="C4796"/>
  <c r="C4804"/>
  <c r="C4808"/>
  <c r="C4812"/>
  <c r="C4816"/>
  <c r="C4820"/>
  <c r="C4824"/>
  <c r="C4832"/>
  <c r="C4836"/>
  <c r="C4844"/>
  <c r="C4852"/>
  <c r="C4860"/>
  <c r="C4872"/>
  <c r="C4884"/>
  <c r="C4896"/>
  <c r="C4908"/>
  <c r="C4916"/>
  <c r="C4924"/>
  <c r="C4932"/>
  <c r="C4940"/>
  <c r="C4948"/>
  <c r="C4956"/>
  <c r="C4964"/>
  <c r="C4972"/>
  <c r="C4984"/>
  <c r="C4996"/>
  <c r="C5004"/>
  <c r="C5016"/>
  <c r="C5028"/>
  <c r="C5040"/>
  <c r="C5048"/>
  <c r="C5056"/>
  <c r="C5064"/>
  <c r="C5076"/>
  <c r="C5088"/>
  <c r="C1348"/>
  <c r="C1364"/>
  <c r="C1380"/>
  <c r="C1396"/>
  <c r="C1412"/>
  <c r="C1428"/>
  <c r="C1444"/>
  <c r="C1460"/>
  <c r="C1476"/>
  <c r="C1492"/>
  <c r="C1508"/>
  <c r="C1524"/>
  <c r="C1540"/>
  <c r="C1556"/>
  <c r="C1568"/>
  <c r="C1576"/>
  <c r="C1584"/>
  <c r="C1592"/>
  <c r="C1600"/>
  <c r="C1608"/>
  <c r="C1616"/>
  <c r="C1624"/>
  <c r="C1632"/>
  <c r="C1640"/>
  <c r="C1648"/>
  <c r="C1656"/>
  <c r="C1664"/>
  <c r="C1672"/>
  <c r="C1680"/>
  <c r="C1688"/>
  <c r="C1696"/>
  <c r="C1704"/>
  <c r="C1712"/>
  <c r="C1720"/>
  <c r="C1728"/>
  <c r="C1736"/>
  <c r="C1744"/>
  <c r="C1752"/>
  <c r="C1759"/>
  <c r="C1763"/>
  <c r="C1767"/>
  <c r="C1771"/>
  <c r="C1775"/>
  <c r="C1779"/>
  <c r="C1783"/>
  <c r="C1787"/>
  <c r="C1791"/>
  <c r="C1795"/>
  <c r="C1799"/>
  <c r="C1803"/>
  <c r="C1807"/>
  <c r="C1811"/>
  <c r="C1815"/>
  <c r="C1819"/>
  <c r="C1823"/>
  <c r="C1827"/>
  <c r="C1831"/>
  <c r="C1835"/>
  <c r="C1839"/>
  <c r="C1843"/>
  <c r="C1847"/>
  <c r="C1851"/>
  <c r="C1855"/>
  <c r="C1859"/>
  <c r="C1863"/>
  <c r="C1867"/>
  <c r="C1871"/>
  <c r="C1875"/>
  <c r="C1879"/>
  <c r="C1883"/>
  <c r="C1887"/>
  <c r="C1891"/>
  <c r="C1895"/>
  <c r="C1899"/>
  <c r="C1903"/>
  <c r="C1907"/>
  <c r="C1911"/>
  <c r="C1915"/>
  <c r="C1919"/>
  <c r="C1923"/>
  <c r="C1927"/>
  <c r="C1931"/>
  <c r="C1935"/>
  <c r="C1939"/>
  <c r="C1943"/>
  <c r="C1947"/>
  <c r="C1951"/>
  <c r="C1955"/>
  <c r="C1959"/>
  <c r="C1963"/>
  <c r="C1967"/>
  <c r="C1971"/>
  <c r="C1975"/>
  <c r="C1979"/>
  <c r="C1983"/>
  <c r="C1987"/>
  <c r="C1991"/>
  <c r="C1995"/>
  <c r="C1999"/>
  <c r="C2003"/>
  <c r="C2007"/>
  <c r="C2011"/>
  <c r="C2015"/>
  <c r="C2019"/>
  <c r="C2023"/>
  <c r="C2027"/>
  <c r="C2031"/>
  <c r="C2035"/>
  <c r="C2039"/>
  <c r="C2043"/>
  <c r="C2047"/>
  <c r="C2051"/>
  <c r="C2055"/>
  <c r="C2059"/>
  <c r="C2063"/>
  <c r="C2067"/>
  <c r="C2071"/>
  <c r="C2075"/>
  <c r="C2079"/>
  <c r="C2083"/>
  <c r="C2087"/>
  <c r="C2091"/>
  <c r="C2095"/>
  <c r="C2099"/>
  <c r="C2103"/>
  <c r="C2107"/>
  <c r="C2111"/>
  <c r="C2115"/>
  <c r="C2119"/>
  <c r="C2123"/>
  <c r="C2127"/>
  <c r="C2131"/>
  <c r="C2135"/>
  <c r="C2139"/>
  <c r="C2143"/>
  <c r="C2147"/>
  <c r="C2151"/>
  <c r="C2155"/>
  <c r="C2159"/>
  <c r="C2163"/>
  <c r="C2167"/>
  <c r="C2171"/>
  <c r="C2175"/>
  <c r="C2179"/>
  <c r="C2183"/>
  <c r="C2187"/>
  <c r="C2191"/>
  <c r="C2195"/>
  <c r="C2199"/>
  <c r="C2203"/>
  <c r="C2207"/>
  <c r="C2211"/>
  <c r="C2215"/>
  <c r="C2219"/>
  <c r="C2223"/>
  <c r="C2227"/>
  <c r="C2231"/>
  <c r="C2235"/>
  <c r="C2239"/>
  <c r="C2243"/>
  <c r="C2247"/>
  <c r="C2251"/>
  <c r="C2255"/>
  <c r="C2259"/>
  <c r="C2263"/>
  <c r="C2267"/>
  <c r="C2271"/>
  <c r="C2275"/>
  <c r="C2279"/>
  <c r="C2283"/>
  <c r="C2287"/>
  <c r="C2291"/>
  <c r="C2295"/>
  <c r="C2299"/>
  <c r="C2303"/>
  <c r="C2307"/>
  <c r="C2311"/>
  <c r="C2315"/>
  <c r="C2319"/>
  <c r="C2323"/>
  <c r="C2327"/>
  <c r="C2331"/>
  <c r="C2335"/>
  <c r="C2339"/>
  <c r="C2343"/>
  <c r="C2347"/>
  <c r="C2351"/>
  <c r="C2355"/>
  <c r="C2359"/>
  <c r="C2363"/>
  <c r="C2367"/>
  <c r="C2371"/>
  <c r="C2375"/>
  <c r="C2379"/>
  <c r="C2383"/>
  <c r="C2387"/>
  <c r="C2391"/>
  <c r="C2395"/>
  <c r="C2399"/>
  <c r="C2403"/>
  <c r="C2407"/>
  <c r="C2411"/>
  <c r="C2415"/>
  <c r="C2419"/>
  <c r="C2423"/>
  <c r="C2427"/>
  <c r="C2431"/>
  <c r="C2435"/>
  <c r="C2439"/>
  <c r="C2443"/>
  <c r="C2447"/>
  <c r="C2451"/>
  <c r="C2455"/>
  <c r="C2459"/>
  <c r="C2463"/>
  <c r="C2467"/>
  <c r="C2471"/>
  <c r="C2475"/>
  <c r="C2479"/>
  <c r="C2483"/>
  <c r="C2487"/>
  <c r="C2491"/>
  <c r="C2495"/>
  <c r="C2499"/>
  <c r="C2503"/>
  <c r="C2507"/>
  <c r="C2511"/>
  <c r="C2515"/>
  <c r="C2519"/>
  <c r="C2523"/>
  <c r="C2527"/>
  <c r="C2531"/>
  <c r="C2535"/>
  <c r="C2539"/>
  <c r="C2543"/>
  <c r="C2547"/>
  <c r="C2551"/>
  <c r="C2555"/>
  <c r="C2559"/>
  <c r="C2563"/>
  <c r="C2567"/>
  <c r="C2571"/>
  <c r="C2575"/>
  <c r="C2579"/>
  <c r="C2583"/>
  <c r="C2587"/>
  <c r="C2591"/>
  <c r="C2595"/>
  <c r="C2599"/>
  <c r="C2603"/>
  <c r="C2607"/>
  <c r="C2611"/>
  <c r="C2615"/>
  <c r="C2619"/>
  <c r="C2623"/>
  <c r="C2627"/>
  <c r="C2631"/>
  <c r="C2635"/>
  <c r="C2639"/>
  <c r="C2643"/>
  <c r="C2647"/>
  <c r="C2651"/>
  <c r="C2655"/>
  <c r="C2659"/>
  <c r="C2663"/>
  <c r="C2667"/>
  <c r="C2671"/>
  <c r="C2675"/>
  <c r="C2679"/>
  <c r="C2683"/>
  <c r="C2687"/>
  <c r="C2691"/>
  <c r="C2695"/>
  <c r="C2699"/>
  <c r="C2703"/>
  <c r="C2707"/>
  <c r="C2711"/>
  <c r="C2715"/>
  <c r="C2719"/>
  <c r="C2723"/>
  <c r="C2727"/>
  <c r="C2731"/>
  <c r="C2735"/>
  <c r="C2739"/>
  <c r="C2743"/>
  <c r="C2747"/>
  <c r="C2751"/>
  <c r="C2755"/>
  <c r="C2759"/>
  <c r="C2763"/>
  <c r="C2767"/>
  <c r="C2771"/>
  <c r="C2775"/>
  <c r="C2779"/>
  <c r="C2783"/>
  <c r="C2787"/>
  <c r="C2791"/>
  <c r="C2795"/>
  <c r="C2799"/>
  <c r="C2803"/>
  <c r="C2807"/>
  <c r="C2811"/>
  <c r="C2815"/>
  <c r="C2819"/>
  <c r="C2823"/>
  <c r="C2827"/>
  <c r="C2831"/>
  <c r="C2835"/>
  <c r="C2839"/>
  <c r="C2843"/>
  <c r="C2847"/>
  <c r="C2851"/>
  <c r="C2855"/>
  <c r="C2859"/>
  <c r="C2863"/>
  <c r="C2867"/>
  <c r="C2871"/>
  <c r="C2875"/>
  <c r="C2879"/>
  <c r="C2883"/>
  <c r="C2887"/>
  <c r="C2891"/>
  <c r="C2895"/>
  <c r="C2899"/>
  <c r="C2903"/>
  <c r="C2907"/>
  <c r="C2911"/>
  <c r="C2915"/>
  <c r="C2919"/>
  <c r="C2923"/>
  <c r="C2927"/>
  <c r="C2931"/>
  <c r="C2935"/>
  <c r="C2939"/>
  <c r="C2943"/>
  <c r="C2947"/>
  <c r="C2951"/>
  <c r="C2955"/>
  <c r="C2959"/>
  <c r="C2963"/>
  <c r="C2967"/>
  <c r="C2971"/>
  <c r="C2975"/>
  <c r="C2979"/>
  <c r="C2983"/>
  <c r="C2987"/>
  <c r="C2991"/>
  <c r="C2995"/>
  <c r="C2999"/>
  <c r="C3003"/>
  <c r="C3007"/>
  <c r="C3011"/>
  <c r="C3015"/>
  <c r="C3019"/>
  <c r="C3023"/>
  <c r="C3027"/>
  <c r="C3031"/>
  <c r="C3035"/>
  <c r="C3039"/>
  <c r="C3043"/>
  <c r="C3047"/>
  <c r="C3051"/>
  <c r="C3055"/>
  <c r="C3059"/>
  <c r="C3063"/>
  <c r="C3067"/>
  <c r="C3071"/>
  <c r="C3075"/>
  <c r="C3079"/>
  <c r="C3083"/>
  <c r="C3087"/>
  <c r="C3091"/>
  <c r="C3095"/>
  <c r="C3099"/>
  <c r="C3103"/>
  <c r="C3107"/>
  <c r="C3111"/>
  <c r="C3115"/>
  <c r="C3119"/>
  <c r="C3123"/>
  <c r="C3127"/>
  <c r="C3131"/>
  <c r="C3135"/>
  <c r="C3139"/>
  <c r="C3143"/>
  <c r="C3147"/>
  <c r="C3151"/>
  <c r="C3155"/>
  <c r="C3159"/>
  <c r="C3163"/>
  <c r="C3167"/>
  <c r="C3171"/>
  <c r="C3175"/>
  <c r="C3179"/>
  <c r="C3183"/>
  <c r="C3187"/>
  <c r="C3191"/>
  <c r="C3195"/>
  <c r="C3199"/>
  <c r="C3203"/>
  <c r="C3207"/>
  <c r="C3211"/>
  <c r="C3215"/>
  <c r="C3219"/>
  <c r="C3223"/>
  <c r="C3227"/>
  <c r="C3231"/>
  <c r="C3235"/>
  <c r="C3239"/>
  <c r="C3243"/>
  <c r="C3247"/>
  <c r="C3251"/>
  <c r="C3255"/>
  <c r="C3259"/>
  <c r="C3263"/>
  <c r="C3267"/>
  <c r="C3271"/>
  <c r="C3275"/>
  <c r="C3279"/>
  <c r="C3283"/>
  <c r="C3287"/>
  <c r="C3291"/>
  <c r="C3295"/>
  <c r="C3299"/>
  <c r="C3303"/>
  <c r="C3307"/>
  <c r="C3311"/>
  <c r="C3315"/>
  <c r="C3319"/>
  <c r="C3323"/>
  <c r="C3327"/>
  <c r="C3331"/>
  <c r="C3335"/>
  <c r="C3339"/>
  <c r="C3343"/>
  <c r="C3347"/>
  <c r="C3351"/>
  <c r="C3355"/>
  <c r="C3359"/>
  <c r="C3363"/>
  <c r="C3367"/>
  <c r="C3371"/>
  <c r="C3375"/>
  <c r="C3379"/>
  <c r="C3383"/>
  <c r="C3387"/>
  <c r="C3391"/>
  <c r="C3395"/>
  <c r="C3399"/>
  <c r="C3403"/>
  <c r="C3407"/>
  <c r="C3411"/>
  <c r="C3415"/>
  <c r="C3419"/>
  <c r="C3423"/>
  <c r="C3427"/>
  <c r="C3431"/>
  <c r="C3435"/>
  <c r="C3439"/>
  <c r="C3443"/>
  <c r="C3447"/>
  <c r="C3451"/>
  <c r="C3455"/>
  <c r="C3459"/>
  <c r="C3463"/>
  <c r="C3467"/>
  <c r="C3471"/>
  <c r="C3475"/>
  <c r="C3479"/>
  <c r="C3483"/>
  <c r="C3487"/>
  <c r="C3491"/>
  <c r="C3495"/>
  <c r="C3499"/>
  <c r="C3503"/>
  <c r="C3507"/>
  <c r="C3511"/>
  <c r="C3515"/>
  <c r="C3519"/>
  <c r="C3523"/>
  <c r="C3527"/>
  <c r="C3531"/>
  <c r="C3535"/>
  <c r="C3539"/>
  <c r="C3543"/>
  <c r="C3547"/>
  <c r="C3551"/>
  <c r="C3555"/>
  <c r="C3559"/>
  <c r="C3563"/>
  <c r="C3567"/>
  <c r="C3571"/>
  <c r="C3575"/>
  <c r="C3579"/>
  <c r="C3583"/>
  <c r="C3587"/>
  <c r="C3591"/>
  <c r="C3595"/>
  <c r="C3599"/>
  <c r="C3603"/>
  <c r="C3607"/>
  <c r="C3611"/>
  <c r="C3615"/>
  <c r="C3619"/>
  <c r="C3623"/>
  <c r="C3627"/>
  <c r="C3631"/>
  <c r="C3635"/>
  <c r="C3639"/>
  <c r="C3643"/>
  <c r="C3647"/>
  <c r="C3651"/>
  <c r="C3655"/>
  <c r="C3659"/>
  <c r="C3663"/>
  <c r="C3667"/>
  <c r="C3671"/>
  <c r="C3675"/>
  <c r="C3679"/>
  <c r="C3683"/>
  <c r="C3687"/>
  <c r="C3691"/>
  <c r="C3695"/>
  <c r="C3699"/>
  <c r="C3703"/>
  <c r="C3707"/>
  <c r="C3711"/>
  <c r="C3715"/>
  <c r="C3719"/>
  <c r="C3723"/>
  <c r="C3727"/>
  <c r="C3731"/>
  <c r="C3735"/>
  <c r="C3739"/>
  <c r="C3743"/>
  <c r="C3747"/>
  <c r="C3751"/>
  <c r="C3755"/>
  <c r="C3759"/>
  <c r="C3763"/>
  <c r="C3767"/>
  <c r="C3771"/>
  <c r="C3775"/>
  <c r="C3779"/>
  <c r="C3783"/>
  <c r="C3787"/>
  <c r="C3791"/>
  <c r="C3795"/>
  <c r="C3799"/>
  <c r="C3803"/>
  <c r="C3807"/>
  <c r="C3811"/>
  <c r="C3815"/>
  <c r="C3819"/>
  <c r="C3823"/>
  <c r="C3827"/>
  <c r="C3831"/>
  <c r="C3835"/>
  <c r="C3839"/>
  <c r="C3843"/>
  <c r="C3847"/>
  <c r="C3851"/>
  <c r="C3855"/>
  <c r="C3859"/>
  <c r="C3863"/>
  <c r="C3867"/>
  <c r="C3871"/>
  <c r="C3875"/>
  <c r="C3879"/>
  <c r="C3883"/>
  <c r="C3887"/>
  <c r="C3891"/>
  <c r="C3895"/>
  <c r="C3899"/>
  <c r="C3903"/>
  <c r="C3907"/>
  <c r="C3911"/>
  <c r="C3915"/>
  <c r="C3919"/>
  <c r="C3923"/>
  <c r="C3927"/>
  <c r="C3931"/>
  <c r="C3935"/>
  <c r="C3939"/>
  <c r="C3943"/>
  <c r="C3947"/>
  <c r="C3951"/>
  <c r="C3955"/>
  <c r="C3959"/>
  <c r="C3963"/>
  <c r="C3967"/>
  <c r="C3971"/>
  <c r="C3975"/>
  <c r="C3979"/>
  <c r="C3983"/>
  <c r="C3987"/>
  <c r="C3991"/>
  <c r="C3995"/>
  <c r="C3999"/>
  <c r="C4003"/>
  <c r="C4007"/>
  <c r="C4011"/>
  <c r="C4015"/>
  <c r="C4019"/>
  <c r="C4023"/>
  <c r="C4027"/>
  <c r="C4031"/>
  <c r="C4035"/>
  <c r="C4039"/>
  <c r="C4043"/>
  <c r="C4047"/>
  <c r="C4051"/>
  <c r="C4055"/>
  <c r="C4059"/>
  <c r="C4063"/>
  <c r="C4067"/>
  <c r="C4071"/>
  <c r="C4075"/>
  <c r="C4079"/>
  <c r="C4083"/>
  <c r="C4087"/>
  <c r="C4091"/>
  <c r="C4095"/>
  <c r="C4099"/>
  <c r="C4103"/>
  <c r="C4107"/>
  <c r="C4111"/>
  <c r="C4115"/>
  <c r="C4119"/>
  <c r="C4123"/>
  <c r="C4127"/>
  <c r="C4131"/>
  <c r="C4135"/>
  <c r="C4139"/>
  <c r="C4143"/>
  <c r="C4147"/>
  <c r="C4151"/>
  <c r="C4155"/>
  <c r="C4159"/>
  <c r="C4163"/>
  <c r="C4167"/>
  <c r="C4171"/>
  <c r="C4175"/>
  <c r="C4179"/>
  <c r="C4183"/>
  <c r="C4187"/>
  <c r="C4191"/>
  <c r="C4195"/>
  <c r="C4199"/>
  <c r="C4203"/>
  <c r="C4207"/>
  <c r="C4211"/>
  <c r="C4215"/>
  <c r="C4219"/>
  <c r="C4223"/>
  <c r="C4227"/>
  <c r="C4231"/>
  <c r="C4235"/>
  <c r="C4239"/>
  <c r="C4243"/>
  <c r="C4247"/>
  <c r="C4251"/>
  <c r="C4255"/>
  <c r="C4259"/>
  <c r="C4263"/>
  <c r="C4267"/>
  <c r="C4271"/>
  <c r="C4275"/>
  <c r="C4279"/>
  <c r="C4283"/>
  <c r="C4287"/>
  <c r="C4291"/>
  <c r="C4295"/>
  <c r="C4299"/>
  <c r="C4303"/>
  <c r="C4307"/>
  <c r="C4311"/>
  <c r="C4315"/>
  <c r="C4319"/>
  <c r="C4323"/>
  <c r="C4327"/>
  <c r="C4331"/>
  <c r="C4335"/>
  <c r="C4339"/>
  <c r="C4343"/>
  <c r="C4347"/>
  <c r="C4351"/>
  <c r="C4355"/>
  <c r="C4359"/>
  <c r="C4363"/>
  <c r="C4367"/>
  <c r="C4371"/>
  <c r="C4375"/>
  <c r="C4379"/>
  <c r="C4383"/>
  <c r="C4387"/>
  <c r="C4391"/>
  <c r="C4395"/>
  <c r="C4399"/>
  <c r="C4403"/>
  <c r="C4407"/>
  <c r="C4411"/>
  <c r="C4415"/>
  <c r="C4419"/>
  <c r="C4423"/>
  <c r="C4427"/>
  <c r="C4431"/>
  <c r="C4435"/>
  <c r="C4439"/>
  <c r="C4443"/>
  <c r="C4447"/>
  <c r="C4451"/>
  <c r="C4455"/>
  <c r="C4459"/>
  <c r="C4463"/>
  <c r="C4467"/>
  <c r="C4471"/>
  <c r="C4475"/>
  <c r="C4479"/>
  <c r="C4483"/>
  <c r="C4487"/>
  <c r="C4491"/>
  <c r="C4495"/>
  <c r="C4499"/>
  <c r="C4503"/>
  <c r="C4507"/>
  <c r="C4511"/>
  <c r="C4515"/>
  <c r="C4519"/>
  <c r="C4523"/>
  <c r="C4527"/>
  <c r="C4531"/>
  <c r="C4535"/>
  <c r="C4539"/>
  <c r="C4543"/>
  <c r="C4547"/>
  <c r="C4551"/>
  <c r="C4555"/>
  <c r="C4559"/>
  <c r="C4563"/>
  <c r="C4567"/>
  <c r="C4571"/>
  <c r="C4575"/>
  <c r="C4579"/>
  <c r="C4583"/>
  <c r="C4587"/>
  <c r="C4591"/>
  <c r="C4595"/>
  <c r="C4599"/>
  <c r="C4603"/>
  <c r="C4607"/>
  <c r="C4611"/>
  <c r="C4615"/>
  <c r="C4619"/>
  <c r="C4623"/>
  <c r="C4627"/>
  <c r="C4631"/>
  <c r="C4635"/>
  <c r="C4639"/>
  <c r="C4643"/>
  <c r="C4647"/>
  <c r="C4651"/>
  <c r="C4655"/>
  <c r="C4659"/>
  <c r="C4663"/>
  <c r="C4667"/>
  <c r="C4671"/>
  <c r="C4675"/>
  <c r="C4679"/>
  <c r="C4683"/>
  <c r="C4687"/>
  <c r="C4691"/>
  <c r="C4695"/>
  <c r="C4699"/>
  <c r="C4703"/>
  <c r="C4707"/>
  <c r="C4711"/>
  <c r="C4715"/>
  <c r="C4719"/>
  <c r="C4723"/>
  <c r="C4727"/>
  <c r="C4731"/>
  <c r="C4735"/>
  <c r="C4739"/>
  <c r="C4743"/>
  <c r="C4747"/>
  <c r="C4751"/>
  <c r="C4755"/>
  <c r="C4759"/>
  <c r="C4763"/>
  <c r="C4767"/>
  <c r="C4771"/>
  <c r="C4775"/>
  <c r="C4779"/>
  <c r="C4783"/>
  <c r="C4787"/>
  <c r="C4791"/>
  <c r="C4795"/>
  <c r="C4799"/>
  <c r="C4803"/>
  <c r="C4807"/>
  <c r="C4811"/>
  <c r="C4815"/>
  <c r="C4819"/>
  <c r="C4823"/>
  <c r="C4827"/>
  <c r="C4831"/>
  <c r="C4835"/>
  <c r="C4839"/>
  <c r="C4843"/>
  <c r="C4847"/>
  <c r="C4851"/>
  <c r="C4855"/>
  <c r="C4859"/>
  <c r="C4863"/>
  <c r="C4867"/>
  <c r="C4871"/>
  <c r="C4875"/>
  <c r="C4879"/>
  <c r="C4883"/>
  <c r="C4887"/>
  <c r="C4891"/>
  <c r="C4895"/>
  <c r="C4899"/>
  <c r="C4903"/>
  <c r="C4907"/>
  <c r="C4911"/>
  <c r="C4915"/>
  <c r="C4919"/>
  <c r="C4923"/>
  <c r="C4927"/>
  <c r="C4931"/>
  <c r="C4935"/>
  <c r="C4939"/>
  <c r="C4943"/>
  <c r="C4947"/>
  <c r="C4951"/>
  <c r="C4955"/>
  <c r="C4959"/>
  <c r="C4963"/>
  <c r="C4967"/>
  <c r="C4971"/>
  <c r="C4975"/>
  <c r="C4979"/>
  <c r="C4983"/>
  <c r="C4987"/>
  <c r="C4991"/>
  <c r="C4995"/>
  <c r="C4999"/>
  <c r="C5003"/>
  <c r="C5007"/>
  <c r="C5011"/>
  <c r="C5015"/>
  <c r="C5019"/>
  <c r="C5023"/>
  <c r="C5027"/>
  <c r="C5031"/>
  <c r="C5035"/>
  <c r="C5039"/>
  <c r="C5043"/>
  <c r="C5047"/>
  <c r="C5051"/>
  <c r="C5055"/>
  <c r="C5059"/>
  <c r="C5063"/>
  <c r="C5067"/>
  <c r="C5071"/>
  <c r="C5075"/>
  <c r="C5079"/>
  <c r="C5083"/>
  <c r="C5087"/>
  <c r="C3"/>
  <c r="C4802"/>
  <c r="C4826"/>
  <c r="C4838"/>
  <c r="C4846"/>
  <c r="C4854"/>
  <c r="C4862"/>
  <c r="C4866"/>
  <c r="C4874"/>
  <c r="C4882"/>
  <c r="C4890"/>
  <c r="C4898"/>
  <c r="C4906"/>
  <c r="C4910"/>
  <c r="C4918"/>
  <c r="C4926"/>
  <c r="C4934"/>
  <c r="C4942"/>
  <c r="C4950"/>
  <c r="C4958"/>
  <c r="C4966"/>
  <c r="C4970"/>
  <c r="C4978"/>
  <c r="C4986"/>
  <c r="C4994"/>
  <c r="C5002"/>
  <c r="C5010"/>
  <c r="C5018"/>
  <c r="C5022"/>
  <c r="C5030"/>
  <c r="C5038"/>
  <c r="C5046"/>
  <c r="C5054"/>
  <c r="C5062"/>
  <c r="C5066"/>
  <c r="C5074"/>
  <c r="C5082"/>
  <c r="C5086"/>
  <c r="C7" i="4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862" s="1"/>
  <c r="C1863" s="1"/>
  <c r="C1864" s="1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87" s="1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902" s="1"/>
  <c r="C1903" s="1"/>
  <c r="C1904" s="1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32" s="1"/>
  <c r="C1933" s="1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C1956" s="1"/>
  <c r="C1957" s="1"/>
  <c r="C1958" s="1"/>
  <c r="C1959" s="1"/>
  <c r="C1960" s="1"/>
  <c r="C1961" s="1"/>
  <c r="C1962" s="1"/>
  <c r="C1963" s="1"/>
  <c r="C1964" s="1"/>
  <c r="C1965" s="1"/>
  <c r="C1966" s="1"/>
  <c r="C1967" s="1"/>
  <c r="C1968" s="1"/>
  <c r="C1969" s="1"/>
  <c r="C1970" s="1"/>
  <c r="C1971" s="1"/>
  <c r="C1972" s="1"/>
  <c r="C1973" s="1"/>
  <c r="C1974" s="1"/>
  <c r="C1975" s="1"/>
  <c r="C1976" s="1"/>
  <c r="C1977" s="1"/>
  <c r="C1978" s="1"/>
  <c r="C1979" s="1"/>
  <c r="C1980" s="1"/>
  <c r="C1981" s="1"/>
  <c r="C1982" s="1"/>
  <c r="C1983" s="1"/>
  <c r="C1984" s="1"/>
  <c r="C1985" s="1"/>
  <c r="C1986" s="1"/>
  <c r="C1987" s="1"/>
  <c r="C1988" s="1"/>
  <c r="C1989" s="1"/>
  <c r="C1990" s="1"/>
  <c r="C1991" s="1"/>
  <c r="C1992" s="1"/>
  <c r="C1993" s="1"/>
  <c r="C1994" s="1"/>
  <c r="C1995" s="1"/>
  <c r="C1996" s="1"/>
  <c r="C1997" s="1"/>
  <c r="C1998" s="1"/>
  <c r="C1999" s="1"/>
  <c r="C2000" s="1"/>
  <c r="C2001" s="1"/>
  <c r="C2002" s="1"/>
  <c r="C2003" s="1"/>
  <c r="C2004" s="1"/>
  <c r="C2005" s="1"/>
  <c r="C2006" s="1"/>
  <c r="C2007" s="1"/>
  <c r="C2008" s="1"/>
  <c r="C2009" s="1"/>
  <c r="C2010" s="1"/>
  <c r="C2011" s="1"/>
  <c r="C2012" s="1"/>
  <c r="C2013" s="1"/>
  <c r="C2014" s="1"/>
  <c r="C2015" s="1"/>
  <c r="C2016" s="1"/>
  <c r="C2017" s="1"/>
  <c r="C2018" s="1"/>
  <c r="C2019" s="1"/>
  <c r="C2020" s="1"/>
  <c r="C2021" s="1"/>
  <c r="C2022" s="1"/>
  <c r="C2023" s="1"/>
  <c r="C2024" s="1"/>
  <c r="C2025" s="1"/>
  <c r="C2026" s="1"/>
  <c r="C2027" s="1"/>
  <c r="C2028" s="1"/>
  <c r="C2029" s="1"/>
  <c r="C2030" s="1"/>
  <c r="C2031" s="1"/>
  <c r="C2032" s="1"/>
  <c r="C2033" s="1"/>
  <c r="C2034" s="1"/>
  <c r="C2035" s="1"/>
  <c r="C2036" s="1"/>
  <c r="C2037" s="1"/>
  <c r="C2038" s="1"/>
  <c r="C2039" s="1"/>
  <c r="C2040" s="1"/>
  <c r="C2041" s="1"/>
  <c r="C2042" s="1"/>
  <c r="C2043" s="1"/>
  <c r="C2044" s="1"/>
  <c r="C2045" s="1"/>
  <c r="C2046" s="1"/>
  <c r="C2047" s="1"/>
  <c r="C2048" s="1"/>
  <c r="C2049" s="1"/>
  <c r="C2050" s="1"/>
  <c r="C2051" s="1"/>
  <c r="C2052" s="1"/>
  <c r="C2053" s="1"/>
  <c r="C2054" s="1"/>
  <c r="C2055" s="1"/>
  <c r="C2056" s="1"/>
  <c r="C2057" s="1"/>
  <c r="C2058" s="1"/>
  <c r="C2059" s="1"/>
  <c r="C2060" s="1"/>
  <c r="C2061" s="1"/>
  <c r="C2062" s="1"/>
  <c r="C2063" s="1"/>
  <c r="C2064" s="1"/>
  <c r="C2065" s="1"/>
  <c r="C2066" s="1"/>
  <c r="C2067" s="1"/>
  <c r="C2068" s="1"/>
  <c r="C2069" s="1"/>
  <c r="C2070" s="1"/>
  <c r="C2071" s="1"/>
  <c r="C2072" s="1"/>
  <c r="C2073" s="1"/>
  <c r="C2074" s="1"/>
  <c r="C2075" s="1"/>
  <c r="C2076" s="1"/>
  <c r="C2077" s="1"/>
  <c r="C2078" s="1"/>
  <c r="C2079" s="1"/>
  <c r="C2080" s="1"/>
  <c r="C2081" s="1"/>
  <c r="C2082" s="1"/>
  <c r="C2083" s="1"/>
  <c r="C2084" s="1"/>
  <c r="C2085" s="1"/>
  <c r="C2086" s="1"/>
  <c r="C2087" s="1"/>
  <c r="C2088" s="1"/>
  <c r="C2089" s="1"/>
  <c r="C2090" s="1"/>
  <c r="C2091" s="1"/>
  <c r="C2092" s="1"/>
  <c r="C2093" s="1"/>
  <c r="C2094" s="1"/>
  <c r="C2095" s="1"/>
  <c r="C2096" s="1"/>
  <c r="C2097" s="1"/>
  <c r="C2098" s="1"/>
  <c r="C2099" s="1"/>
  <c r="C2100" s="1"/>
  <c r="C2101" s="1"/>
  <c r="C2102" s="1"/>
  <c r="C2103" s="1"/>
  <c r="C2104" s="1"/>
  <c r="C2105" s="1"/>
  <c r="C2106" s="1"/>
  <c r="C2107" s="1"/>
  <c r="C2108" s="1"/>
  <c r="C2109" s="1"/>
  <c r="C2110" s="1"/>
  <c r="C2111" s="1"/>
  <c r="C2112" s="1"/>
  <c r="C2113" s="1"/>
  <c r="C2114" s="1"/>
  <c r="C2115" s="1"/>
  <c r="C2116" s="1"/>
  <c r="C2117" s="1"/>
  <c r="C2118" s="1"/>
  <c r="C2119" s="1"/>
  <c r="C2120" s="1"/>
  <c r="C2121" s="1"/>
  <c r="C2122" s="1"/>
  <c r="C2123" s="1"/>
  <c r="C2124" s="1"/>
  <c r="C2125" s="1"/>
  <c r="C2126" s="1"/>
  <c r="C2127" s="1"/>
  <c r="C2128" s="1"/>
  <c r="C2129" s="1"/>
  <c r="C2130" s="1"/>
  <c r="C2131" s="1"/>
  <c r="C2132" s="1"/>
  <c r="C2133" s="1"/>
  <c r="C2134" s="1"/>
  <c r="C2135" s="1"/>
  <c r="C2136" s="1"/>
  <c r="C2137" s="1"/>
  <c r="C2138" s="1"/>
  <c r="C2139" s="1"/>
  <c r="C2140" s="1"/>
  <c r="C2141" s="1"/>
  <c r="C2142" s="1"/>
  <c r="C2143" s="1"/>
  <c r="C2144" s="1"/>
  <c r="C2145" s="1"/>
  <c r="C2146" s="1"/>
  <c r="C2147" s="1"/>
  <c r="C2148" s="1"/>
  <c r="C2149" s="1"/>
  <c r="C2150" s="1"/>
  <c r="C2151" s="1"/>
  <c r="C2152" s="1"/>
  <c r="C2153" s="1"/>
  <c r="C2154" s="1"/>
  <c r="C2155" s="1"/>
  <c r="C2156" s="1"/>
  <c r="C2157" s="1"/>
  <c r="C2158" s="1"/>
  <c r="C2159" s="1"/>
  <c r="C2160" s="1"/>
  <c r="C2161" s="1"/>
  <c r="C2162" s="1"/>
  <c r="C2163" s="1"/>
  <c r="C2164" s="1"/>
  <c r="C2165" s="1"/>
  <c r="C2166" s="1"/>
  <c r="C2167" s="1"/>
  <c r="C2168" s="1"/>
  <c r="C2169" s="1"/>
  <c r="C2170" s="1"/>
  <c r="C2171" s="1"/>
  <c r="C2172" s="1"/>
  <c r="C2173" s="1"/>
  <c r="C2174" s="1"/>
  <c r="C2175" s="1"/>
  <c r="C2176" s="1"/>
  <c r="C2177" s="1"/>
  <c r="C2178" s="1"/>
  <c r="C2179" s="1"/>
  <c r="C2180" s="1"/>
  <c r="C2181" s="1"/>
  <c r="C2182" s="1"/>
  <c r="C2183" s="1"/>
  <c r="C2184" s="1"/>
  <c r="C2185" s="1"/>
  <c r="C2186" s="1"/>
  <c r="C2187" s="1"/>
  <c r="C2188" s="1"/>
  <c r="C2189" s="1"/>
  <c r="C2190" s="1"/>
  <c r="C2191" s="1"/>
  <c r="C2192" s="1"/>
  <c r="C2193" s="1"/>
  <c r="C2194" s="1"/>
  <c r="C2195" s="1"/>
  <c r="C2196" s="1"/>
  <c r="C2197" s="1"/>
  <c r="C2198" s="1"/>
  <c r="C2199" s="1"/>
  <c r="C2200" s="1"/>
  <c r="C2201" s="1"/>
  <c r="C2202" s="1"/>
  <c r="C2203" s="1"/>
  <c r="C2204" s="1"/>
  <c r="C2205" s="1"/>
  <c r="C2206" s="1"/>
  <c r="C2207" s="1"/>
  <c r="C2208" s="1"/>
  <c r="C2209" s="1"/>
  <c r="C2210" s="1"/>
  <c r="C2211" s="1"/>
  <c r="C2212" s="1"/>
  <c r="C2213" s="1"/>
  <c r="C2214" s="1"/>
  <c r="C2215" s="1"/>
  <c r="C2216" s="1"/>
  <c r="C2217" s="1"/>
  <c r="C2218" s="1"/>
  <c r="C2219" s="1"/>
  <c r="C2220" s="1"/>
  <c r="C2221" s="1"/>
  <c r="C2222" s="1"/>
  <c r="C2223" s="1"/>
  <c r="C2224" s="1"/>
  <c r="C2225" s="1"/>
  <c r="C2226" s="1"/>
  <c r="C2227" s="1"/>
  <c r="C2228" s="1"/>
  <c r="C2229" s="1"/>
  <c r="C2230" s="1"/>
  <c r="C2231" s="1"/>
  <c r="C2232" s="1"/>
  <c r="C2233" s="1"/>
  <c r="C2234" s="1"/>
  <c r="C2235" s="1"/>
  <c r="C2236" s="1"/>
  <c r="C2237" s="1"/>
  <c r="C2238" s="1"/>
  <c r="C2239" s="1"/>
  <c r="C2240" s="1"/>
  <c r="C2241" s="1"/>
  <c r="C2242" s="1"/>
  <c r="C2243" s="1"/>
  <c r="C2244" s="1"/>
  <c r="C2245" s="1"/>
  <c r="C2246" s="1"/>
  <c r="C2247" s="1"/>
  <c r="C2248" s="1"/>
  <c r="C2249" s="1"/>
  <c r="C2250" s="1"/>
  <c r="C2251" s="1"/>
  <c r="C2252" s="1"/>
  <c r="C2253" s="1"/>
  <c r="C2254" s="1"/>
  <c r="C2255" s="1"/>
  <c r="C2256" s="1"/>
  <c r="C2257" s="1"/>
  <c r="C2258" s="1"/>
  <c r="C2259" s="1"/>
  <c r="C2260" s="1"/>
  <c r="C2261" s="1"/>
  <c r="C2262" s="1"/>
  <c r="C2263" s="1"/>
  <c r="C2264" s="1"/>
  <c r="C2265" s="1"/>
  <c r="C2266" s="1"/>
  <c r="C2267" s="1"/>
  <c r="C2268" s="1"/>
  <c r="C2269" s="1"/>
  <c r="C2270" s="1"/>
  <c r="F5082" i="1" l="1"/>
  <c r="G5083" s="1"/>
  <c r="E5082"/>
  <c r="D5082"/>
  <c r="F4966"/>
  <c r="G4967" s="1"/>
  <c r="E4966"/>
  <c r="D4966"/>
  <c r="F4846"/>
  <c r="G4847" s="1"/>
  <c r="E4846"/>
  <c r="D4846"/>
  <c r="F5059"/>
  <c r="G5060" s="1"/>
  <c r="E5059"/>
  <c r="D5059"/>
  <c r="F4995"/>
  <c r="G4996" s="1"/>
  <c r="E4995"/>
  <c r="D4995"/>
  <c r="F4931"/>
  <c r="G4932" s="1"/>
  <c r="E4931"/>
  <c r="D4931"/>
  <c r="F4867"/>
  <c r="G4868" s="1"/>
  <c r="E4867"/>
  <c r="D4867"/>
  <c r="F4787"/>
  <c r="G4788" s="1"/>
  <c r="E4787"/>
  <c r="D4787"/>
  <c r="F4723"/>
  <c r="G4724" s="1"/>
  <c r="E4723"/>
  <c r="D4723"/>
  <c r="F5066"/>
  <c r="G5067" s="1"/>
  <c r="E5066"/>
  <c r="D5066"/>
  <c r="F5038"/>
  <c r="G5039" s="1"/>
  <c r="E5038"/>
  <c r="D5038"/>
  <c r="F5010"/>
  <c r="G5011" s="1"/>
  <c r="E5010"/>
  <c r="D5010"/>
  <c r="F4978"/>
  <c r="G4979" s="1"/>
  <c r="E4978"/>
  <c r="D4978"/>
  <c r="F4950"/>
  <c r="G4951" s="1"/>
  <c r="E4950"/>
  <c r="D4950"/>
  <c r="F4918"/>
  <c r="G4919" s="1"/>
  <c r="E4918"/>
  <c r="D4918"/>
  <c r="F4890"/>
  <c r="G4891" s="1"/>
  <c r="E4890"/>
  <c r="D4890"/>
  <c r="F4862"/>
  <c r="G4863" s="1"/>
  <c r="E4862"/>
  <c r="D4862"/>
  <c r="F4826"/>
  <c r="G4827" s="1"/>
  <c r="E4826"/>
  <c r="D4826"/>
  <c r="F5083"/>
  <c r="G5084" s="1"/>
  <c r="E5083"/>
  <c r="D5083"/>
  <c r="F5067"/>
  <c r="G5068" s="1"/>
  <c r="E5067"/>
  <c r="D5067"/>
  <c r="F5051"/>
  <c r="G5052" s="1"/>
  <c r="E5051"/>
  <c r="D5051"/>
  <c r="F5035"/>
  <c r="G5036" s="1"/>
  <c r="E5035"/>
  <c r="D5035"/>
  <c r="F5019"/>
  <c r="G5020" s="1"/>
  <c r="E5019"/>
  <c r="D5019"/>
  <c r="F5003"/>
  <c r="G5004" s="1"/>
  <c r="E5003"/>
  <c r="D5003"/>
  <c r="F4987"/>
  <c r="G4988" s="1"/>
  <c r="E4987"/>
  <c r="D4987"/>
  <c r="F4971"/>
  <c r="G4972" s="1"/>
  <c r="E4971"/>
  <c r="D4971"/>
  <c r="F4955"/>
  <c r="G4956" s="1"/>
  <c r="E4955"/>
  <c r="D4955"/>
  <c r="F4939"/>
  <c r="G4940" s="1"/>
  <c r="E4939"/>
  <c r="D4939"/>
  <c r="F4923"/>
  <c r="G4924" s="1"/>
  <c r="E4923"/>
  <c r="D4923"/>
  <c r="F4907"/>
  <c r="G4908" s="1"/>
  <c r="E4907"/>
  <c r="D4907"/>
  <c r="F4891"/>
  <c r="G4892" s="1"/>
  <c r="E4891"/>
  <c r="D4891"/>
  <c r="F4875"/>
  <c r="G4876" s="1"/>
  <c r="E4875"/>
  <c r="D4875"/>
  <c r="F4859"/>
  <c r="G4860" s="1"/>
  <c r="E4859"/>
  <c r="D4859"/>
  <c r="F4843"/>
  <c r="G4844" s="1"/>
  <c r="E4843"/>
  <c r="D4843"/>
  <c r="F4827"/>
  <c r="G4828" s="1"/>
  <c r="E4827"/>
  <c r="D4827"/>
  <c r="F4811"/>
  <c r="G4812" s="1"/>
  <c r="E4811"/>
  <c r="D4811"/>
  <c r="F4795"/>
  <c r="G4796" s="1"/>
  <c r="E4795"/>
  <c r="D4795"/>
  <c r="F4779"/>
  <c r="G4780" s="1"/>
  <c r="E4779"/>
  <c r="D4779"/>
  <c r="F4763"/>
  <c r="G4764" s="1"/>
  <c r="E4763"/>
  <c r="D4763"/>
  <c r="F4747"/>
  <c r="G4748" s="1"/>
  <c r="E4747"/>
  <c r="D4747"/>
  <c r="F4731"/>
  <c r="G4732" s="1"/>
  <c r="E4731"/>
  <c r="D4731"/>
  <c r="F4715"/>
  <c r="G4716" s="1"/>
  <c r="E4715"/>
  <c r="D4715"/>
  <c r="F4699"/>
  <c r="G4700" s="1"/>
  <c r="E4699"/>
  <c r="D4699"/>
  <c r="F4683"/>
  <c r="G4684" s="1"/>
  <c r="E4683"/>
  <c r="D4683"/>
  <c r="F4667"/>
  <c r="G4668" s="1"/>
  <c r="E4667"/>
  <c r="D4667"/>
  <c r="F4651"/>
  <c r="G4652" s="1"/>
  <c r="E4651"/>
  <c r="D4651"/>
  <c r="F4635"/>
  <c r="G4636" s="1"/>
  <c r="E4635"/>
  <c r="D4635"/>
  <c r="F4619"/>
  <c r="G4620" s="1"/>
  <c r="E4619"/>
  <c r="D4619"/>
  <c r="F4603"/>
  <c r="G4604" s="1"/>
  <c r="E4603"/>
  <c r="D4603"/>
  <c r="F4587"/>
  <c r="G4588" s="1"/>
  <c r="E4587"/>
  <c r="D4587"/>
  <c r="F4571"/>
  <c r="G4572" s="1"/>
  <c r="E4571"/>
  <c r="D4571"/>
  <c r="F4555"/>
  <c r="G4556" s="1"/>
  <c r="E4555"/>
  <c r="D4555"/>
  <c r="F4539"/>
  <c r="G4540" s="1"/>
  <c r="E4539"/>
  <c r="D4539"/>
  <c r="F4523"/>
  <c r="G4524" s="1"/>
  <c r="E4523"/>
  <c r="D4523"/>
  <c r="F4507"/>
  <c r="G4508" s="1"/>
  <c r="E4507"/>
  <c r="D4507"/>
  <c r="F4491"/>
  <c r="G4492" s="1"/>
  <c r="E4491"/>
  <c r="D4491"/>
  <c r="F4475"/>
  <c r="G4476" s="1"/>
  <c r="E4475"/>
  <c r="D4475"/>
  <c r="F4459"/>
  <c r="G4460" s="1"/>
  <c r="E4459"/>
  <c r="D4459"/>
  <c r="F4443"/>
  <c r="G4444" s="1"/>
  <c r="E4443"/>
  <c r="D4443"/>
  <c r="F4427"/>
  <c r="G4428" s="1"/>
  <c r="E4427"/>
  <c r="D4427"/>
  <c r="F4411"/>
  <c r="G4412" s="1"/>
  <c r="E4411"/>
  <c r="D4411"/>
  <c r="F4395"/>
  <c r="G4396" s="1"/>
  <c r="E4395"/>
  <c r="D4395"/>
  <c r="F4379"/>
  <c r="G4380" s="1"/>
  <c r="E4379"/>
  <c r="D4379"/>
  <c r="F4363"/>
  <c r="G4364" s="1"/>
  <c r="E4363"/>
  <c r="D4363"/>
  <c r="F4347"/>
  <c r="G4348" s="1"/>
  <c r="E4347"/>
  <c r="D4347"/>
  <c r="F4331"/>
  <c r="G4332" s="1"/>
  <c r="E4331"/>
  <c r="D4331"/>
  <c r="F4315"/>
  <c r="G4316" s="1"/>
  <c r="E4315"/>
  <c r="D4315"/>
  <c r="F4299"/>
  <c r="G4300" s="1"/>
  <c r="E4299"/>
  <c r="D4299"/>
  <c r="F4283"/>
  <c r="G4284" s="1"/>
  <c r="E4283"/>
  <c r="D4283"/>
  <c r="F4267"/>
  <c r="G4268" s="1"/>
  <c r="E4267"/>
  <c r="D4267"/>
  <c r="F4251"/>
  <c r="G4252" s="1"/>
  <c r="E4251"/>
  <c r="D4251"/>
  <c r="F4235"/>
  <c r="G4236" s="1"/>
  <c r="E4235"/>
  <c r="D4235"/>
  <c r="F4219"/>
  <c r="G4220" s="1"/>
  <c r="E4219"/>
  <c r="D4219"/>
  <c r="F4203"/>
  <c r="G4204" s="1"/>
  <c r="E4203"/>
  <c r="D4203"/>
  <c r="F4187"/>
  <c r="G4188" s="1"/>
  <c r="E4187"/>
  <c r="D4187"/>
  <c r="F4171"/>
  <c r="G4172" s="1"/>
  <c r="E4171"/>
  <c r="D4171"/>
  <c r="F4155"/>
  <c r="G4156" s="1"/>
  <c r="E4155"/>
  <c r="D4155"/>
  <c r="F4139"/>
  <c r="G4140" s="1"/>
  <c r="E4139"/>
  <c r="D4139"/>
  <c r="F4123"/>
  <c r="G4124" s="1"/>
  <c r="E4123"/>
  <c r="D4123"/>
  <c r="F4107"/>
  <c r="G4108" s="1"/>
  <c r="E4107"/>
  <c r="D4107"/>
  <c r="F4091"/>
  <c r="G4092" s="1"/>
  <c r="E4091"/>
  <c r="D4091"/>
  <c r="F4075"/>
  <c r="G4076" s="1"/>
  <c r="E4075"/>
  <c r="D4075"/>
  <c r="F4059"/>
  <c r="G4060" s="1"/>
  <c r="E4059"/>
  <c r="D4059"/>
  <c r="F4043"/>
  <c r="G4044" s="1"/>
  <c r="E4043"/>
  <c r="D4043"/>
  <c r="F4027"/>
  <c r="G4028" s="1"/>
  <c r="E4027"/>
  <c r="D4027"/>
  <c r="F4011"/>
  <c r="G4012" s="1"/>
  <c r="E4011"/>
  <c r="D4011"/>
  <c r="F3995"/>
  <c r="G3996" s="1"/>
  <c r="E3995"/>
  <c r="D3995"/>
  <c r="F3979"/>
  <c r="G3980" s="1"/>
  <c r="E3979"/>
  <c r="D3979"/>
  <c r="F3963"/>
  <c r="G3964" s="1"/>
  <c r="E3963"/>
  <c r="D3963"/>
  <c r="F3947"/>
  <c r="G3948" s="1"/>
  <c r="E3947"/>
  <c r="D3947"/>
  <c r="F3931"/>
  <c r="G3932" s="1"/>
  <c r="E3931"/>
  <c r="D3931"/>
  <c r="F3915"/>
  <c r="G3916" s="1"/>
  <c r="E3915"/>
  <c r="D3915"/>
  <c r="F3899"/>
  <c r="G3900" s="1"/>
  <c r="E3899"/>
  <c r="D3899"/>
  <c r="F3883"/>
  <c r="G3884" s="1"/>
  <c r="E3883"/>
  <c r="D3883"/>
  <c r="F3867"/>
  <c r="G3868" s="1"/>
  <c r="E3867"/>
  <c r="D3867"/>
  <c r="F3851"/>
  <c r="G3852" s="1"/>
  <c r="E3851"/>
  <c r="D3851"/>
  <c r="F3835"/>
  <c r="G3836" s="1"/>
  <c r="E3835"/>
  <c r="D3835"/>
  <c r="F3819"/>
  <c r="G3820" s="1"/>
  <c r="E3819"/>
  <c r="D3819"/>
  <c r="F3803"/>
  <c r="G3804" s="1"/>
  <c r="E3803"/>
  <c r="D3803"/>
  <c r="F3787"/>
  <c r="G3788" s="1"/>
  <c r="E3787"/>
  <c r="D3787"/>
  <c r="F3771"/>
  <c r="G3772" s="1"/>
  <c r="E3771"/>
  <c r="D3771"/>
  <c r="F3755"/>
  <c r="G3756" s="1"/>
  <c r="E3755"/>
  <c r="D3755"/>
  <c r="F3739"/>
  <c r="G3740" s="1"/>
  <c r="E3739"/>
  <c r="D3739"/>
  <c r="F3723"/>
  <c r="G3724" s="1"/>
  <c r="E3723"/>
  <c r="D3723"/>
  <c r="F3707"/>
  <c r="G3708" s="1"/>
  <c r="E3707"/>
  <c r="D3707"/>
  <c r="F3691"/>
  <c r="G3692" s="1"/>
  <c r="E3691"/>
  <c r="D3691"/>
  <c r="F3675"/>
  <c r="G3676" s="1"/>
  <c r="E3675"/>
  <c r="D3675"/>
  <c r="F3659"/>
  <c r="G3660" s="1"/>
  <c r="E3659"/>
  <c r="D3659"/>
  <c r="F3643"/>
  <c r="G3644" s="1"/>
  <c r="E3643"/>
  <c r="D3643"/>
  <c r="F3627"/>
  <c r="G3628" s="1"/>
  <c r="E3627"/>
  <c r="D3627"/>
  <c r="F3611"/>
  <c r="G3612" s="1"/>
  <c r="E3611"/>
  <c r="D3611"/>
  <c r="F3595"/>
  <c r="G3596" s="1"/>
  <c r="E3595"/>
  <c r="D3595"/>
  <c r="F3579"/>
  <c r="G3580" s="1"/>
  <c r="E3579"/>
  <c r="D3579"/>
  <c r="F3563"/>
  <c r="G3564" s="1"/>
  <c r="E3563"/>
  <c r="D3563"/>
  <c r="F3547"/>
  <c r="G3548" s="1"/>
  <c r="E3547"/>
  <c r="D3547"/>
  <c r="F3531"/>
  <c r="G3532" s="1"/>
  <c r="E3531"/>
  <c r="D3531"/>
  <c r="F3515"/>
  <c r="G3516" s="1"/>
  <c r="E3515"/>
  <c r="D3515"/>
  <c r="F3499"/>
  <c r="G3500" s="1"/>
  <c r="E3499"/>
  <c r="D3499"/>
  <c r="F3483"/>
  <c r="G3484" s="1"/>
  <c r="E3483"/>
  <c r="D3483"/>
  <c r="F3467"/>
  <c r="G3468" s="1"/>
  <c r="E3467"/>
  <c r="D3467"/>
  <c r="F3451"/>
  <c r="G3452" s="1"/>
  <c r="E3451"/>
  <c r="D3451"/>
  <c r="F3435"/>
  <c r="G3436" s="1"/>
  <c r="E3435"/>
  <c r="D3435"/>
  <c r="F3419"/>
  <c r="G3420" s="1"/>
  <c r="E3419"/>
  <c r="D3419"/>
  <c r="F3403"/>
  <c r="G3404" s="1"/>
  <c r="E3403"/>
  <c r="D3403"/>
  <c r="F3387"/>
  <c r="G3388" s="1"/>
  <c r="E3387"/>
  <c r="D3387"/>
  <c r="F3371"/>
  <c r="G3372" s="1"/>
  <c r="E3371"/>
  <c r="D3371"/>
  <c r="F3355"/>
  <c r="G3356" s="1"/>
  <c r="E3355"/>
  <c r="D3355"/>
  <c r="D3339"/>
  <c r="F3339"/>
  <c r="G3340" s="1"/>
  <c r="E3339"/>
  <c r="D3323"/>
  <c r="F3323"/>
  <c r="G3324" s="1"/>
  <c r="E3323"/>
  <c r="D3307"/>
  <c r="F3307"/>
  <c r="G3308" s="1"/>
  <c r="E3307"/>
  <c r="D3291"/>
  <c r="F3291"/>
  <c r="G3292" s="1"/>
  <c r="E3291"/>
  <c r="D3275"/>
  <c r="F3275"/>
  <c r="G3276" s="1"/>
  <c r="E3275"/>
  <c r="D3259"/>
  <c r="F3259"/>
  <c r="G3260" s="1"/>
  <c r="E3259"/>
  <c r="D3243"/>
  <c r="F3243"/>
  <c r="G3244" s="1"/>
  <c r="E3243"/>
  <c r="D3227"/>
  <c r="F3227"/>
  <c r="G3228" s="1"/>
  <c r="E3227"/>
  <c r="D3211"/>
  <c r="F3211"/>
  <c r="G3212" s="1"/>
  <c r="E3211"/>
  <c r="D3195"/>
  <c r="F3195"/>
  <c r="G3196" s="1"/>
  <c r="E3195"/>
  <c r="D3179"/>
  <c r="F3179"/>
  <c r="G3180" s="1"/>
  <c r="E3179"/>
  <c r="D3163"/>
  <c r="F3163"/>
  <c r="G3164" s="1"/>
  <c r="E3163"/>
  <c r="D3147"/>
  <c r="F3147"/>
  <c r="G3148" s="1"/>
  <c r="E3147"/>
  <c r="D3131"/>
  <c r="F3131"/>
  <c r="G3132" s="1"/>
  <c r="E3131"/>
  <c r="D3115"/>
  <c r="F3115"/>
  <c r="G3116" s="1"/>
  <c r="E3115"/>
  <c r="D3099"/>
  <c r="F3099"/>
  <c r="G3100" s="1"/>
  <c r="E3099"/>
  <c r="D3083"/>
  <c r="F3083"/>
  <c r="G3084" s="1"/>
  <c r="E3083"/>
  <c r="D3067"/>
  <c r="F3067"/>
  <c r="G3068" s="1"/>
  <c r="E3067"/>
  <c r="D3051"/>
  <c r="F3051"/>
  <c r="G3052" s="1"/>
  <c r="E3051"/>
  <c r="D3035"/>
  <c r="F3035"/>
  <c r="G3036" s="1"/>
  <c r="E3035"/>
  <c r="D3019"/>
  <c r="F3019"/>
  <c r="G3020" s="1"/>
  <c r="E3019"/>
  <c r="D3003"/>
  <c r="F3003"/>
  <c r="G3004" s="1"/>
  <c r="E3003"/>
  <c r="D2987"/>
  <c r="F2987"/>
  <c r="G2988" s="1"/>
  <c r="E2987"/>
  <c r="D2971"/>
  <c r="F2971"/>
  <c r="G2972" s="1"/>
  <c r="E2971"/>
  <c r="D2955"/>
  <c r="F2955"/>
  <c r="G2956" s="1"/>
  <c r="E2955"/>
  <c r="D2939"/>
  <c r="F2939"/>
  <c r="G2940" s="1"/>
  <c r="E2939"/>
  <c r="D2923"/>
  <c r="F2923"/>
  <c r="G2924" s="1"/>
  <c r="E2923"/>
  <c r="D2907"/>
  <c r="F2907"/>
  <c r="G2908" s="1"/>
  <c r="E2907"/>
  <c r="D2891"/>
  <c r="F2891"/>
  <c r="G2892" s="1"/>
  <c r="E2891"/>
  <c r="D2875"/>
  <c r="F2875"/>
  <c r="G2876" s="1"/>
  <c r="E2875"/>
  <c r="D2859"/>
  <c r="F2859"/>
  <c r="G2860" s="1"/>
  <c r="E2859"/>
  <c r="D2843"/>
  <c r="F2843"/>
  <c r="G2844" s="1"/>
  <c r="E2843"/>
  <c r="D2827"/>
  <c r="F2827"/>
  <c r="G2828" s="1"/>
  <c r="E2827"/>
  <c r="D2811"/>
  <c r="F2811"/>
  <c r="G2812" s="1"/>
  <c r="E2811"/>
  <c r="D2795"/>
  <c r="F2795"/>
  <c r="G2796" s="1"/>
  <c r="E2795"/>
  <c r="D2779"/>
  <c r="F2779"/>
  <c r="G2780" s="1"/>
  <c r="E2779"/>
  <c r="D2763"/>
  <c r="F2763"/>
  <c r="G2764" s="1"/>
  <c r="E2763"/>
  <c r="D2747"/>
  <c r="F2747"/>
  <c r="G2748" s="1"/>
  <c r="E2747"/>
  <c r="D2731"/>
  <c r="F2731"/>
  <c r="G2732" s="1"/>
  <c r="E2731"/>
  <c r="D2715"/>
  <c r="F2715"/>
  <c r="G2716" s="1"/>
  <c r="E2715"/>
  <c r="D2699"/>
  <c r="F2699"/>
  <c r="G2700" s="1"/>
  <c r="E2699"/>
  <c r="D2683"/>
  <c r="F2683"/>
  <c r="G2684" s="1"/>
  <c r="E2683"/>
  <c r="D2667"/>
  <c r="F2667"/>
  <c r="G2668" s="1"/>
  <c r="E2667"/>
  <c r="D2651"/>
  <c r="F2651"/>
  <c r="G2652" s="1"/>
  <c r="E2651"/>
  <c r="D2635"/>
  <c r="F2635"/>
  <c r="G2636" s="1"/>
  <c r="E2635"/>
  <c r="D2619"/>
  <c r="F2619"/>
  <c r="G2620" s="1"/>
  <c r="E2619"/>
  <c r="D2603"/>
  <c r="F2603"/>
  <c r="G2604" s="1"/>
  <c r="E2603"/>
  <c r="D2587"/>
  <c r="F2587"/>
  <c r="G2588" s="1"/>
  <c r="E2587"/>
  <c r="D2571"/>
  <c r="F2571"/>
  <c r="G2572" s="1"/>
  <c r="E2571"/>
  <c r="D2555"/>
  <c r="F2555"/>
  <c r="G2556" s="1"/>
  <c r="E2555"/>
  <c r="D2539"/>
  <c r="F2539"/>
  <c r="G2540" s="1"/>
  <c r="E2539"/>
  <c r="D2523"/>
  <c r="F2523"/>
  <c r="G2524" s="1"/>
  <c r="E2523"/>
  <c r="D2507"/>
  <c r="F2507"/>
  <c r="G2508" s="1"/>
  <c r="E2507"/>
  <c r="D2491"/>
  <c r="F2491"/>
  <c r="G2492" s="1"/>
  <c r="E2491"/>
  <c r="D2475"/>
  <c r="F2475"/>
  <c r="G2476" s="1"/>
  <c r="E2475"/>
  <c r="D2459"/>
  <c r="F2459"/>
  <c r="G2460" s="1"/>
  <c r="E2459"/>
  <c r="D2443"/>
  <c r="F2443"/>
  <c r="G2444" s="1"/>
  <c r="E2443"/>
  <c r="D2427"/>
  <c r="F2427"/>
  <c r="G2428" s="1"/>
  <c r="E2427"/>
  <c r="D2411"/>
  <c r="F2411"/>
  <c r="G2412" s="1"/>
  <c r="E2411"/>
  <c r="F2395"/>
  <c r="G2396" s="1"/>
  <c r="D2395"/>
  <c r="E2395"/>
  <c r="F2379"/>
  <c r="G2380" s="1"/>
  <c r="D2379"/>
  <c r="E2379"/>
  <c r="F2363"/>
  <c r="G2364" s="1"/>
  <c r="D2363"/>
  <c r="E2363"/>
  <c r="F2347"/>
  <c r="G2348" s="1"/>
  <c r="D2347"/>
  <c r="E2347"/>
  <c r="F2331"/>
  <c r="G2332" s="1"/>
  <c r="D2331"/>
  <c r="E2331"/>
  <c r="F2315"/>
  <c r="G2316" s="1"/>
  <c r="D2315"/>
  <c r="E2315"/>
  <c r="F2299"/>
  <c r="G2300" s="1"/>
  <c r="D2299"/>
  <c r="E2299"/>
  <c r="F2283"/>
  <c r="G2284" s="1"/>
  <c r="D2283"/>
  <c r="E2283"/>
  <c r="F2267"/>
  <c r="G2268" s="1"/>
  <c r="D2267"/>
  <c r="E2267"/>
  <c r="F2251"/>
  <c r="G2252" s="1"/>
  <c r="D2251"/>
  <c r="E2251"/>
  <c r="F2235"/>
  <c r="G2236" s="1"/>
  <c r="D2235"/>
  <c r="E2235"/>
  <c r="F2219"/>
  <c r="G2220" s="1"/>
  <c r="D2219"/>
  <c r="E2219"/>
  <c r="F2203"/>
  <c r="G2204" s="1"/>
  <c r="D2203"/>
  <c r="E2203"/>
  <c r="F2187"/>
  <c r="G2188" s="1"/>
  <c r="D2187"/>
  <c r="E2187"/>
  <c r="F2171"/>
  <c r="G2172" s="1"/>
  <c r="D2171"/>
  <c r="E2171"/>
  <c r="F2155"/>
  <c r="G2156" s="1"/>
  <c r="D2155"/>
  <c r="E2155"/>
  <c r="F2139"/>
  <c r="G2140" s="1"/>
  <c r="D2139"/>
  <c r="E2139"/>
  <c r="F2123"/>
  <c r="G2124" s="1"/>
  <c r="D2123"/>
  <c r="E2123"/>
  <c r="F2107"/>
  <c r="G2108" s="1"/>
  <c r="D2107"/>
  <c r="E2107"/>
  <c r="F2091"/>
  <c r="G2092" s="1"/>
  <c r="D2091"/>
  <c r="E2091"/>
  <c r="F2075"/>
  <c r="G2076" s="1"/>
  <c r="E2075"/>
  <c r="D2075"/>
  <c r="F2059"/>
  <c r="G2060" s="1"/>
  <c r="E2059"/>
  <c r="D2059"/>
  <c r="F2043"/>
  <c r="G2044" s="1"/>
  <c r="E2043"/>
  <c r="D2043"/>
  <c r="F2027"/>
  <c r="G2028" s="1"/>
  <c r="E2027"/>
  <c r="D2027"/>
  <c r="F2011"/>
  <c r="G2012" s="1"/>
  <c r="E2011"/>
  <c r="D2011"/>
  <c r="F1995"/>
  <c r="G1996" s="1"/>
  <c r="E1995"/>
  <c r="D1995"/>
  <c r="F1979"/>
  <c r="G1980" s="1"/>
  <c r="E1979"/>
  <c r="D1979"/>
  <c r="F1963"/>
  <c r="G1964" s="1"/>
  <c r="E1963"/>
  <c r="D1963"/>
  <c r="F1947"/>
  <c r="G1948" s="1"/>
  <c r="E1947"/>
  <c r="D1947"/>
  <c r="F1931"/>
  <c r="G1932" s="1"/>
  <c r="E1931"/>
  <c r="D1931"/>
  <c r="F1915"/>
  <c r="G1916" s="1"/>
  <c r="E1915"/>
  <c r="D1915"/>
  <c r="F1899"/>
  <c r="G1900" s="1"/>
  <c r="E1899"/>
  <c r="D1899"/>
  <c r="F1883"/>
  <c r="G1884" s="1"/>
  <c r="E1883"/>
  <c r="D1883"/>
  <c r="F1867"/>
  <c r="G1868" s="1"/>
  <c r="E1867"/>
  <c r="D1867"/>
  <c r="F1851"/>
  <c r="G1852" s="1"/>
  <c r="E1851"/>
  <c r="D1851"/>
  <c r="F1835"/>
  <c r="G1836" s="1"/>
  <c r="E1835"/>
  <c r="D1835"/>
  <c r="F1819"/>
  <c r="G1820" s="1"/>
  <c r="E1819"/>
  <c r="D1819"/>
  <c r="F1803"/>
  <c r="G1804" s="1"/>
  <c r="E1803"/>
  <c r="D1803"/>
  <c r="F1787"/>
  <c r="G1788" s="1"/>
  <c r="E1787"/>
  <c r="D1787"/>
  <c r="F1771"/>
  <c r="G1772" s="1"/>
  <c r="E1771"/>
  <c r="D1771"/>
  <c r="F1752"/>
  <c r="G1753" s="1"/>
  <c r="E1752"/>
  <c r="D1752"/>
  <c r="F1720"/>
  <c r="G1721" s="1"/>
  <c r="E1720"/>
  <c r="D1720"/>
  <c r="F1688"/>
  <c r="G1689" s="1"/>
  <c r="E1688"/>
  <c r="D1688"/>
  <c r="F1656"/>
  <c r="G1657" s="1"/>
  <c r="E1656"/>
  <c r="D1656"/>
  <c r="F1624"/>
  <c r="G1625" s="1"/>
  <c r="E1624"/>
  <c r="D1624"/>
  <c r="F1592"/>
  <c r="G1593" s="1"/>
  <c r="E1592"/>
  <c r="D1592"/>
  <c r="F1556"/>
  <c r="G1557" s="1"/>
  <c r="E1556"/>
  <c r="D1556"/>
  <c r="F1492"/>
  <c r="G1493" s="1"/>
  <c r="E1492"/>
  <c r="D1492"/>
  <c r="E1428"/>
  <c r="D1428"/>
  <c r="F1428"/>
  <c r="G1429" s="1"/>
  <c r="E1364"/>
  <c r="D1364"/>
  <c r="F1364"/>
  <c r="G1365" s="1"/>
  <c r="D5064"/>
  <c r="F5064"/>
  <c r="G5065" s="1"/>
  <c r="E5064"/>
  <c r="D5028"/>
  <c r="F5028"/>
  <c r="G5029" s="1"/>
  <c r="E5028"/>
  <c r="D4984"/>
  <c r="F4984"/>
  <c r="G4985" s="1"/>
  <c r="E4984"/>
  <c r="D4948"/>
  <c r="F4948"/>
  <c r="G4949" s="1"/>
  <c r="E4948"/>
  <c r="D4916"/>
  <c r="F4916"/>
  <c r="G4917" s="1"/>
  <c r="E4916"/>
  <c r="D4872"/>
  <c r="F4872"/>
  <c r="G4873" s="1"/>
  <c r="E4872"/>
  <c r="D4836"/>
  <c r="F4836"/>
  <c r="G4837" s="1"/>
  <c r="E4836"/>
  <c r="D4816"/>
  <c r="F4816"/>
  <c r="G4817" s="1"/>
  <c r="E4816"/>
  <c r="D4796"/>
  <c r="F4796"/>
  <c r="G4797" s="1"/>
  <c r="E4796"/>
  <c r="D4780"/>
  <c r="F4780"/>
  <c r="G4781" s="1"/>
  <c r="E4780"/>
  <c r="D4764"/>
  <c r="F4764"/>
  <c r="G4765" s="1"/>
  <c r="E4764"/>
  <c r="D4748"/>
  <c r="F4748"/>
  <c r="G4749" s="1"/>
  <c r="E4748"/>
  <c r="D4732"/>
  <c r="F4732"/>
  <c r="G4733" s="1"/>
  <c r="E4732"/>
  <c r="D4716"/>
  <c r="F4716"/>
  <c r="G4717" s="1"/>
  <c r="E4716"/>
  <c r="D4700"/>
  <c r="F4700"/>
  <c r="G4701" s="1"/>
  <c r="E4700"/>
  <c r="D4684"/>
  <c r="F4684"/>
  <c r="G4685" s="1"/>
  <c r="E4684"/>
  <c r="D4668"/>
  <c r="F4668"/>
  <c r="G4669" s="1"/>
  <c r="E4668"/>
  <c r="D4652"/>
  <c r="F4652"/>
  <c r="G4653" s="1"/>
  <c r="E4652"/>
  <c r="D4636"/>
  <c r="F4636"/>
  <c r="G4637" s="1"/>
  <c r="E4636"/>
  <c r="D4620"/>
  <c r="F4620"/>
  <c r="G4621" s="1"/>
  <c r="E4620"/>
  <c r="D4604"/>
  <c r="F4604"/>
  <c r="G4605" s="1"/>
  <c r="E4604"/>
  <c r="D4588"/>
  <c r="F4588"/>
  <c r="G4589" s="1"/>
  <c r="E4588"/>
  <c r="D4572"/>
  <c r="F4572"/>
  <c r="G4573" s="1"/>
  <c r="E4572"/>
  <c r="D4556"/>
  <c r="F4556"/>
  <c r="G4557" s="1"/>
  <c r="E4556"/>
  <c r="D4540"/>
  <c r="F4540"/>
  <c r="G4541" s="1"/>
  <c r="E4540"/>
  <c r="D4524"/>
  <c r="F4524"/>
  <c r="G4525" s="1"/>
  <c r="E4524"/>
  <c r="D4508"/>
  <c r="F4508"/>
  <c r="G4509" s="1"/>
  <c r="E4508"/>
  <c r="D4492"/>
  <c r="F4492"/>
  <c r="G4493" s="1"/>
  <c r="E4492"/>
  <c r="D4476"/>
  <c r="F4476"/>
  <c r="G4477" s="1"/>
  <c r="E4476"/>
  <c r="D4460"/>
  <c r="F4460"/>
  <c r="G4461" s="1"/>
  <c r="E4460"/>
  <c r="D4444"/>
  <c r="F4444"/>
  <c r="G4445" s="1"/>
  <c r="E4444"/>
  <c r="D4428"/>
  <c r="F4428"/>
  <c r="G4429" s="1"/>
  <c r="E4428"/>
  <c r="D4412"/>
  <c r="F4412"/>
  <c r="G4413" s="1"/>
  <c r="E4412"/>
  <c r="D4396"/>
  <c r="F4396"/>
  <c r="G4397" s="1"/>
  <c r="E4396"/>
  <c r="D4380"/>
  <c r="F4380"/>
  <c r="G4381" s="1"/>
  <c r="E4380"/>
  <c r="D4364"/>
  <c r="F4364"/>
  <c r="G4365" s="1"/>
  <c r="E4364"/>
  <c r="D4348"/>
  <c r="F4348"/>
  <c r="G4349" s="1"/>
  <c r="E4348"/>
  <c r="D4332"/>
  <c r="F4332"/>
  <c r="G4333" s="1"/>
  <c r="E4332"/>
  <c r="D4316"/>
  <c r="F4316"/>
  <c r="G4317" s="1"/>
  <c r="E4316"/>
  <c r="D4300"/>
  <c r="F4300"/>
  <c r="G4301" s="1"/>
  <c r="E4300"/>
  <c r="D4284"/>
  <c r="F4284"/>
  <c r="G4285" s="1"/>
  <c r="E4284"/>
  <c r="D4268"/>
  <c r="F4268"/>
  <c r="G4269" s="1"/>
  <c r="E4268"/>
  <c r="D4252"/>
  <c r="F4252"/>
  <c r="G4253" s="1"/>
  <c r="E4252"/>
  <c r="D4236"/>
  <c r="F4236"/>
  <c r="G4237" s="1"/>
  <c r="E4236"/>
  <c r="D4220"/>
  <c r="F4220"/>
  <c r="G4221" s="1"/>
  <c r="E4220"/>
  <c r="D4204"/>
  <c r="F4204"/>
  <c r="G4205" s="1"/>
  <c r="E4204"/>
  <c r="D4188"/>
  <c r="F4188"/>
  <c r="G4189" s="1"/>
  <c r="E4188"/>
  <c r="D4172"/>
  <c r="F4172"/>
  <c r="G4173" s="1"/>
  <c r="E4172"/>
  <c r="D4156"/>
  <c r="F4156"/>
  <c r="G4157" s="1"/>
  <c r="E4156"/>
  <c r="D4140"/>
  <c r="F4140"/>
  <c r="G4141" s="1"/>
  <c r="E4140"/>
  <c r="D4124"/>
  <c r="F4124"/>
  <c r="G4125" s="1"/>
  <c r="E4124"/>
  <c r="D4108"/>
  <c r="F4108"/>
  <c r="G4109" s="1"/>
  <c r="E4108"/>
  <c r="D4092"/>
  <c r="F4092"/>
  <c r="G4093" s="1"/>
  <c r="E4092"/>
  <c r="D4076"/>
  <c r="F4076"/>
  <c r="G4077" s="1"/>
  <c r="E4076"/>
  <c r="D4060"/>
  <c r="F4060"/>
  <c r="G4061" s="1"/>
  <c r="E4060"/>
  <c r="D4044"/>
  <c r="F4044"/>
  <c r="G4045" s="1"/>
  <c r="E4044"/>
  <c r="D4028"/>
  <c r="F4028"/>
  <c r="G4029" s="1"/>
  <c r="E4028"/>
  <c r="D4012"/>
  <c r="F4012"/>
  <c r="G4013" s="1"/>
  <c r="E4012"/>
  <c r="D3996"/>
  <c r="F3996"/>
  <c r="G3997" s="1"/>
  <c r="E3996"/>
  <c r="D3980"/>
  <c r="F3980"/>
  <c r="G3981" s="1"/>
  <c r="E3980"/>
  <c r="D3964"/>
  <c r="F3964"/>
  <c r="G3965" s="1"/>
  <c r="E3964"/>
  <c r="D3948"/>
  <c r="F3948"/>
  <c r="G3949" s="1"/>
  <c r="E3948"/>
  <c r="D3932"/>
  <c r="F3932"/>
  <c r="G3933" s="1"/>
  <c r="E3932"/>
  <c r="D3916"/>
  <c r="F3916"/>
  <c r="G3917" s="1"/>
  <c r="E3916"/>
  <c r="D3900"/>
  <c r="F3900"/>
  <c r="G3901" s="1"/>
  <c r="E3900"/>
  <c r="D3884"/>
  <c r="F3884"/>
  <c r="G3885" s="1"/>
  <c r="E3884"/>
  <c r="D3868"/>
  <c r="F3868"/>
  <c r="G3869" s="1"/>
  <c r="E3868"/>
  <c r="D3852"/>
  <c r="F3852"/>
  <c r="G3853" s="1"/>
  <c r="E3852"/>
  <c r="D3836"/>
  <c r="F3836"/>
  <c r="G3837" s="1"/>
  <c r="E3836"/>
  <c r="D3820"/>
  <c r="F3820"/>
  <c r="G3821" s="1"/>
  <c r="E3820"/>
  <c r="D3804"/>
  <c r="F3804"/>
  <c r="G3805" s="1"/>
  <c r="E3804"/>
  <c r="D3788"/>
  <c r="F3788"/>
  <c r="G3789" s="1"/>
  <c r="E3788"/>
  <c r="D3772"/>
  <c r="F3772"/>
  <c r="G3773" s="1"/>
  <c r="E3772"/>
  <c r="D3756"/>
  <c r="F3756"/>
  <c r="G3757" s="1"/>
  <c r="E3756"/>
  <c r="D3740"/>
  <c r="F3740"/>
  <c r="G3741" s="1"/>
  <c r="E3740"/>
  <c r="D3724"/>
  <c r="F3724"/>
  <c r="G3725" s="1"/>
  <c r="E3724"/>
  <c r="D3708"/>
  <c r="F3708"/>
  <c r="G3709" s="1"/>
  <c r="E3708"/>
  <c r="D3692"/>
  <c r="F3692"/>
  <c r="G3693" s="1"/>
  <c r="E3692"/>
  <c r="D3676"/>
  <c r="F3676"/>
  <c r="G3677" s="1"/>
  <c r="E3676"/>
  <c r="D3660"/>
  <c r="F3660"/>
  <c r="G3661" s="1"/>
  <c r="E3660"/>
  <c r="D3644"/>
  <c r="F3644"/>
  <c r="G3645" s="1"/>
  <c r="E3644"/>
  <c r="D3628"/>
  <c r="F3628"/>
  <c r="G3629" s="1"/>
  <c r="E3628"/>
  <c r="D3612"/>
  <c r="F3612"/>
  <c r="G3613" s="1"/>
  <c r="E3612"/>
  <c r="D3596"/>
  <c r="F3596"/>
  <c r="G3597" s="1"/>
  <c r="E3596"/>
  <c r="D3580"/>
  <c r="F3580"/>
  <c r="G3581" s="1"/>
  <c r="E3580"/>
  <c r="D3564"/>
  <c r="F3564"/>
  <c r="G3565" s="1"/>
  <c r="E3564"/>
  <c r="D3548"/>
  <c r="F3548"/>
  <c r="G3549" s="1"/>
  <c r="E3548"/>
  <c r="D3532"/>
  <c r="F3532"/>
  <c r="G3533" s="1"/>
  <c r="E3532"/>
  <c r="D3516"/>
  <c r="F3516"/>
  <c r="G3517" s="1"/>
  <c r="E3516"/>
  <c r="D3500"/>
  <c r="F3500"/>
  <c r="G3501" s="1"/>
  <c r="E3500"/>
  <c r="D3484"/>
  <c r="F3484"/>
  <c r="G3485" s="1"/>
  <c r="E3484"/>
  <c r="D3468"/>
  <c r="F3468"/>
  <c r="G3469" s="1"/>
  <c r="E3468"/>
  <c r="D3452"/>
  <c r="F3452"/>
  <c r="G3453" s="1"/>
  <c r="E3452"/>
  <c r="D3436"/>
  <c r="F3436"/>
  <c r="G3437" s="1"/>
  <c r="E3436"/>
  <c r="D3420"/>
  <c r="F3420"/>
  <c r="G3421" s="1"/>
  <c r="E3420"/>
  <c r="D3404"/>
  <c r="F3404"/>
  <c r="G3405" s="1"/>
  <c r="E3404"/>
  <c r="D3388"/>
  <c r="F3388"/>
  <c r="G3389" s="1"/>
  <c r="E3388"/>
  <c r="D3372"/>
  <c r="F3372"/>
  <c r="G3373" s="1"/>
  <c r="E3372"/>
  <c r="D3356"/>
  <c r="F3356"/>
  <c r="G3357" s="1"/>
  <c r="E3356"/>
  <c r="E3340"/>
  <c r="D3340"/>
  <c r="F3340"/>
  <c r="G3341" s="1"/>
  <c r="E3324"/>
  <c r="D3324"/>
  <c r="F3324"/>
  <c r="G3325" s="1"/>
  <c r="E3308"/>
  <c r="D3308"/>
  <c r="F3308"/>
  <c r="G3309" s="1"/>
  <c r="E3292"/>
  <c r="D3292"/>
  <c r="F3292"/>
  <c r="G3293" s="1"/>
  <c r="E3276"/>
  <c r="D3276"/>
  <c r="F3276"/>
  <c r="G3277" s="1"/>
  <c r="E3260"/>
  <c r="D3260"/>
  <c r="F3260"/>
  <c r="G3261" s="1"/>
  <c r="E3244"/>
  <c r="D3244"/>
  <c r="F3244"/>
  <c r="G3245" s="1"/>
  <c r="E3228"/>
  <c r="D3228"/>
  <c r="F3228"/>
  <c r="G3229" s="1"/>
  <c r="E3212"/>
  <c r="D3212"/>
  <c r="F3212"/>
  <c r="G3213" s="1"/>
  <c r="E3196"/>
  <c r="D3196"/>
  <c r="F3196"/>
  <c r="G3197" s="1"/>
  <c r="E3180"/>
  <c r="D3180"/>
  <c r="F3180"/>
  <c r="G3181" s="1"/>
  <c r="E3164"/>
  <c r="D3164"/>
  <c r="F3164"/>
  <c r="G3165" s="1"/>
  <c r="E3148"/>
  <c r="D3148"/>
  <c r="F3148"/>
  <c r="G3149" s="1"/>
  <c r="E3132"/>
  <c r="D3132"/>
  <c r="F3132"/>
  <c r="G3133" s="1"/>
  <c r="E3116"/>
  <c r="D3116"/>
  <c r="F3116"/>
  <c r="G3117" s="1"/>
  <c r="E3100"/>
  <c r="D3100"/>
  <c r="F3100"/>
  <c r="G3101" s="1"/>
  <c r="E3084"/>
  <c r="D3084"/>
  <c r="F3084"/>
  <c r="G3085" s="1"/>
  <c r="E3068"/>
  <c r="D3068"/>
  <c r="F3068"/>
  <c r="G3069" s="1"/>
  <c r="E3052"/>
  <c r="D3052"/>
  <c r="F3052"/>
  <c r="G3053" s="1"/>
  <c r="E3036"/>
  <c r="D3036"/>
  <c r="F3036"/>
  <c r="G3037" s="1"/>
  <c r="E3020"/>
  <c r="D3020"/>
  <c r="F3020"/>
  <c r="G3021" s="1"/>
  <c r="E3004"/>
  <c r="D3004"/>
  <c r="F3004"/>
  <c r="G3005" s="1"/>
  <c r="E2988"/>
  <c r="D2988"/>
  <c r="F2988"/>
  <c r="G2989" s="1"/>
  <c r="E2972"/>
  <c r="D2972"/>
  <c r="F2972"/>
  <c r="G2973" s="1"/>
  <c r="E2956"/>
  <c r="D2956"/>
  <c r="F2956"/>
  <c r="G2957" s="1"/>
  <c r="E2940"/>
  <c r="D2940"/>
  <c r="F2940"/>
  <c r="G2941" s="1"/>
  <c r="E2924"/>
  <c r="D2924"/>
  <c r="F2924"/>
  <c r="G2925" s="1"/>
  <c r="E2908"/>
  <c r="D2908"/>
  <c r="F2908"/>
  <c r="G2909" s="1"/>
  <c r="E2892"/>
  <c r="D2892"/>
  <c r="F2892"/>
  <c r="G2893" s="1"/>
  <c r="E2876"/>
  <c r="D2876"/>
  <c r="F2876"/>
  <c r="G2877" s="1"/>
  <c r="E2860"/>
  <c r="D2860"/>
  <c r="F2860"/>
  <c r="G2861" s="1"/>
  <c r="E2844"/>
  <c r="D2844"/>
  <c r="F2844"/>
  <c r="G2845" s="1"/>
  <c r="E2828"/>
  <c r="D2828"/>
  <c r="F2828"/>
  <c r="G2829" s="1"/>
  <c r="E2812"/>
  <c r="D2812"/>
  <c r="F2812"/>
  <c r="G2813" s="1"/>
  <c r="E2796"/>
  <c r="D2796"/>
  <c r="F2796"/>
  <c r="G2797" s="1"/>
  <c r="E2780"/>
  <c r="D2780"/>
  <c r="F2780"/>
  <c r="G2781" s="1"/>
  <c r="E2764"/>
  <c r="D2764"/>
  <c r="F2764"/>
  <c r="G2765" s="1"/>
  <c r="E2748"/>
  <c r="D2748"/>
  <c r="F2748"/>
  <c r="G2749" s="1"/>
  <c r="E2732"/>
  <c r="D2732"/>
  <c r="F2732"/>
  <c r="G2733" s="1"/>
  <c r="E2716"/>
  <c r="D2716"/>
  <c r="F2716"/>
  <c r="G2717" s="1"/>
  <c r="E2700"/>
  <c r="D2700"/>
  <c r="F2700"/>
  <c r="G2701" s="1"/>
  <c r="E2684"/>
  <c r="D2684"/>
  <c r="F2684"/>
  <c r="G2685" s="1"/>
  <c r="E2668"/>
  <c r="D2668"/>
  <c r="F2668"/>
  <c r="G2669" s="1"/>
  <c r="E2652"/>
  <c r="D2652"/>
  <c r="F2652"/>
  <c r="G2653" s="1"/>
  <c r="E2636"/>
  <c r="D2636"/>
  <c r="F2636"/>
  <c r="G2637" s="1"/>
  <c r="E2620"/>
  <c r="D2620"/>
  <c r="F2620"/>
  <c r="G2621" s="1"/>
  <c r="E2604"/>
  <c r="D2604"/>
  <c r="F2604"/>
  <c r="G2605" s="1"/>
  <c r="E2588"/>
  <c r="D2588"/>
  <c r="F2588"/>
  <c r="G2589" s="1"/>
  <c r="E2572"/>
  <c r="D2572"/>
  <c r="F2572"/>
  <c r="G2573" s="1"/>
  <c r="E2556"/>
  <c r="D2556"/>
  <c r="F2556"/>
  <c r="G2557" s="1"/>
  <c r="E2540"/>
  <c r="D2540"/>
  <c r="F2540"/>
  <c r="G2541" s="1"/>
  <c r="E2524"/>
  <c r="D2524"/>
  <c r="F2524"/>
  <c r="G2525" s="1"/>
  <c r="E2508"/>
  <c r="D2508"/>
  <c r="F2508"/>
  <c r="G2509" s="1"/>
  <c r="E2492"/>
  <c r="D2492"/>
  <c r="F2492"/>
  <c r="G2493" s="1"/>
  <c r="E2476"/>
  <c r="D2476"/>
  <c r="F2476"/>
  <c r="G2477" s="1"/>
  <c r="E2460"/>
  <c r="D2460"/>
  <c r="F2460"/>
  <c r="G2461" s="1"/>
  <c r="E2444"/>
  <c r="D2444"/>
  <c r="F2444"/>
  <c r="G2445" s="1"/>
  <c r="E2428"/>
  <c r="D2428"/>
  <c r="F2428"/>
  <c r="G2429" s="1"/>
  <c r="E2412"/>
  <c r="D2412"/>
  <c r="F2412"/>
  <c r="G2413" s="1"/>
  <c r="E2396"/>
  <c r="F2396"/>
  <c r="G2397" s="1"/>
  <c r="D2396"/>
  <c r="E2380"/>
  <c r="F2380"/>
  <c r="G2381" s="1"/>
  <c r="D2380"/>
  <c r="E2364"/>
  <c r="F2364"/>
  <c r="G2365" s="1"/>
  <c r="D2364"/>
  <c r="E2348"/>
  <c r="F2348"/>
  <c r="G2349" s="1"/>
  <c r="D2348"/>
  <c r="E2332"/>
  <c r="F2332"/>
  <c r="G2333" s="1"/>
  <c r="D2332"/>
  <c r="E2316"/>
  <c r="F2316"/>
  <c r="G2317" s="1"/>
  <c r="D2316"/>
  <c r="E2300"/>
  <c r="F2300"/>
  <c r="G2301" s="1"/>
  <c r="D2300"/>
  <c r="E2284"/>
  <c r="F2284"/>
  <c r="G2285" s="1"/>
  <c r="D2284"/>
  <c r="E2268"/>
  <c r="F2268"/>
  <c r="G2269" s="1"/>
  <c r="D2268"/>
  <c r="E2252"/>
  <c r="F2252"/>
  <c r="G2253" s="1"/>
  <c r="D2252"/>
  <c r="E2236"/>
  <c r="F2236"/>
  <c r="G2237" s="1"/>
  <c r="D2236"/>
  <c r="E2220"/>
  <c r="F2220"/>
  <c r="G2221" s="1"/>
  <c r="D2220"/>
  <c r="E2204"/>
  <c r="F2204"/>
  <c r="G2205" s="1"/>
  <c r="D2204"/>
  <c r="E2188"/>
  <c r="F2188"/>
  <c r="G2189" s="1"/>
  <c r="D2188"/>
  <c r="E2172"/>
  <c r="F2172"/>
  <c r="G2173" s="1"/>
  <c r="D2172"/>
  <c r="E2156"/>
  <c r="F2156"/>
  <c r="G2157" s="1"/>
  <c r="D2156"/>
  <c r="E2140"/>
  <c r="F2140"/>
  <c r="G2141" s="1"/>
  <c r="D2140"/>
  <c r="E2124"/>
  <c r="F2124"/>
  <c r="G2125" s="1"/>
  <c r="D2124"/>
  <c r="E2108"/>
  <c r="F2108"/>
  <c r="G2109" s="1"/>
  <c r="D2108"/>
  <c r="E2092"/>
  <c r="F2092"/>
  <c r="G2093" s="1"/>
  <c r="D2092"/>
  <c r="F2076"/>
  <c r="G2077" s="1"/>
  <c r="E2076"/>
  <c r="D2076"/>
  <c r="F2060"/>
  <c r="G2061" s="1"/>
  <c r="E2060"/>
  <c r="D2060"/>
  <c r="F2044"/>
  <c r="G2045" s="1"/>
  <c r="E2044"/>
  <c r="D2044"/>
  <c r="F2028"/>
  <c r="G2029" s="1"/>
  <c r="E2028"/>
  <c r="D2028"/>
  <c r="F2012"/>
  <c r="G2013" s="1"/>
  <c r="E2012"/>
  <c r="D2012"/>
  <c r="F1996"/>
  <c r="G1997" s="1"/>
  <c r="E1996"/>
  <c r="D1996"/>
  <c r="F1980"/>
  <c r="G1981" s="1"/>
  <c r="E1980"/>
  <c r="D1980"/>
  <c r="F1964"/>
  <c r="G1965" s="1"/>
  <c r="E1964"/>
  <c r="D1964"/>
  <c r="F1948"/>
  <c r="G1949" s="1"/>
  <c r="E1948"/>
  <c r="D1948"/>
  <c r="F1932"/>
  <c r="G1933" s="1"/>
  <c r="E1932"/>
  <c r="D1932"/>
  <c r="F1916"/>
  <c r="G1917" s="1"/>
  <c r="E1916"/>
  <c r="D1916"/>
  <c r="F1900"/>
  <c r="G1901" s="1"/>
  <c r="E1900"/>
  <c r="D1900"/>
  <c r="F1884"/>
  <c r="G1885" s="1"/>
  <c r="E1884"/>
  <c r="D1884"/>
  <c r="F1868"/>
  <c r="G1869" s="1"/>
  <c r="E1868"/>
  <c r="D1868"/>
  <c r="F1852"/>
  <c r="G1853" s="1"/>
  <c r="E1852"/>
  <c r="D1852"/>
  <c r="F1836"/>
  <c r="G1837" s="1"/>
  <c r="E1836"/>
  <c r="D1836"/>
  <c r="F1820"/>
  <c r="G1821" s="1"/>
  <c r="E1820"/>
  <c r="D1820"/>
  <c r="F1804"/>
  <c r="G1805" s="1"/>
  <c r="E1804"/>
  <c r="D1804"/>
  <c r="F1788"/>
  <c r="G1789" s="1"/>
  <c r="E1788"/>
  <c r="D1788"/>
  <c r="F1772"/>
  <c r="G1773" s="1"/>
  <c r="E1772"/>
  <c r="D1772"/>
  <c r="E1754"/>
  <c r="D1754"/>
  <c r="F1754"/>
  <c r="G1755" s="1"/>
  <c r="E1722"/>
  <c r="D1722"/>
  <c r="F1722"/>
  <c r="G1723" s="1"/>
  <c r="E1690"/>
  <c r="D1690"/>
  <c r="F1690"/>
  <c r="G1691" s="1"/>
  <c r="E1658"/>
  <c r="D1658"/>
  <c r="F1658"/>
  <c r="G1659" s="1"/>
  <c r="E1626"/>
  <c r="D1626"/>
  <c r="F1626"/>
  <c r="G1627" s="1"/>
  <c r="E1594"/>
  <c r="D1594"/>
  <c r="F1594"/>
  <c r="G1595" s="1"/>
  <c r="F1560"/>
  <c r="G1561" s="1"/>
  <c r="E1560"/>
  <c r="D1560"/>
  <c r="F1496"/>
  <c r="G1497" s="1"/>
  <c r="E1496"/>
  <c r="D1496"/>
  <c r="E1432"/>
  <c r="F1432"/>
  <c r="G1433" s="1"/>
  <c r="D1432"/>
  <c r="E1368"/>
  <c r="F1368"/>
  <c r="G1369" s="1"/>
  <c r="D1368"/>
  <c r="D5072"/>
  <c r="F5072"/>
  <c r="G5073" s="1"/>
  <c r="E5072"/>
  <c r="D5044"/>
  <c r="F5044"/>
  <c r="G5045" s="1"/>
  <c r="E5044"/>
  <c r="D5020"/>
  <c r="F5020"/>
  <c r="G5021" s="1"/>
  <c r="E5020"/>
  <c r="D4992"/>
  <c r="F4992"/>
  <c r="G4993" s="1"/>
  <c r="E4992"/>
  <c r="D4968"/>
  <c r="F4968"/>
  <c r="G4969" s="1"/>
  <c r="E4968"/>
  <c r="D4936"/>
  <c r="F4936"/>
  <c r="G4937" s="1"/>
  <c r="E4936"/>
  <c r="D4904"/>
  <c r="F4904"/>
  <c r="G4905" s="1"/>
  <c r="E4904"/>
  <c r="D4880"/>
  <c r="F4880"/>
  <c r="G4881" s="1"/>
  <c r="E4880"/>
  <c r="D4856"/>
  <c r="F4856"/>
  <c r="G4857" s="1"/>
  <c r="E4856"/>
  <c r="D4800"/>
  <c r="F4800"/>
  <c r="G4801" s="1"/>
  <c r="E4800"/>
  <c r="E5077"/>
  <c r="D5077"/>
  <c r="F5077"/>
  <c r="G5078" s="1"/>
  <c r="E5061"/>
  <c r="D5061"/>
  <c r="F5061"/>
  <c r="G5062" s="1"/>
  <c r="E5045"/>
  <c r="D5045"/>
  <c r="F5045"/>
  <c r="G5046" s="1"/>
  <c r="E5029"/>
  <c r="D5029"/>
  <c r="F5029"/>
  <c r="G5030" s="1"/>
  <c r="E5013"/>
  <c r="D5013"/>
  <c r="F5013"/>
  <c r="G5014" s="1"/>
  <c r="E4997"/>
  <c r="D4997"/>
  <c r="F4997"/>
  <c r="G4998" s="1"/>
  <c r="E4981"/>
  <c r="D4981"/>
  <c r="F4981"/>
  <c r="G4982" s="1"/>
  <c r="E4965"/>
  <c r="D4965"/>
  <c r="F4965"/>
  <c r="G4966" s="1"/>
  <c r="E4949"/>
  <c r="D4949"/>
  <c r="F4949"/>
  <c r="G4950" s="1"/>
  <c r="E4933"/>
  <c r="D4933"/>
  <c r="F4933"/>
  <c r="G4934" s="1"/>
  <c r="E4917"/>
  <c r="D4917"/>
  <c r="F4917"/>
  <c r="G4918" s="1"/>
  <c r="E4901"/>
  <c r="D4901"/>
  <c r="F4901"/>
  <c r="G4902" s="1"/>
  <c r="E4885"/>
  <c r="D4885"/>
  <c r="F4885"/>
  <c r="G4886" s="1"/>
  <c r="E4869"/>
  <c r="D4869"/>
  <c r="F4869"/>
  <c r="G4870" s="1"/>
  <c r="E4853"/>
  <c r="D4853"/>
  <c r="F4853"/>
  <c r="G4854" s="1"/>
  <c r="E4837"/>
  <c r="D4837"/>
  <c r="F4837"/>
  <c r="G4838" s="1"/>
  <c r="E4821"/>
  <c r="D4821"/>
  <c r="F4821"/>
  <c r="G4822" s="1"/>
  <c r="E4805"/>
  <c r="D4805"/>
  <c r="F4805"/>
  <c r="G4806" s="1"/>
  <c r="E4789"/>
  <c r="D4789"/>
  <c r="F4789"/>
  <c r="G4790" s="1"/>
  <c r="E4773"/>
  <c r="D4773"/>
  <c r="F4773"/>
  <c r="G4774" s="1"/>
  <c r="E4757"/>
  <c r="D4757"/>
  <c r="F4757"/>
  <c r="G4758" s="1"/>
  <c r="E4741"/>
  <c r="D4741"/>
  <c r="F4741"/>
  <c r="G4742" s="1"/>
  <c r="E4725"/>
  <c r="D4725"/>
  <c r="F4725"/>
  <c r="G4726" s="1"/>
  <c r="E4709"/>
  <c r="D4709"/>
  <c r="F4709"/>
  <c r="G4710" s="1"/>
  <c r="E4693"/>
  <c r="D4693"/>
  <c r="F4693"/>
  <c r="G4694" s="1"/>
  <c r="E4677"/>
  <c r="D4677"/>
  <c r="F4677"/>
  <c r="G4678" s="1"/>
  <c r="E4661"/>
  <c r="D4661"/>
  <c r="F4661"/>
  <c r="G4662" s="1"/>
  <c r="E4645"/>
  <c r="D4645"/>
  <c r="F4645"/>
  <c r="G4646" s="1"/>
  <c r="E4629"/>
  <c r="D4629"/>
  <c r="F4629"/>
  <c r="G4630" s="1"/>
  <c r="E4613"/>
  <c r="D4613"/>
  <c r="F4613"/>
  <c r="G4614" s="1"/>
  <c r="E4597"/>
  <c r="D4597"/>
  <c r="F4597"/>
  <c r="G4598" s="1"/>
  <c r="E4581"/>
  <c r="D4581"/>
  <c r="F4581"/>
  <c r="G4582" s="1"/>
  <c r="E4565"/>
  <c r="D4565"/>
  <c r="F4565"/>
  <c r="G4566" s="1"/>
  <c r="E4549"/>
  <c r="D4549"/>
  <c r="F4549"/>
  <c r="G4550" s="1"/>
  <c r="E4533"/>
  <c r="D4533"/>
  <c r="F4533"/>
  <c r="G4534" s="1"/>
  <c r="E4517"/>
  <c r="D4517"/>
  <c r="F4517"/>
  <c r="G4518" s="1"/>
  <c r="E4501"/>
  <c r="D4501"/>
  <c r="F4501"/>
  <c r="G4502" s="1"/>
  <c r="E4485"/>
  <c r="D4485"/>
  <c r="F4485"/>
  <c r="G4486" s="1"/>
  <c r="E4469"/>
  <c r="D4469"/>
  <c r="F4469"/>
  <c r="G4470" s="1"/>
  <c r="E4453"/>
  <c r="D4453"/>
  <c r="F4453"/>
  <c r="G4454" s="1"/>
  <c r="F4994"/>
  <c r="G4995" s="1"/>
  <c r="E4994"/>
  <c r="D4994"/>
  <c r="F4874"/>
  <c r="G4875" s="1"/>
  <c r="E4874"/>
  <c r="D4874"/>
  <c r="F5043"/>
  <c r="G5044" s="1"/>
  <c r="E5043"/>
  <c r="D5043"/>
  <c r="F4979"/>
  <c r="G4980" s="1"/>
  <c r="E4979"/>
  <c r="D4979"/>
  <c r="F4915"/>
  <c r="G4916" s="1"/>
  <c r="E4915"/>
  <c r="D4915"/>
  <c r="F4851"/>
  <c r="G4852" s="1"/>
  <c r="E4851"/>
  <c r="D4851"/>
  <c r="F4803"/>
  <c r="G4804" s="1"/>
  <c r="E4803"/>
  <c r="D4803"/>
  <c r="F4739"/>
  <c r="G4740" s="1"/>
  <c r="E4739"/>
  <c r="D4739"/>
  <c r="F5074"/>
  <c r="G5075" s="1"/>
  <c r="E5074"/>
  <c r="D5074"/>
  <c r="F5046"/>
  <c r="G5047" s="1"/>
  <c r="E5046"/>
  <c r="D5046"/>
  <c r="F5018"/>
  <c r="G5019" s="1"/>
  <c r="E5018"/>
  <c r="D5018"/>
  <c r="F4986"/>
  <c r="G4987" s="1"/>
  <c r="E4986"/>
  <c r="D4986"/>
  <c r="F4958"/>
  <c r="G4959" s="1"/>
  <c r="E4958"/>
  <c r="D4958"/>
  <c r="F4926"/>
  <c r="G4927" s="1"/>
  <c r="E4926"/>
  <c r="D4926"/>
  <c r="F4898"/>
  <c r="G4899" s="1"/>
  <c r="E4898"/>
  <c r="D4898"/>
  <c r="F4866"/>
  <c r="G4867" s="1"/>
  <c r="E4866"/>
  <c r="D4866"/>
  <c r="F4838"/>
  <c r="G4839" s="1"/>
  <c r="E4838"/>
  <c r="D4838"/>
  <c r="F5087"/>
  <c r="G5088" s="1"/>
  <c r="E5087"/>
  <c r="D5087"/>
  <c r="F5071"/>
  <c r="G5072" s="1"/>
  <c r="E5071"/>
  <c r="D5071"/>
  <c r="F5055"/>
  <c r="G5056" s="1"/>
  <c r="E5055"/>
  <c r="D5055"/>
  <c r="F5039"/>
  <c r="G5040" s="1"/>
  <c r="E5039"/>
  <c r="D5039"/>
  <c r="F5023"/>
  <c r="G5024" s="1"/>
  <c r="E5023"/>
  <c r="D5023"/>
  <c r="F5007"/>
  <c r="G5008" s="1"/>
  <c r="E5007"/>
  <c r="D5007"/>
  <c r="F4991"/>
  <c r="G4992" s="1"/>
  <c r="E4991"/>
  <c r="D4991"/>
  <c r="F4975"/>
  <c r="G4976" s="1"/>
  <c r="E4975"/>
  <c r="D4975"/>
  <c r="F4959"/>
  <c r="G4960" s="1"/>
  <c r="E4959"/>
  <c r="D4959"/>
  <c r="F4943"/>
  <c r="G4944" s="1"/>
  <c r="E4943"/>
  <c r="D4943"/>
  <c r="F4927"/>
  <c r="G4928" s="1"/>
  <c r="E4927"/>
  <c r="D4927"/>
  <c r="F4911"/>
  <c r="G4912" s="1"/>
  <c r="E4911"/>
  <c r="D4911"/>
  <c r="F4895"/>
  <c r="G4896" s="1"/>
  <c r="E4895"/>
  <c r="D4895"/>
  <c r="F4879"/>
  <c r="G4880" s="1"/>
  <c r="E4879"/>
  <c r="D4879"/>
  <c r="F4863"/>
  <c r="G4864" s="1"/>
  <c r="E4863"/>
  <c r="D4863"/>
  <c r="F4847"/>
  <c r="G4848" s="1"/>
  <c r="E4847"/>
  <c r="D4847"/>
  <c r="F4831"/>
  <c r="G4832" s="1"/>
  <c r="E4831"/>
  <c r="D4831"/>
  <c r="F4815"/>
  <c r="G4816" s="1"/>
  <c r="E4815"/>
  <c r="D4815"/>
  <c r="F4799"/>
  <c r="G4800" s="1"/>
  <c r="E4799"/>
  <c r="D4799"/>
  <c r="F4783"/>
  <c r="G4784" s="1"/>
  <c r="E4783"/>
  <c r="D4783"/>
  <c r="F4767"/>
  <c r="G4768" s="1"/>
  <c r="E4767"/>
  <c r="D4767"/>
  <c r="F4751"/>
  <c r="G4752" s="1"/>
  <c r="E4751"/>
  <c r="D4751"/>
  <c r="F4735"/>
  <c r="G4736" s="1"/>
  <c r="E4735"/>
  <c r="D4735"/>
  <c r="F4719"/>
  <c r="G4720" s="1"/>
  <c r="E4719"/>
  <c r="D4719"/>
  <c r="F4703"/>
  <c r="G4704" s="1"/>
  <c r="E4703"/>
  <c r="D4703"/>
  <c r="F4687"/>
  <c r="G4688" s="1"/>
  <c r="E4687"/>
  <c r="D4687"/>
  <c r="F4671"/>
  <c r="G4672" s="1"/>
  <c r="E4671"/>
  <c r="D4671"/>
  <c r="F4655"/>
  <c r="G4656" s="1"/>
  <c r="E4655"/>
  <c r="D4655"/>
  <c r="F4639"/>
  <c r="G4640" s="1"/>
  <c r="E4639"/>
  <c r="D4639"/>
  <c r="F4623"/>
  <c r="G4624" s="1"/>
  <c r="E4623"/>
  <c r="D4623"/>
  <c r="F4607"/>
  <c r="G4608" s="1"/>
  <c r="E4607"/>
  <c r="D4607"/>
  <c r="F4591"/>
  <c r="G4592" s="1"/>
  <c r="E4591"/>
  <c r="D4591"/>
  <c r="F4575"/>
  <c r="G4576" s="1"/>
  <c r="E4575"/>
  <c r="D4575"/>
  <c r="F4559"/>
  <c r="G4560" s="1"/>
  <c r="E4559"/>
  <c r="D4559"/>
  <c r="F4543"/>
  <c r="G4544" s="1"/>
  <c r="E4543"/>
  <c r="D4543"/>
  <c r="F4527"/>
  <c r="G4528" s="1"/>
  <c r="E4527"/>
  <c r="D4527"/>
  <c r="F4511"/>
  <c r="G4512" s="1"/>
  <c r="E4511"/>
  <c r="D4511"/>
  <c r="F4495"/>
  <c r="G4496" s="1"/>
  <c r="E4495"/>
  <c r="D4495"/>
  <c r="F4479"/>
  <c r="G4480" s="1"/>
  <c r="E4479"/>
  <c r="D4479"/>
  <c r="F4463"/>
  <c r="G4464" s="1"/>
  <c r="E4463"/>
  <c r="D4463"/>
  <c r="F4447"/>
  <c r="G4448" s="1"/>
  <c r="E4447"/>
  <c r="D4447"/>
  <c r="F4431"/>
  <c r="G4432" s="1"/>
  <c r="E4431"/>
  <c r="D4431"/>
  <c r="F4415"/>
  <c r="G4416" s="1"/>
  <c r="E4415"/>
  <c r="D4415"/>
  <c r="F4399"/>
  <c r="G4400" s="1"/>
  <c r="E4399"/>
  <c r="D4399"/>
  <c r="F4383"/>
  <c r="G4384" s="1"/>
  <c r="E4383"/>
  <c r="D4383"/>
  <c r="F4367"/>
  <c r="G4368" s="1"/>
  <c r="E4367"/>
  <c r="D4367"/>
  <c r="F4351"/>
  <c r="G4352" s="1"/>
  <c r="E4351"/>
  <c r="D4351"/>
  <c r="F4335"/>
  <c r="G4336" s="1"/>
  <c r="E4335"/>
  <c r="D4335"/>
  <c r="F4319"/>
  <c r="G4320" s="1"/>
  <c r="E4319"/>
  <c r="D4319"/>
  <c r="F4303"/>
  <c r="G4304" s="1"/>
  <c r="E4303"/>
  <c r="D4303"/>
  <c r="F4287"/>
  <c r="G4288" s="1"/>
  <c r="E4287"/>
  <c r="D4287"/>
  <c r="F4271"/>
  <c r="G4272" s="1"/>
  <c r="E4271"/>
  <c r="D4271"/>
  <c r="F4255"/>
  <c r="G4256" s="1"/>
  <c r="E4255"/>
  <c r="D4255"/>
  <c r="F4239"/>
  <c r="G4240" s="1"/>
  <c r="E4239"/>
  <c r="D4239"/>
  <c r="F4223"/>
  <c r="G4224" s="1"/>
  <c r="E4223"/>
  <c r="D4223"/>
  <c r="F4207"/>
  <c r="G4208" s="1"/>
  <c r="E4207"/>
  <c r="D4207"/>
  <c r="F4191"/>
  <c r="G4192" s="1"/>
  <c r="E4191"/>
  <c r="D4191"/>
  <c r="F4175"/>
  <c r="G4176" s="1"/>
  <c r="E4175"/>
  <c r="D4175"/>
  <c r="F4159"/>
  <c r="G4160" s="1"/>
  <c r="E4159"/>
  <c r="D4159"/>
  <c r="F4143"/>
  <c r="G4144" s="1"/>
  <c r="E4143"/>
  <c r="D4143"/>
  <c r="F4127"/>
  <c r="G4128" s="1"/>
  <c r="E4127"/>
  <c r="D4127"/>
  <c r="F4111"/>
  <c r="G4112" s="1"/>
  <c r="E4111"/>
  <c r="D4111"/>
  <c r="F4095"/>
  <c r="G4096" s="1"/>
  <c r="E4095"/>
  <c r="D4095"/>
  <c r="F4079"/>
  <c r="G4080" s="1"/>
  <c r="E4079"/>
  <c r="D4079"/>
  <c r="F4063"/>
  <c r="G4064" s="1"/>
  <c r="E4063"/>
  <c r="D4063"/>
  <c r="F4047"/>
  <c r="G4048" s="1"/>
  <c r="E4047"/>
  <c r="D4047"/>
  <c r="F4031"/>
  <c r="G4032" s="1"/>
  <c r="E4031"/>
  <c r="D4031"/>
  <c r="F4015"/>
  <c r="G4016" s="1"/>
  <c r="E4015"/>
  <c r="D4015"/>
  <c r="F3999"/>
  <c r="G4000" s="1"/>
  <c r="E3999"/>
  <c r="D3999"/>
  <c r="F3983"/>
  <c r="G3984" s="1"/>
  <c r="E3983"/>
  <c r="D3983"/>
  <c r="F3967"/>
  <c r="G3968" s="1"/>
  <c r="E3967"/>
  <c r="D3967"/>
  <c r="F3951"/>
  <c r="G3952" s="1"/>
  <c r="E3951"/>
  <c r="D3951"/>
  <c r="F3935"/>
  <c r="G3936" s="1"/>
  <c r="E3935"/>
  <c r="D3935"/>
  <c r="F3919"/>
  <c r="G3920" s="1"/>
  <c r="E3919"/>
  <c r="D3919"/>
  <c r="F3903"/>
  <c r="G3904" s="1"/>
  <c r="E3903"/>
  <c r="D3903"/>
  <c r="F3887"/>
  <c r="G3888" s="1"/>
  <c r="E3887"/>
  <c r="D3887"/>
  <c r="F3871"/>
  <c r="G3872" s="1"/>
  <c r="E3871"/>
  <c r="D3871"/>
  <c r="F3855"/>
  <c r="G3856" s="1"/>
  <c r="E3855"/>
  <c r="D3855"/>
  <c r="F3839"/>
  <c r="G3840" s="1"/>
  <c r="E3839"/>
  <c r="D3839"/>
  <c r="F3823"/>
  <c r="G3824" s="1"/>
  <c r="E3823"/>
  <c r="D3823"/>
  <c r="F3807"/>
  <c r="G3808" s="1"/>
  <c r="E3807"/>
  <c r="D3807"/>
  <c r="F3791"/>
  <c r="G3792" s="1"/>
  <c r="E3791"/>
  <c r="D3791"/>
  <c r="F3775"/>
  <c r="G3776" s="1"/>
  <c r="E3775"/>
  <c r="D3775"/>
  <c r="F3759"/>
  <c r="G3760" s="1"/>
  <c r="E3759"/>
  <c r="D3759"/>
  <c r="F3743"/>
  <c r="G3744" s="1"/>
  <c r="E3743"/>
  <c r="D3743"/>
  <c r="F3727"/>
  <c r="G3728" s="1"/>
  <c r="E3727"/>
  <c r="D3727"/>
  <c r="F3711"/>
  <c r="G3712" s="1"/>
  <c r="E3711"/>
  <c r="D3711"/>
  <c r="F3695"/>
  <c r="G3696" s="1"/>
  <c r="E3695"/>
  <c r="D3695"/>
  <c r="F3679"/>
  <c r="G3680" s="1"/>
  <c r="E3679"/>
  <c r="D3679"/>
  <c r="F3663"/>
  <c r="G3664" s="1"/>
  <c r="E3663"/>
  <c r="D3663"/>
  <c r="F3647"/>
  <c r="G3648" s="1"/>
  <c r="E3647"/>
  <c r="D3647"/>
  <c r="F3631"/>
  <c r="G3632" s="1"/>
  <c r="E3631"/>
  <c r="D3631"/>
  <c r="F3615"/>
  <c r="G3616" s="1"/>
  <c r="E3615"/>
  <c r="D3615"/>
  <c r="F3599"/>
  <c r="G3600" s="1"/>
  <c r="E3599"/>
  <c r="D3599"/>
  <c r="F3583"/>
  <c r="G3584" s="1"/>
  <c r="E3583"/>
  <c r="D3583"/>
  <c r="F3567"/>
  <c r="G3568" s="1"/>
  <c r="E3567"/>
  <c r="D3567"/>
  <c r="F3551"/>
  <c r="G3552" s="1"/>
  <c r="E3551"/>
  <c r="D3551"/>
  <c r="F3535"/>
  <c r="G3536" s="1"/>
  <c r="E3535"/>
  <c r="D3535"/>
  <c r="F3519"/>
  <c r="G3520" s="1"/>
  <c r="E3519"/>
  <c r="D3519"/>
  <c r="F3503"/>
  <c r="G3504" s="1"/>
  <c r="E3503"/>
  <c r="D3503"/>
  <c r="F3487"/>
  <c r="G3488" s="1"/>
  <c r="E3487"/>
  <c r="D3487"/>
  <c r="F3471"/>
  <c r="G3472" s="1"/>
  <c r="E3471"/>
  <c r="D3471"/>
  <c r="F3455"/>
  <c r="G3456" s="1"/>
  <c r="E3455"/>
  <c r="D3455"/>
  <c r="F3439"/>
  <c r="G3440" s="1"/>
  <c r="E3439"/>
  <c r="D3439"/>
  <c r="F3423"/>
  <c r="G3424" s="1"/>
  <c r="E3423"/>
  <c r="D3423"/>
  <c r="F3407"/>
  <c r="G3408" s="1"/>
  <c r="E3407"/>
  <c r="D3407"/>
  <c r="F3391"/>
  <c r="G3392" s="1"/>
  <c r="E3391"/>
  <c r="D3391"/>
  <c r="F3375"/>
  <c r="G3376" s="1"/>
  <c r="E3375"/>
  <c r="D3375"/>
  <c r="F3359"/>
  <c r="G3360" s="1"/>
  <c r="E3359"/>
  <c r="D3359"/>
  <c r="D3343"/>
  <c r="E3343"/>
  <c r="F3343"/>
  <c r="G3344" s="1"/>
  <c r="D3327"/>
  <c r="E3327"/>
  <c r="F3327"/>
  <c r="G3328" s="1"/>
  <c r="D3311"/>
  <c r="E3311"/>
  <c r="F3311"/>
  <c r="G3312" s="1"/>
  <c r="D3295"/>
  <c r="E3295"/>
  <c r="F3295"/>
  <c r="G3296" s="1"/>
  <c r="D3279"/>
  <c r="E3279"/>
  <c r="F3279"/>
  <c r="G3280" s="1"/>
  <c r="D3263"/>
  <c r="E3263"/>
  <c r="F3263"/>
  <c r="G3264" s="1"/>
  <c r="D3247"/>
  <c r="E3247"/>
  <c r="F3247"/>
  <c r="G3248" s="1"/>
  <c r="D3231"/>
  <c r="E3231"/>
  <c r="F3231"/>
  <c r="G3232" s="1"/>
  <c r="D3215"/>
  <c r="E3215"/>
  <c r="F3215"/>
  <c r="G3216" s="1"/>
  <c r="D3199"/>
  <c r="E3199"/>
  <c r="F3199"/>
  <c r="G3200" s="1"/>
  <c r="D3183"/>
  <c r="E3183"/>
  <c r="F3183"/>
  <c r="G3184" s="1"/>
  <c r="D3167"/>
  <c r="E3167"/>
  <c r="F3167"/>
  <c r="G3168" s="1"/>
  <c r="D3151"/>
  <c r="E3151"/>
  <c r="F3151"/>
  <c r="G3152" s="1"/>
  <c r="D3135"/>
  <c r="E3135"/>
  <c r="F3135"/>
  <c r="G3136" s="1"/>
  <c r="D3119"/>
  <c r="E3119"/>
  <c r="F3119"/>
  <c r="G3120" s="1"/>
  <c r="D3103"/>
  <c r="E3103"/>
  <c r="F3103"/>
  <c r="G3104" s="1"/>
  <c r="D3087"/>
  <c r="E3087"/>
  <c r="F3087"/>
  <c r="G3088" s="1"/>
  <c r="D3071"/>
  <c r="E3071"/>
  <c r="F3071"/>
  <c r="G3072" s="1"/>
  <c r="D3055"/>
  <c r="E3055"/>
  <c r="F3055"/>
  <c r="G3056" s="1"/>
  <c r="D3039"/>
  <c r="E3039"/>
  <c r="F3039"/>
  <c r="G3040" s="1"/>
  <c r="D3023"/>
  <c r="E3023"/>
  <c r="F3023"/>
  <c r="G3024" s="1"/>
  <c r="D3007"/>
  <c r="E3007"/>
  <c r="F3007"/>
  <c r="G3008" s="1"/>
  <c r="D2991"/>
  <c r="E2991"/>
  <c r="F2991"/>
  <c r="G2992" s="1"/>
  <c r="D2975"/>
  <c r="E2975"/>
  <c r="F2975"/>
  <c r="G2976" s="1"/>
  <c r="D2959"/>
  <c r="E2959"/>
  <c r="F2959"/>
  <c r="G2960" s="1"/>
  <c r="D2943"/>
  <c r="E2943"/>
  <c r="F2943"/>
  <c r="G2944" s="1"/>
  <c r="D2927"/>
  <c r="E2927"/>
  <c r="F2927"/>
  <c r="G2928" s="1"/>
  <c r="D2911"/>
  <c r="E2911"/>
  <c r="F2911"/>
  <c r="G2912" s="1"/>
  <c r="D2895"/>
  <c r="E2895"/>
  <c r="F2895"/>
  <c r="G2896" s="1"/>
  <c r="D2879"/>
  <c r="E2879"/>
  <c r="F2879"/>
  <c r="G2880" s="1"/>
  <c r="D2863"/>
  <c r="E2863"/>
  <c r="F2863"/>
  <c r="G2864" s="1"/>
  <c r="D2847"/>
  <c r="E2847"/>
  <c r="F2847"/>
  <c r="G2848" s="1"/>
  <c r="D2831"/>
  <c r="F2831"/>
  <c r="G2832" s="1"/>
  <c r="E2831"/>
  <c r="D2815"/>
  <c r="F2815"/>
  <c r="G2816" s="1"/>
  <c r="E2815"/>
  <c r="D2799"/>
  <c r="F2799"/>
  <c r="G2800" s="1"/>
  <c r="E2799"/>
  <c r="D2783"/>
  <c r="F2783"/>
  <c r="G2784" s="1"/>
  <c r="E2783"/>
  <c r="D2767"/>
  <c r="F2767"/>
  <c r="G2768" s="1"/>
  <c r="E2767"/>
  <c r="D2751"/>
  <c r="F2751"/>
  <c r="G2752" s="1"/>
  <c r="E2751"/>
  <c r="D2735"/>
  <c r="F2735"/>
  <c r="G2736" s="1"/>
  <c r="E2735"/>
  <c r="D2719"/>
  <c r="F2719"/>
  <c r="G2720" s="1"/>
  <c r="E2719"/>
  <c r="D2703"/>
  <c r="F2703"/>
  <c r="G2704" s="1"/>
  <c r="E2703"/>
  <c r="D2687"/>
  <c r="F2687"/>
  <c r="G2688" s="1"/>
  <c r="E2687"/>
  <c r="D2671"/>
  <c r="F2671"/>
  <c r="G2672" s="1"/>
  <c r="E2671"/>
  <c r="D2655"/>
  <c r="F2655"/>
  <c r="G2656" s="1"/>
  <c r="E2655"/>
  <c r="D2639"/>
  <c r="F2639"/>
  <c r="G2640" s="1"/>
  <c r="E2639"/>
  <c r="D2623"/>
  <c r="F2623"/>
  <c r="G2624" s="1"/>
  <c r="E2623"/>
  <c r="D2607"/>
  <c r="F2607"/>
  <c r="G2608" s="1"/>
  <c r="E2607"/>
  <c r="D2591"/>
  <c r="F2591"/>
  <c r="G2592" s="1"/>
  <c r="E2591"/>
  <c r="D2575"/>
  <c r="F2575"/>
  <c r="G2576" s="1"/>
  <c r="E2575"/>
  <c r="D2559"/>
  <c r="F2559"/>
  <c r="G2560" s="1"/>
  <c r="E2559"/>
  <c r="D2543"/>
  <c r="F2543"/>
  <c r="G2544" s="1"/>
  <c r="E2543"/>
  <c r="D2527"/>
  <c r="F2527"/>
  <c r="G2528" s="1"/>
  <c r="E2527"/>
  <c r="D2511"/>
  <c r="F2511"/>
  <c r="G2512" s="1"/>
  <c r="E2511"/>
  <c r="D2495"/>
  <c r="F2495"/>
  <c r="G2496" s="1"/>
  <c r="E2495"/>
  <c r="D2479"/>
  <c r="F2479"/>
  <c r="G2480" s="1"/>
  <c r="E2479"/>
  <c r="D2463"/>
  <c r="F2463"/>
  <c r="G2464" s="1"/>
  <c r="E2463"/>
  <c r="D2447"/>
  <c r="F2447"/>
  <c r="G2448" s="1"/>
  <c r="E2447"/>
  <c r="D2431"/>
  <c r="F2431"/>
  <c r="G2432" s="1"/>
  <c r="E2431"/>
  <c r="D2415"/>
  <c r="F2415"/>
  <c r="G2416" s="1"/>
  <c r="E2415"/>
  <c r="F2399"/>
  <c r="G2400" s="1"/>
  <c r="D2399"/>
  <c r="E2399"/>
  <c r="F2383"/>
  <c r="G2384" s="1"/>
  <c r="D2383"/>
  <c r="E2383"/>
  <c r="F2367"/>
  <c r="G2368" s="1"/>
  <c r="D2367"/>
  <c r="E2367"/>
  <c r="F2351"/>
  <c r="G2352" s="1"/>
  <c r="D2351"/>
  <c r="E2351"/>
  <c r="F2335"/>
  <c r="G2336" s="1"/>
  <c r="D2335"/>
  <c r="E2335"/>
  <c r="F2319"/>
  <c r="G2320" s="1"/>
  <c r="D2319"/>
  <c r="E2319"/>
  <c r="F2303"/>
  <c r="G2304" s="1"/>
  <c r="D2303"/>
  <c r="E2303"/>
  <c r="F2287"/>
  <c r="G2288" s="1"/>
  <c r="D2287"/>
  <c r="E2287"/>
  <c r="F2271"/>
  <c r="G2272" s="1"/>
  <c r="D2271"/>
  <c r="E2271"/>
  <c r="F2255"/>
  <c r="G2256" s="1"/>
  <c r="D2255"/>
  <c r="E2255"/>
  <c r="F2239"/>
  <c r="G2240" s="1"/>
  <c r="D2239"/>
  <c r="E2239"/>
  <c r="F2223"/>
  <c r="G2224" s="1"/>
  <c r="D2223"/>
  <c r="E2223"/>
  <c r="F2207"/>
  <c r="G2208" s="1"/>
  <c r="D2207"/>
  <c r="E2207"/>
  <c r="F2191"/>
  <c r="G2192" s="1"/>
  <c r="D2191"/>
  <c r="E2191"/>
  <c r="F2175"/>
  <c r="G2176" s="1"/>
  <c r="D2175"/>
  <c r="E2175"/>
  <c r="F2159"/>
  <c r="G2160" s="1"/>
  <c r="D2159"/>
  <c r="E2159"/>
  <c r="F2143"/>
  <c r="G2144" s="1"/>
  <c r="D2143"/>
  <c r="E2143"/>
  <c r="F2127"/>
  <c r="G2128" s="1"/>
  <c r="D2127"/>
  <c r="E2127"/>
  <c r="F2111"/>
  <c r="G2112" s="1"/>
  <c r="D2111"/>
  <c r="E2111"/>
  <c r="F2095"/>
  <c r="G2096" s="1"/>
  <c r="D2095"/>
  <c r="E2095"/>
  <c r="F2079"/>
  <c r="G2080" s="1"/>
  <c r="D2079"/>
  <c r="E2079"/>
  <c r="F2063"/>
  <c r="G2064" s="1"/>
  <c r="E2063"/>
  <c r="D2063"/>
  <c r="F2047"/>
  <c r="G2048" s="1"/>
  <c r="E2047"/>
  <c r="D2047"/>
  <c r="F2031"/>
  <c r="G2032" s="1"/>
  <c r="E2031"/>
  <c r="D2031"/>
  <c r="F2015"/>
  <c r="G2016" s="1"/>
  <c r="E2015"/>
  <c r="D2015"/>
  <c r="F1999"/>
  <c r="G2000" s="1"/>
  <c r="E1999"/>
  <c r="D1999"/>
  <c r="F1983"/>
  <c r="G1984" s="1"/>
  <c r="E1983"/>
  <c r="D1983"/>
  <c r="F1967"/>
  <c r="G1968" s="1"/>
  <c r="E1967"/>
  <c r="D1967"/>
  <c r="F1951"/>
  <c r="G1952" s="1"/>
  <c r="E1951"/>
  <c r="D1951"/>
  <c r="F1935"/>
  <c r="G1936" s="1"/>
  <c r="E1935"/>
  <c r="D1935"/>
  <c r="F1919"/>
  <c r="G1920" s="1"/>
  <c r="E1919"/>
  <c r="D1919"/>
  <c r="F1903"/>
  <c r="G1904" s="1"/>
  <c r="E1903"/>
  <c r="D1903"/>
  <c r="F1887"/>
  <c r="G1888" s="1"/>
  <c r="E1887"/>
  <c r="D1887"/>
  <c r="F1871"/>
  <c r="G1872" s="1"/>
  <c r="E1871"/>
  <c r="D1871"/>
  <c r="F1855"/>
  <c r="G1856" s="1"/>
  <c r="E1855"/>
  <c r="D1855"/>
  <c r="F1839"/>
  <c r="G1840" s="1"/>
  <c r="E1839"/>
  <c r="D1839"/>
  <c r="F1823"/>
  <c r="G1824" s="1"/>
  <c r="E1823"/>
  <c r="D1823"/>
  <c r="F1807"/>
  <c r="G1808" s="1"/>
  <c r="E1807"/>
  <c r="D1807"/>
  <c r="F1791"/>
  <c r="G1792" s="1"/>
  <c r="E1791"/>
  <c r="D1791"/>
  <c r="F1775"/>
  <c r="G1776" s="1"/>
  <c r="E1775"/>
  <c r="D1775"/>
  <c r="F1759"/>
  <c r="G1760" s="1"/>
  <c r="E1759"/>
  <c r="D1759"/>
  <c r="F1728"/>
  <c r="G1729" s="1"/>
  <c r="E1728"/>
  <c r="D1728"/>
  <c r="F1696"/>
  <c r="G1697" s="1"/>
  <c r="E1696"/>
  <c r="D1696"/>
  <c r="F1664"/>
  <c r="G1665" s="1"/>
  <c r="E1664"/>
  <c r="D1664"/>
  <c r="F1632"/>
  <c r="G1633" s="1"/>
  <c r="E1632"/>
  <c r="D1632"/>
  <c r="F1600"/>
  <c r="G1601" s="1"/>
  <c r="E1600"/>
  <c r="D1600"/>
  <c r="F1568"/>
  <c r="G1569" s="1"/>
  <c r="E1568"/>
  <c r="D1568"/>
  <c r="F1508"/>
  <c r="G1509" s="1"/>
  <c r="E1508"/>
  <c r="D1508"/>
  <c r="E1444"/>
  <c r="D1444"/>
  <c r="F1444"/>
  <c r="G1445" s="1"/>
  <c r="E1380"/>
  <c r="D1380"/>
  <c r="F1380"/>
  <c r="G1381" s="1"/>
  <c r="D5076"/>
  <c r="F5076"/>
  <c r="G5077" s="1"/>
  <c r="E5076"/>
  <c r="D5040"/>
  <c r="F5040"/>
  <c r="G5041" s="1"/>
  <c r="E5040"/>
  <c r="D4996"/>
  <c r="F4996"/>
  <c r="G4997" s="1"/>
  <c r="E4996"/>
  <c r="D4956"/>
  <c r="F4956"/>
  <c r="G4957" s="1"/>
  <c r="E4956"/>
  <c r="D4924"/>
  <c r="F4924"/>
  <c r="G4925" s="1"/>
  <c r="E4924"/>
  <c r="D4884"/>
  <c r="F4884"/>
  <c r="G4885" s="1"/>
  <c r="E4884"/>
  <c r="D4844"/>
  <c r="F4844"/>
  <c r="G4845" s="1"/>
  <c r="E4844"/>
  <c r="D4820"/>
  <c r="F4820"/>
  <c r="G4821" s="1"/>
  <c r="E4820"/>
  <c r="D4804"/>
  <c r="F4804"/>
  <c r="G4805" s="1"/>
  <c r="E4804"/>
  <c r="D4784"/>
  <c r="F4784"/>
  <c r="G4785" s="1"/>
  <c r="E4784"/>
  <c r="D4768"/>
  <c r="F4768"/>
  <c r="G4769" s="1"/>
  <c r="E4768"/>
  <c r="D4752"/>
  <c r="F4752"/>
  <c r="G4753" s="1"/>
  <c r="E4752"/>
  <c r="D4736"/>
  <c r="F4736"/>
  <c r="G4737" s="1"/>
  <c r="E4736"/>
  <c r="D4720"/>
  <c r="F4720"/>
  <c r="G4721" s="1"/>
  <c r="E4720"/>
  <c r="D4704"/>
  <c r="F4704"/>
  <c r="G4705" s="1"/>
  <c r="E4704"/>
  <c r="D4688"/>
  <c r="F4688"/>
  <c r="G4689" s="1"/>
  <c r="E4688"/>
  <c r="D4672"/>
  <c r="F4672"/>
  <c r="G4673" s="1"/>
  <c r="E4672"/>
  <c r="D4656"/>
  <c r="F4656"/>
  <c r="G4657" s="1"/>
  <c r="E4656"/>
  <c r="D4640"/>
  <c r="F4640"/>
  <c r="G4641" s="1"/>
  <c r="E4640"/>
  <c r="D4624"/>
  <c r="F4624"/>
  <c r="G4625" s="1"/>
  <c r="E4624"/>
  <c r="D4608"/>
  <c r="F4608"/>
  <c r="G4609" s="1"/>
  <c r="E4608"/>
  <c r="D4592"/>
  <c r="F4592"/>
  <c r="G4593" s="1"/>
  <c r="E4592"/>
  <c r="D4576"/>
  <c r="F4576"/>
  <c r="G4577" s="1"/>
  <c r="E4576"/>
  <c r="D4560"/>
  <c r="F4560"/>
  <c r="G4561" s="1"/>
  <c r="E4560"/>
  <c r="D4544"/>
  <c r="F4544"/>
  <c r="G4545" s="1"/>
  <c r="E4544"/>
  <c r="D4528"/>
  <c r="F4528"/>
  <c r="G4529" s="1"/>
  <c r="E4528"/>
  <c r="D4512"/>
  <c r="F4512"/>
  <c r="G4513" s="1"/>
  <c r="E4512"/>
  <c r="D4496"/>
  <c r="F4496"/>
  <c r="G4497" s="1"/>
  <c r="E4496"/>
  <c r="D4480"/>
  <c r="F4480"/>
  <c r="G4481" s="1"/>
  <c r="E4480"/>
  <c r="D4464"/>
  <c r="F4464"/>
  <c r="G4465" s="1"/>
  <c r="E4464"/>
  <c r="D4448"/>
  <c r="F4448"/>
  <c r="G4449" s="1"/>
  <c r="E4448"/>
  <c r="D4432"/>
  <c r="F4432"/>
  <c r="G4433" s="1"/>
  <c r="E4432"/>
  <c r="D4416"/>
  <c r="F4416"/>
  <c r="G4417" s="1"/>
  <c r="E4416"/>
  <c r="D4400"/>
  <c r="F4400"/>
  <c r="G4401" s="1"/>
  <c r="E4400"/>
  <c r="D4384"/>
  <c r="F4384"/>
  <c r="G4385" s="1"/>
  <c r="E4384"/>
  <c r="D4368"/>
  <c r="F4368"/>
  <c r="G4369" s="1"/>
  <c r="E4368"/>
  <c r="D4352"/>
  <c r="F4352"/>
  <c r="G4353" s="1"/>
  <c r="E4352"/>
  <c r="D4336"/>
  <c r="F4336"/>
  <c r="G4337" s="1"/>
  <c r="E4336"/>
  <c r="D4320"/>
  <c r="F4320"/>
  <c r="G4321" s="1"/>
  <c r="E4320"/>
  <c r="D4304"/>
  <c r="F4304"/>
  <c r="G4305" s="1"/>
  <c r="E4304"/>
  <c r="D4288"/>
  <c r="F4288"/>
  <c r="G4289" s="1"/>
  <c r="E4288"/>
  <c r="D4272"/>
  <c r="F4272"/>
  <c r="G4273" s="1"/>
  <c r="E4272"/>
  <c r="D4256"/>
  <c r="F4256"/>
  <c r="G4257" s="1"/>
  <c r="E4256"/>
  <c r="D4240"/>
  <c r="F4240"/>
  <c r="G4241" s="1"/>
  <c r="E4240"/>
  <c r="D4224"/>
  <c r="F4224"/>
  <c r="G4225" s="1"/>
  <c r="E4224"/>
  <c r="D4208"/>
  <c r="F4208"/>
  <c r="G4209" s="1"/>
  <c r="E4208"/>
  <c r="D4192"/>
  <c r="F4192"/>
  <c r="G4193" s="1"/>
  <c r="E4192"/>
  <c r="D4176"/>
  <c r="F4176"/>
  <c r="G4177" s="1"/>
  <c r="E4176"/>
  <c r="D4160"/>
  <c r="F4160"/>
  <c r="G4161" s="1"/>
  <c r="E4160"/>
  <c r="D4144"/>
  <c r="F4144"/>
  <c r="G4145" s="1"/>
  <c r="E4144"/>
  <c r="D4128"/>
  <c r="F4128"/>
  <c r="G4129" s="1"/>
  <c r="E4128"/>
  <c r="D4112"/>
  <c r="F4112"/>
  <c r="G4113" s="1"/>
  <c r="E4112"/>
  <c r="D4096"/>
  <c r="F4096"/>
  <c r="G4097" s="1"/>
  <c r="E4096"/>
  <c r="D4080"/>
  <c r="F4080"/>
  <c r="G4081" s="1"/>
  <c r="E4080"/>
  <c r="D4064"/>
  <c r="F4064"/>
  <c r="G4065" s="1"/>
  <c r="E4064"/>
  <c r="D4048"/>
  <c r="F4048"/>
  <c r="G4049" s="1"/>
  <c r="E4048"/>
  <c r="D4032"/>
  <c r="F4032"/>
  <c r="G4033" s="1"/>
  <c r="E4032"/>
  <c r="D4016"/>
  <c r="F4016"/>
  <c r="G4017" s="1"/>
  <c r="E4016"/>
  <c r="D4000"/>
  <c r="F4000"/>
  <c r="G4001" s="1"/>
  <c r="E4000"/>
  <c r="D3984"/>
  <c r="F3984"/>
  <c r="G3985" s="1"/>
  <c r="E3984"/>
  <c r="D3968"/>
  <c r="F3968"/>
  <c r="G3969" s="1"/>
  <c r="E3968"/>
  <c r="D3952"/>
  <c r="F3952"/>
  <c r="G3953" s="1"/>
  <c r="E3952"/>
  <c r="D3936"/>
  <c r="F3936"/>
  <c r="G3937" s="1"/>
  <c r="E3936"/>
  <c r="D3920"/>
  <c r="F3920"/>
  <c r="G3921" s="1"/>
  <c r="E3920"/>
  <c r="D3904"/>
  <c r="F3904"/>
  <c r="G3905" s="1"/>
  <c r="E3904"/>
  <c r="D3888"/>
  <c r="F3888"/>
  <c r="G3889" s="1"/>
  <c r="E3888"/>
  <c r="D3872"/>
  <c r="F3872"/>
  <c r="G3873" s="1"/>
  <c r="E3872"/>
  <c r="D3856"/>
  <c r="F3856"/>
  <c r="G3857" s="1"/>
  <c r="E3856"/>
  <c r="D3840"/>
  <c r="F3840"/>
  <c r="G3841" s="1"/>
  <c r="E3840"/>
  <c r="D3824"/>
  <c r="F3824"/>
  <c r="G3825" s="1"/>
  <c r="E3824"/>
  <c r="D3808"/>
  <c r="F3808"/>
  <c r="G3809" s="1"/>
  <c r="E3808"/>
  <c r="D3792"/>
  <c r="F3792"/>
  <c r="G3793" s="1"/>
  <c r="E3792"/>
  <c r="D3776"/>
  <c r="F3776"/>
  <c r="G3777" s="1"/>
  <c r="E3776"/>
  <c r="D3760"/>
  <c r="F3760"/>
  <c r="G3761" s="1"/>
  <c r="E3760"/>
  <c r="D3744"/>
  <c r="F3744"/>
  <c r="G3745" s="1"/>
  <c r="E3744"/>
  <c r="D3728"/>
  <c r="F3728"/>
  <c r="G3729" s="1"/>
  <c r="E3728"/>
  <c r="D3712"/>
  <c r="F3712"/>
  <c r="G3713" s="1"/>
  <c r="E3712"/>
  <c r="D3696"/>
  <c r="F3696"/>
  <c r="G3697" s="1"/>
  <c r="E3696"/>
  <c r="D3680"/>
  <c r="F3680"/>
  <c r="G3681" s="1"/>
  <c r="E3680"/>
  <c r="D3664"/>
  <c r="F3664"/>
  <c r="G3665" s="1"/>
  <c r="E3664"/>
  <c r="D3648"/>
  <c r="F3648"/>
  <c r="G3649" s="1"/>
  <c r="E3648"/>
  <c r="D3632"/>
  <c r="F3632"/>
  <c r="G3633" s="1"/>
  <c r="E3632"/>
  <c r="D3616"/>
  <c r="F3616"/>
  <c r="G3617" s="1"/>
  <c r="E3616"/>
  <c r="D3600"/>
  <c r="F3600"/>
  <c r="G3601" s="1"/>
  <c r="E3600"/>
  <c r="D3584"/>
  <c r="F3584"/>
  <c r="G3585" s="1"/>
  <c r="E3584"/>
  <c r="D3568"/>
  <c r="F3568"/>
  <c r="G3569" s="1"/>
  <c r="E3568"/>
  <c r="D3552"/>
  <c r="F3552"/>
  <c r="G3553" s="1"/>
  <c r="E3552"/>
  <c r="D3536"/>
  <c r="F3536"/>
  <c r="G3537" s="1"/>
  <c r="E3536"/>
  <c r="D3520"/>
  <c r="F3520"/>
  <c r="G3521" s="1"/>
  <c r="E3520"/>
  <c r="D3504"/>
  <c r="F3504"/>
  <c r="G3505" s="1"/>
  <c r="E3504"/>
  <c r="D3488"/>
  <c r="F3488"/>
  <c r="G3489" s="1"/>
  <c r="E3488"/>
  <c r="D3472"/>
  <c r="F3472"/>
  <c r="G3473" s="1"/>
  <c r="E3472"/>
  <c r="D3456"/>
  <c r="F3456"/>
  <c r="G3457" s="1"/>
  <c r="E3456"/>
  <c r="D3440"/>
  <c r="F3440"/>
  <c r="G3441" s="1"/>
  <c r="E3440"/>
  <c r="D3424"/>
  <c r="F3424"/>
  <c r="G3425" s="1"/>
  <c r="E3424"/>
  <c r="D3408"/>
  <c r="F3408"/>
  <c r="G3409" s="1"/>
  <c r="E3408"/>
  <c r="D3392"/>
  <c r="F3392"/>
  <c r="G3393" s="1"/>
  <c r="E3392"/>
  <c r="D3376"/>
  <c r="F3376"/>
  <c r="G3377" s="1"/>
  <c r="E3376"/>
  <c r="D3360"/>
  <c r="F3360"/>
  <c r="G3361" s="1"/>
  <c r="E3360"/>
  <c r="E3344"/>
  <c r="D3344"/>
  <c r="F3344"/>
  <c r="G3345" s="1"/>
  <c r="E3328"/>
  <c r="D3328"/>
  <c r="F3328"/>
  <c r="G3329" s="1"/>
  <c r="E3312"/>
  <c r="D3312"/>
  <c r="F3312"/>
  <c r="G3313" s="1"/>
  <c r="E3296"/>
  <c r="D3296"/>
  <c r="F3296"/>
  <c r="G3297" s="1"/>
  <c r="E3280"/>
  <c r="D3280"/>
  <c r="F3280"/>
  <c r="G3281" s="1"/>
  <c r="E3264"/>
  <c r="D3264"/>
  <c r="F3264"/>
  <c r="G3265" s="1"/>
  <c r="E3248"/>
  <c r="D3248"/>
  <c r="F3248"/>
  <c r="G3249" s="1"/>
  <c r="E3232"/>
  <c r="D3232"/>
  <c r="F3232"/>
  <c r="G3233" s="1"/>
  <c r="E3216"/>
  <c r="D3216"/>
  <c r="F3216"/>
  <c r="G3217" s="1"/>
  <c r="E3200"/>
  <c r="D3200"/>
  <c r="F3200"/>
  <c r="G3201" s="1"/>
  <c r="E3184"/>
  <c r="D3184"/>
  <c r="F3184"/>
  <c r="G3185" s="1"/>
  <c r="E3168"/>
  <c r="D3168"/>
  <c r="F3168"/>
  <c r="G3169" s="1"/>
  <c r="E3152"/>
  <c r="D3152"/>
  <c r="F3152"/>
  <c r="G3153" s="1"/>
  <c r="E3136"/>
  <c r="D3136"/>
  <c r="F3136"/>
  <c r="G3137" s="1"/>
  <c r="E3120"/>
  <c r="D3120"/>
  <c r="F3120"/>
  <c r="G3121" s="1"/>
  <c r="E3104"/>
  <c r="D3104"/>
  <c r="F3104"/>
  <c r="G3105" s="1"/>
  <c r="E3088"/>
  <c r="D3088"/>
  <c r="F3088"/>
  <c r="G3089" s="1"/>
  <c r="E3072"/>
  <c r="D3072"/>
  <c r="F3072"/>
  <c r="G3073" s="1"/>
  <c r="E3056"/>
  <c r="D3056"/>
  <c r="F3056"/>
  <c r="G3057" s="1"/>
  <c r="E3040"/>
  <c r="D3040"/>
  <c r="F3040"/>
  <c r="G3041" s="1"/>
  <c r="E3024"/>
  <c r="D3024"/>
  <c r="F3024"/>
  <c r="G3025" s="1"/>
  <c r="E3008"/>
  <c r="D3008"/>
  <c r="F3008"/>
  <c r="G3009" s="1"/>
  <c r="E2992"/>
  <c r="D2992"/>
  <c r="F2992"/>
  <c r="G2993" s="1"/>
  <c r="E2976"/>
  <c r="D2976"/>
  <c r="F2976"/>
  <c r="G2977" s="1"/>
  <c r="E2960"/>
  <c r="D2960"/>
  <c r="F2960"/>
  <c r="G2961" s="1"/>
  <c r="E2944"/>
  <c r="D2944"/>
  <c r="F2944"/>
  <c r="G2945" s="1"/>
  <c r="E2928"/>
  <c r="D2928"/>
  <c r="F2928"/>
  <c r="G2929" s="1"/>
  <c r="E2912"/>
  <c r="D2912"/>
  <c r="F2912"/>
  <c r="G2913" s="1"/>
  <c r="E2896"/>
  <c r="D2896"/>
  <c r="F2896"/>
  <c r="G2897" s="1"/>
  <c r="E2880"/>
  <c r="D2880"/>
  <c r="F2880"/>
  <c r="G2881" s="1"/>
  <c r="E2864"/>
  <c r="D2864"/>
  <c r="F2864"/>
  <c r="G2865" s="1"/>
  <c r="E2848"/>
  <c r="D2848"/>
  <c r="F2848"/>
  <c r="G2849" s="1"/>
  <c r="E2832"/>
  <c r="D2832"/>
  <c r="F2832"/>
  <c r="G2833" s="1"/>
  <c r="E2816"/>
  <c r="D2816"/>
  <c r="F2816"/>
  <c r="G2817" s="1"/>
  <c r="E2800"/>
  <c r="D2800"/>
  <c r="F2800"/>
  <c r="G2801" s="1"/>
  <c r="E2784"/>
  <c r="D2784"/>
  <c r="F2784"/>
  <c r="G2785" s="1"/>
  <c r="E2768"/>
  <c r="D2768"/>
  <c r="F2768"/>
  <c r="G2769" s="1"/>
  <c r="E2752"/>
  <c r="D2752"/>
  <c r="F2752"/>
  <c r="G2753" s="1"/>
  <c r="E2736"/>
  <c r="D2736"/>
  <c r="F2736"/>
  <c r="G2737" s="1"/>
  <c r="E2720"/>
  <c r="D2720"/>
  <c r="F2720"/>
  <c r="G2721" s="1"/>
  <c r="E2704"/>
  <c r="D2704"/>
  <c r="F2704"/>
  <c r="G2705" s="1"/>
  <c r="E2688"/>
  <c r="D2688"/>
  <c r="F2688"/>
  <c r="G2689" s="1"/>
  <c r="E2672"/>
  <c r="D2672"/>
  <c r="F2672"/>
  <c r="G2673" s="1"/>
  <c r="E2656"/>
  <c r="D2656"/>
  <c r="F2656"/>
  <c r="G2657" s="1"/>
  <c r="E2640"/>
  <c r="D2640"/>
  <c r="F2640"/>
  <c r="G2641" s="1"/>
  <c r="E2624"/>
  <c r="D2624"/>
  <c r="F2624"/>
  <c r="G2625" s="1"/>
  <c r="E2608"/>
  <c r="D2608"/>
  <c r="F2608"/>
  <c r="G2609" s="1"/>
  <c r="E2592"/>
  <c r="D2592"/>
  <c r="F2592"/>
  <c r="G2593" s="1"/>
  <c r="E2576"/>
  <c r="D2576"/>
  <c r="F2576"/>
  <c r="G2577" s="1"/>
  <c r="E2560"/>
  <c r="D2560"/>
  <c r="F2560"/>
  <c r="G2561" s="1"/>
  <c r="E2544"/>
  <c r="D2544"/>
  <c r="F2544"/>
  <c r="G2545" s="1"/>
  <c r="E2528"/>
  <c r="D2528"/>
  <c r="F2528"/>
  <c r="G2529" s="1"/>
  <c r="E2512"/>
  <c r="D2512"/>
  <c r="F2512"/>
  <c r="G2513" s="1"/>
  <c r="E2496"/>
  <c r="D2496"/>
  <c r="F2496"/>
  <c r="G2497" s="1"/>
  <c r="E2480"/>
  <c r="D2480"/>
  <c r="F2480"/>
  <c r="G2481" s="1"/>
  <c r="E2464"/>
  <c r="D2464"/>
  <c r="F2464"/>
  <c r="G2465" s="1"/>
  <c r="E2448"/>
  <c r="D2448"/>
  <c r="F2448"/>
  <c r="G2449" s="1"/>
  <c r="E2432"/>
  <c r="D2432"/>
  <c r="F2432"/>
  <c r="G2433" s="1"/>
  <c r="E2416"/>
  <c r="D2416"/>
  <c r="F2416"/>
  <c r="G2417" s="1"/>
  <c r="E2400"/>
  <c r="D2400"/>
  <c r="F2400"/>
  <c r="G2401" s="1"/>
  <c r="E2384"/>
  <c r="D2384"/>
  <c r="F2384"/>
  <c r="G2385" s="1"/>
  <c r="E2368"/>
  <c r="D2368"/>
  <c r="F2368"/>
  <c r="G2369" s="1"/>
  <c r="E2352"/>
  <c r="D2352"/>
  <c r="F2352"/>
  <c r="G2353" s="1"/>
  <c r="E2336"/>
  <c r="D2336"/>
  <c r="F2336"/>
  <c r="G2337" s="1"/>
  <c r="E2320"/>
  <c r="D2320"/>
  <c r="F2320"/>
  <c r="G2321" s="1"/>
  <c r="E2304"/>
  <c r="D2304"/>
  <c r="F2304"/>
  <c r="G2305" s="1"/>
  <c r="E2288"/>
  <c r="D2288"/>
  <c r="F2288"/>
  <c r="G2289" s="1"/>
  <c r="E2272"/>
  <c r="D2272"/>
  <c r="F2272"/>
  <c r="G2273" s="1"/>
  <c r="E2256"/>
  <c r="D2256"/>
  <c r="F2256"/>
  <c r="G2257" s="1"/>
  <c r="E2240"/>
  <c r="D2240"/>
  <c r="F2240"/>
  <c r="G2241" s="1"/>
  <c r="E2224"/>
  <c r="D2224"/>
  <c r="F2224"/>
  <c r="G2225" s="1"/>
  <c r="E2208"/>
  <c r="D2208"/>
  <c r="F2208"/>
  <c r="G2209" s="1"/>
  <c r="E2192"/>
  <c r="D2192"/>
  <c r="F2192"/>
  <c r="G2193" s="1"/>
  <c r="E2176"/>
  <c r="D2176"/>
  <c r="F2176"/>
  <c r="G2177" s="1"/>
  <c r="E2160"/>
  <c r="D2160"/>
  <c r="F2160"/>
  <c r="G2161" s="1"/>
  <c r="E2144"/>
  <c r="D2144"/>
  <c r="F2144"/>
  <c r="G2145" s="1"/>
  <c r="E2128"/>
  <c r="D2128"/>
  <c r="F2128"/>
  <c r="G2129" s="1"/>
  <c r="E2112"/>
  <c r="D2112"/>
  <c r="F2112"/>
  <c r="G2113" s="1"/>
  <c r="E2096"/>
  <c r="D2096"/>
  <c r="F2096"/>
  <c r="G2097" s="1"/>
  <c r="E2080"/>
  <c r="D2080"/>
  <c r="F2080"/>
  <c r="G2081" s="1"/>
  <c r="F2064"/>
  <c r="G2065" s="1"/>
  <c r="E2064"/>
  <c r="D2064"/>
  <c r="F2048"/>
  <c r="G2049" s="1"/>
  <c r="E2048"/>
  <c r="D2048"/>
  <c r="F2032"/>
  <c r="G2033" s="1"/>
  <c r="E2032"/>
  <c r="D2032"/>
  <c r="F2016"/>
  <c r="G2017" s="1"/>
  <c r="E2016"/>
  <c r="D2016"/>
  <c r="F2000"/>
  <c r="G2001" s="1"/>
  <c r="E2000"/>
  <c r="D2000"/>
  <c r="F1984"/>
  <c r="G1985" s="1"/>
  <c r="E1984"/>
  <c r="D1984"/>
  <c r="F1968"/>
  <c r="G1969" s="1"/>
  <c r="E1968"/>
  <c r="D1968"/>
  <c r="F1952"/>
  <c r="G1953" s="1"/>
  <c r="E1952"/>
  <c r="D1952"/>
  <c r="F1936"/>
  <c r="G1937" s="1"/>
  <c r="E1936"/>
  <c r="D1936"/>
  <c r="F1920"/>
  <c r="G1921" s="1"/>
  <c r="E1920"/>
  <c r="D1920"/>
  <c r="F1904"/>
  <c r="G1905" s="1"/>
  <c r="E1904"/>
  <c r="D1904"/>
  <c r="F1888"/>
  <c r="G1889" s="1"/>
  <c r="E1888"/>
  <c r="D1888"/>
  <c r="F1872"/>
  <c r="G1873" s="1"/>
  <c r="E1872"/>
  <c r="D1872"/>
  <c r="F1856"/>
  <c r="G1857" s="1"/>
  <c r="E1856"/>
  <c r="D1856"/>
  <c r="F1840"/>
  <c r="G1841" s="1"/>
  <c r="E1840"/>
  <c r="D1840"/>
  <c r="F1824"/>
  <c r="G1825" s="1"/>
  <c r="E1824"/>
  <c r="D1824"/>
  <c r="F1808"/>
  <c r="G1809" s="1"/>
  <c r="E1808"/>
  <c r="D1808"/>
  <c r="F1792"/>
  <c r="G1793" s="1"/>
  <c r="E1792"/>
  <c r="D1792"/>
  <c r="F1776"/>
  <c r="G1777" s="1"/>
  <c r="E1776"/>
  <c r="D1776"/>
  <c r="F1760"/>
  <c r="G1761" s="1"/>
  <c r="E1760"/>
  <c r="D1760"/>
  <c r="E1730"/>
  <c r="D1730"/>
  <c r="F1730"/>
  <c r="G1731" s="1"/>
  <c r="E1698"/>
  <c r="D1698"/>
  <c r="F1698"/>
  <c r="G1699" s="1"/>
  <c r="E1666"/>
  <c r="D1666"/>
  <c r="F1666"/>
  <c r="G1667" s="1"/>
  <c r="E1634"/>
  <c r="D1634"/>
  <c r="F1634"/>
  <c r="G1635" s="1"/>
  <c r="E1602"/>
  <c r="D1602"/>
  <c r="F1602"/>
  <c r="G1603" s="1"/>
  <c r="E1570"/>
  <c r="D1570"/>
  <c r="F1570"/>
  <c r="G1571" s="1"/>
  <c r="F1512"/>
  <c r="G1513" s="1"/>
  <c r="E1512"/>
  <c r="D1512"/>
  <c r="E1448"/>
  <c r="F1448"/>
  <c r="G1449" s="1"/>
  <c r="D1448"/>
  <c r="E1384"/>
  <c r="F1384"/>
  <c r="G1385" s="1"/>
  <c r="D1384"/>
  <c r="D5080"/>
  <c r="F5080"/>
  <c r="G5081" s="1"/>
  <c r="E5080"/>
  <c r="D5052"/>
  <c r="F5052"/>
  <c r="G5053" s="1"/>
  <c r="E5052"/>
  <c r="D5024"/>
  <c r="F5024"/>
  <c r="G5025" s="1"/>
  <c r="E5024"/>
  <c r="D5000"/>
  <c r="F5000"/>
  <c r="G5001" s="1"/>
  <c r="E5000"/>
  <c r="D4976"/>
  <c r="F4976"/>
  <c r="G4977" s="1"/>
  <c r="E4976"/>
  <c r="D4944"/>
  <c r="F4944"/>
  <c r="G4945" s="1"/>
  <c r="E4944"/>
  <c r="D4912"/>
  <c r="F4912"/>
  <c r="G4913" s="1"/>
  <c r="E4912"/>
  <c r="D4888"/>
  <c r="F4888"/>
  <c r="G4889" s="1"/>
  <c r="E4888"/>
  <c r="D4864"/>
  <c r="F4864"/>
  <c r="G4865" s="1"/>
  <c r="E4864"/>
  <c r="D4828"/>
  <c r="F4828"/>
  <c r="G4829" s="1"/>
  <c r="E4828"/>
  <c r="E5081"/>
  <c r="D5081"/>
  <c r="F5081"/>
  <c r="G5082" s="1"/>
  <c r="E5065"/>
  <c r="D5065"/>
  <c r="F5065"/>
  <c r="G5066" s="1"/>
  <c r="E5049"/>
  <c r="D5049"/>
  <c r="F5049"/>
  <c r="G5050" s="1"/>
  <c r="E5033"/>
  <c r="D5033"/>
  <c r="F5033"/>
  <c r="G5034" s="1"/>
  <c r="E5017"/>
  <c r="D5017"/>
  <c r="F5017"/>
  <c r="G5018" s="1"/>
  <c r="E5001"/>
  <c r="D5001"/>
  <c r="F5001"/>
  <c r="G5002" s="1"/>
  <c r="E4985"/>
  <c r="D4985"/>
  <c r="F4985"/>
  <c r="G4986" s="1"/>
  <c r="E4969"/>
  <c r="D4969"/>
  <c r="F4969"/>
  <c r="G4970" s="1"/>
  <c r="E4953"/>
  <c r="D4953"/>
  <c r="F4953"/>
  <c r="G4954" s="1"/>
  <c r="E4937"/>
  <c r="D4937"/>
  <c r="F4937"/>
  <c r="G4938" s="1"/>
  <c r="E4921"/>
  <c r="D4921"/>
  <c r="F4921"/>
  <c r="G4922" s="1"/>
  <c r="E4905"/>
  <c r="D4905"/>
  <c r="F4905"/>
  <c r="G4906" s="1"/>
  <c r="E4889"/>
  <c r="D4889"/>
  <c r="F4889"/>
  <c r="G4890" s="1"/>
  <c r="E4873"/>
  <c r="D4873"/>
  <c r="F4873"/>
  <c r="G4874" s="1"/>
  <c r="E4857"/>
  <c r="D4857"/>
  <c r="F4857"/>
  <c r="G4858" s="1"/>
  <c r="E4841"/>
  <c r="D4841"/>
  <c r="F4841"/>
  <c r="G4842" s="1"/>
  <c r="E4825"/>
  <c r="D4825"/>
  <c r="F4825"/>
  <c r="G4826" s="1"/>
  <c r="E4809"/>
  <c r="D4809"/>
  <c r="F4809"/>
  <c r="G4810" s="1"/>
  <c r="E4793"/>
  <c r="D4793"/>
  <c r="F4793"/>
  <c r="G4794" s="1"/>
  <c r="E4777"/>
  <c r="D4777"/>
  <c r="F4777"/>
  <c r="G4778" s="1"/>
  <c r="E4761"/>
  <c r="D4761"/>
  <c r="F4761"/>
  <c r="G4762" s="1"/>
  <c r="E4745"/>
  <c r="D4745"/>
  <c r="F4745"/>
  <c r="G4746" s="1"/>
  <c r="E4729"/>
  <c r="D4729"/>
  <c r="F4729"/>
  <c r="G4730" s="1"/>
  <c r="E4713"/>
  <c r="D4713"/>
  <c r="F4713"/>
  <c r="G4714" s="1"/>
  <c r="E4697"/>
  <c r="D4697"/>
  <c r="F4697"/>
  <c r="G4698" s="1"/>
  <c r="E4681"/>
  <c r="D4681"/>
  <c r="F4681"/>
  <c r="G4682" s="1"/>
  <c r="E4665"/>
  <c r="D4665"/>
  <c r="F4665"/>
  <c r="G4666" s="1"/>
  <c r="E4649"/>
  <c r="D4649"/>
  <c r="F4649"/>
  <c r="G4650" s="1"/>
  <c r="E4633"/>
  <c r="D4633"/>
  <c r="F4633"/>
  <c r="G4634" s="1"/>
  <c r="E4617"/>
  <c r="D4617"/>
  <c r="F4617"/>
  <c r="G4618" s="1"/>
  <c r="E4601"/>
  <c r="D4601"/>
  <c r="F4601"/>
  <c r="G4602" s="1"/>
  <c r="E4585"/>
  <c r="D4585"/>
  <c r="F4585"/>
  <c r="G4586" s="1"/>
  <c r="E4569"/>
  <c r="D4569"/>
  <c r="F4569"/>
  <c r="G4570" s="1"/>
  <c r="E4553"/>
  <c r="D4553"/>
  <c r="F4553"/>
  <c r="G4554" s="1"/>
  <c r="F5022"/>
  <c r="G5023" s="1"/>
  <c r="E5022"/>
  <c r="D5022"/>
  <c r="F4906"/>
  <c r="G4907" s="1"/>
  <c r="E4906"/>
  <c r="D4906"/>
  <c r="F5075"/>
  <c r="G5076" s="1"/>
  <c r="E5075"/>
  <c r="D5075"/>
  <c r="F5011"/>
  <c r="G5012" s="1"/>
  <c r="E5011"/>
  <c r="D5011"/>
  <c r="F4947"/>
  <c r="G4948" s="1"/>
  <c r="E4947"/>
  <c r="D4947"/>
  <c r="F4883"/>
  <c r="G4884" s="1"/>
  <c r="E4883"/>
  <c r="D4883"/>
  <c r="F4819"/>
  <c r="G4820" s="1"/>
  <c r="E4819"/>
  <c r="D4819"/>
  <c r="F4755"/>
  <c r="G4756" s="1"/>
  <c r="E4755"/>
  <c r="D4755"/>
  <c r="F4707"/>
  <c r="G4708" s="1"/>
  <c r="E4707"/>
  <c r="D4707"/>
  <c r="F4691"/>
  <c r="G4692" s="1"/>
  <c r="E4691"/>
  <c r="D4691"/>
  <c r="F4675"/>
  <c r="G4676" s="1"/>
  <c r="E4675"/>
  <c r="D4675"/>
  <c r="F4659"/>
  <c r="G4660" s="1"/>
  <c r="E4659"/>
  <c r="D4659"/>
  <c r="F4643"/>
  <c r="G4644" s="1"/>
  <c r="E4643"/>
  <c r="D4643"/>
  <c r="F4627"/>
  <c r="G4628" s="1"/>
  <c r="E4627"/>
  <c r="D4627"/>
  <c r="F4611"/>
  <c r="G4612" s="1"/>
  <c r="E4611"/>
  <c r="D4611"/>
  <c r="F4595"/>
  <c r="G4596" s="1"/>
  <c r="E4595"/>
  <c r="D4595"/>
  <c r="F4579"/>
  <c r="G4580" s="1"/>
  <c r="E4579"/>
  <c r="D4579"/>
  <c r="F4563"/>
  <c r="G4564" s="1"/>
  <c r="E4563"/>
  <c r="D4563"/>
  <c r="F4547"/>
  <c r="G4548" s="1"/>
  <c r="E4547"/>
  <c r="D4547"/>
  <c r="F4531"/>
  <c r="G4532" s="1"/>
  <c r="E4531"/>
  <c r="D4531"/>
  <c r="F4515"/>
  <c r="G4516" s="1"/>
  <c r="E4515"/>
  <c r="D4515"/>
  <c r="F4499"/>
  <c r="G4500" s="1"/>
  <c r="E4499"/>
  <c r="D4499"/>
  <c r="F4483"/>
  <c r="G4484" s="1"/>
  <c r="E4483"/>
  <c r="D4483"/>
  <c r="F4467"/>
  <c r="G4468" s="1"/>
  <c r="E4467"/>
  <c r="D4467"/>
  <c r="F4451"/>
  <c r="G4452" s="1"/>
  <c r="E4451"/>
  <c r="D4451"/>
  <c r="F4435"/>
  <c r="G4436" s="1"/>
  <c r="E4435"/>
  <c r="D4435"/>
  <c r="F4419"/>
  <c r="G4420" s="1"/>
  <c r="E4419"/>
  <c r="D4419"/>
  <c r="F4403"/>
  <c r="G4404" s="1"/>
  <c r="E4403"/>
  <c r="D4403"/>
  <c r="F4387"/>
  <c r="G4388" s="1"/>
  <c r="E4387"/>
  <c r="D4387"/>
  <c r="F4371"/>
  <c r="G4372" s="1"/>
  <c r="E4371"/>
  <c r="D4371"/>
  <c r="F4355"/>
  <c r="G4356" s="1"/>
  <c r="E4355"/>
  <c r="D4355"/>
  <c r="F4339"/>
  <c r="G4340" s="1"/>
  <c r="E4339"/>
  <c r="D4339"/>
  <c r="F4323"/>
  <c r="G4324" s="1"/>
  <c r="E4323"/>
  <c r="D4323"/>
  <c r="F4307"/>
  <c r="G4308" s="1"/>
  <c r="E4307"/>
  <c r="D4307"/>
  <c r="F4291"/>
  <c r="G4292" s="1"/>
  <c r="E4291"/>
  <c r="D4291"/>
  <c r="F4275"/>
  <c r="G4276" s="1"/>
  <c r="E4275"/>
  <c r="D4275"/>
  <c r="F4259"/>
  <c r="G4260" s="1"/>
  <c r="E4259"/>
  <c r="D4259"/>
  <c r="F4243"/>
  <c r="G4244" s="1"/>
  <c r="E4243"/>
  <c r="D4243"/>
  <c r="F4227"/>
  <c r="G4228" s="1"/>
  <c r="E4227"/>
  <c r="D4227"/>
  <c r="F4211"/>
  <c r="G4212" s="1"/>
  <c r="E4211"/>
  <c r="D4211"/>
  <c r="F4195"/>
  <c r="G4196" s="1"/>
  <c r="E4195"/>
  <c r="D4195"/>
  <c r="F4179"/>
  <c r="G4180" s="1"/>
  <c r="E4179"/>
  <c r="D4179"/>
  <c r="F4163"/>
  <c r="G4164" s="1"/>
  <c r="E4163"/>
  <c r="D4163"/>
  <c r="F4147"/>
  <c r="G4148" s="1"/>
  <c r="E4147"/>
  <c r="D4147"/>
  <c r="F4131"/>
  <c r="G4132" s="1"/>
  <c r="E4131"/>
  <c r="D4131"/>
  <c r="F4115"/>
  <c r="G4116" s="1"/>
  <c r="E4115"/>
  <c r="D4115"/>
  <c r="F4099"/>
  <c r="G4100" s="1"/>
  <c r="E4099"/>
  <c r="D4099"/>
  <c r="F4083"/>
  <c r="G4084" s="1"/>
  <c r="E4083"/>
  <c r="D4083"/>
  <c r="F4067"/>
  <c r="G4068" s="1"/>
  <c r="E4067"/>
  <c r="D4067"/>
  <c r="F4051"/>
  <c r="G4052" s="1"/>
  <c r="E4051"/>
  <c r="D4051"/>
  <c r="F4035"/>
  <c r="G4036" s="1"/>
  <c r="E4035"/>
  <c r="D4035"/>
  <c r="F4019"/>
  <c r="G4020" s="1"/>
  <c r="E4019"/>
  <c r="D4019"/>
  <c r="F4003"/>
  <c r="G4004" s="1"/>
  <c r="E4003"/>
  <c r="D4003"/>
  <c r="F3987"/>
  <c r="G3988" s="1"/>
  <c r="E3987"/>
  <c r="D3987"/>
  <c r="F3971"/>
  <c r="G3972" s="1"/>
  <c r="E3971"/>
  <c r="D3971"/>
  <c r="F3955"/>
  <c r="G3956" s="1"/>
  <c r="E3955"/>
  <c r="D3955"/>
  <c r="F3939"/>
  <c r="G3940" s="1"/>
  <c r="E3939"/>
  <c r="D3939"/>
  <c r="F3923"/>
  <c r="G3924" s="1"/>
  <c r="E3923"/>
  <c r="D3923"/>
  <c r="F3907"/>
  <c r="G3908" s="1"/>
  <c r="E3907"/>
  <c r="D3907"/>
  <c r="F3891"/>
  <c r="G3892" s="1"/>
  <c r="E3891"/>
  <c r="D3891"/>
  <c r="F3875"/>
  <c r="G3876" s="1"/>
  <c r="E3875"/>
  <c r="D3875"/>
  <c r="F3859"/>
  <c r="G3860" s="1"/>
  <c r="E3859"/>
  <c r="D3859"/>
  <c r="F3843"/>
  <c r="G3844" s="1"/>
  <c r="E3843"/>
  <c r="D3843"/>
  <c r="F3827"/>
  <c r="G3828" s="1"/>
  <c r="E3827"/>
  <c r="D3827"/>
  <c r="F3811"/>
  <c r="G3812" s="1"/>
  <c r="E3811"/>
  <c r="D3811"/>
  <c r="F3795"/>
  <c r="G3796" s="1"/>
  <c r="E3795"/>
  <c r="D3795"/>
  <c r="F3779"/>
  <c r="G3780" s="1"/>
  <c r="E3779"/>
  <c r="D3779"/>
  <c r="F3763"/>
  <c r="G3764" s="1"/>
  <c r="E3763"/>
  <c r="D3763"/>
  <c r="F3747"/>
  <c r="G3748" s="1"/>
  <c r="E3747"/>
  <c r="D3747"/>
  <c r="F3731"/>
  <c r="G3732" s="1"/>
  <c r="E3731"/>
  <c r="D3731"/>
  <c r="F3715"/>
  <c r="G3716" s="1"/>
  <c r="E3715"/>
  <c r="D3715"/>
  <c r="F3699"/>
  <c r="G3700" s="1"/>
  <c r="E3699"/>
  <c r="D3699"/>
  <c r="F3683"/>
  <c r="G3684" s="1"/>
  <c r="E3683"/>
  <c r="D3683"/>
  <c r="F3667"/>
  <c r="G3668" s="1"/>
  <c r="E3667"/>
  <c r="D3667"/>
  <c r="F3651"/>
  <c r="G3652" s="1"/>
  <c r="E3651"/>
  <c r="D3651"/>
  <c r="F3635"/>
  <c r="G3636" s="1"/>
  <c r="E3635"/>
  <c r="D3635"/>
  <c r="F3619"/>
  <c r="G3620" s="1"/>
  <c r="E3619"/>
  <c r="D3619"/>
  <c r="F3603"/>
  <c r="G3604" s="1"/>
  <c r="E3603"/>
  <c r="D3603"/>
  <c r="F3587"/>
  <c r="G3588" s="1"/>
  <c r="E3587"/>
  <c r="D3587"/>
  <c r="F3571"/>
  <c r="G3572" s="1"/>
  <c r="E3571"/>
  <c r="D3571"/>
  <c r="F3555"/>
  <c r="G3556" s="1"/>
  <c r="E3555"/>
  <c r="D3555"/>
  <c r="F3539"/>
  <c r="G3540" s="1"/>
  <c r="E3539"/>
  <c r="D3539"/>
  <c r="F3523"/>
  <c r="G3524" s="1"/>
  <c r="E3523"/>
  <c r="D3523"/>
  <c r="F3507"/>
  <c r="G3508" s="1"/>
  <c r="E3507"/>
  <c r="D3507"/>
  <c r="F3491"/>
  <c r="G3492" s="1"/>
  <c r="E3491"/>
  <c r="D3491"/>
  <c r="F3475"/>
  <c r="G3476" s="1"/>
  <c r="E3475"/>
  <c r="D3475"/>
  <c r="F3459"/>
  <c r="G3460" s="1"/>
  <c r="E3459"/>
  <c r="D3459"/>
  <c r="F3443"/>
  <c r="G3444" s="1"/>
  <c r="E3443"/>
  <c r="D3443"/>
  <c r="F3427"/>
  <c r="G3428" s="1"/>
  <c r="E3427"/>
  <c r="D3427"/>
  <c r="F3411"/>
  <c r="G3412" s="1"/>
  <c r="E3411"/>
  <c r="D3411"/>
  <c r="F3395"/>
  <c r="G3396" s="1"/>
  <c r="E3395"/>
  <c r="D3395"/>
  <c r="F3379"/>
  <c r="G3380" s="1"/>
  <c r="E3379"/>
  <c r="D3379"/>
  <c r="F3363"/>
  <c r="G3364" s="1"/>
  <c r="E3363"/>
  <c r="D3363"/>
  <c r="D3347"/>
  <c r="F3347"/>
  <c r="G3348" s="1"/>
  <c r="E3347"/>
  <c r="D3331"/>
  <c r="F3331"/>
  <c r="G3332" s="1"/>
  <c r="E3331"/>
  <c r="D3315"/>
  <c r="F3315"/>
  <c r="G3316" s="1"/>
  <c r="E3315"/>
  <c r="D3299"/>
  <c r="F3299"/>
  <c r="G3300" s="1"/>
  <c r="E3299"/>
  <c r="D3283"/>
  <c r="F3283"/>
  <c r="G3284" s="1"/>
  <c r="E3283"/>
  <c r="D3267"/>
  <c r="F3267"/>
  <c r="G3268" s="1"/>
  <c r="E3267"/>
  <c r="D3251"/>
  <c r="F3251"/>
  <c r="G3252" s="1"/>
  <c r="E3251"/>
  <c r="D3235"/>
  <c r="F3235"/>
  <c r="G3236" s="1"/>
  <c r="E3235"/>
  <c r="D3219"/>
  <c r="F3219"/>
  <c r="G3220" s="1"/>
  <c r="E3219"/>
  <c r="D3203"/>
  <c r="F3203"/>
  <c r="G3204" s="1"/>
  <c r="E3203"/>
  <c r="D3187"/>
  <c r="F3187"/>
  <c r="G3188" s="1"/>
  <c r="E3187"/>
  <c r="D3171"/>
  <c r="F3171"/>
  <c r="G3172" s="1"/>
  <c r="E3171"/>
  <c r="D3155"/>
  <c r="F3155"/>
  <c r="G3156" s="1"/>
  <c r="E3155"/>
  <c r="D3139"/>
  <c r="F3139"/>
  <c r="G3140" s="1"/>
  <c r="E3139"/>
  <c r="D3123"/>
  <c r="F3123"/>
  <c r="G3124" s="1"/>
  <c r="E3123"/>
  <c r="D3107"/>
  <c r="F3107"/>
  <c r="G3108" s="1"/>
  <c r="E3107"/>
  <c r="D3091"/>
  <c r="F3091"/>
  <c r="G3092" s="1"/>
  <c r="E3091"/>
  <c r="D3075"/>
  <c r="F3075"/>
  <c r="G3076" s="1"/>
  <c r="E3075"/>
  <c r="D3059"/>
  <c r="F3059"/>
  <c r="G3060" s="1"/>
  <c r="E3059"/>
  <c r="D3043"/>
  <c r="F3043"/>
  <c r="G3044" s="1"/>
  <c r="E3043"/>
  <c r="D3027"/>
  <c r="F3027"/>
  <c r="G3028" s="1"/>
  <c r="E3027"/>
  <c r="D3011"/>
  <c r="F3011"/>
  <c r="G3012" s="1"/>
  <c r="E3011"/>
  <c r="D2995"/>
  <c r="F2995"/>
  <c r="G2996" s="1"/>
  <c r="E2995"/>
  <c r="D2979"/>
  <c r="F2979"/>
  <c r="G2980" s="1"/>
  <c r="E2979"/>
  <c r="D2963"/>
  <c r="F2963"/>
  <c r="G2964" s="1"/>
  <c r="E2963"/>
  <c r="D2947"/>
  <c r="F2947"/>
  <c r="G2948" s="1"/>
  <c r="E2947"/>
  <c r="D2931"/>
  <c r="F2931"/>
  <c r="G2932" s="1"/>
  <c r="E2931"/>
  <c r="D2915"/>
  <c r="F2915"/>
  <c r="G2916" s="1"/>
  <c r="E2915"/>
  <c r="D2899"/>
  <c r="F2899"/>
  <c r="G2900" s="1"/>
  <c r="E2899"/>
  <c r="D2883"/>
  <c r="F2883"/>
  <c r="G2884" s="1"/>
  <c r="E2883"/>
  <c r="D2867"/>
  <c r="F2867"/>
  <c r="G2868" s="1"/>
  <c r="E2867"/>
  <c r="D2851"/>
  <c r="F2851"/>
  <c r="G2852" s="1"/>
  <c r="E2851"/>
  <c r="D2835"/>
  <c r="F2835"/>
  <c r="G2836" s="1"/>
  <c r="E2835"/>
  <c r="D2819"/>
  <c r="F2819"/>
  <c r="G2820" s="1"/>
  <c r="E2819"/>
  <c r="D2803"/>
  <c r="F2803"/>
  <c r="G2804" s="1"/>
  <c r="E2803"/>
  <c r="D2787"/>
  <c r="F2787"/>
  <c r="G2788" s="1"/>
  <c r="E2787"/>
  <c r="D2771"/>
  <c r="F2771"/>
  <c r="G2772" s="1"/>
  <c r="E2771"/>
  <c r="D2755"/>
  <c r="F2755"/>
  <c r="G2756" s="1"/>
  <c r="E2755"/>
  <c r="D2739"/>
  <c r="F2739"/>
  <c r="G2740" s="1"/>
  <c r="E2739"/>
  <c r="D2723"/>
  <c r="F2723"/>
  <c r="G2724" s="1"/>
  <c r="E2723"/>
  <c r="D2707"/>
  <c r="F2707"/>
  <c r="G2708" s="1"/>
  <c r="E2707"/>
  <c r="D2691"/>
  <c r="F2691"/>
  <c r="G2692" s="1"/>
  <c r="E2691"/>
  <c r="D2675"/>
  <c r="F2675"/>
  <c r="G2676" s="1"/>
  <c r="E2675"/>
  <c r="D2659"/>
  <c r="F2659"/>
  <c r="G2660" s="1"/>
  <c r="E2659"/>
  <c r="D2643"/>
  <c r="F2643"/>
  <c r="G2644" s="1"/>
  <c r="E2643"/>
  <c r="D2627"/>
  <c r="F2627"/>
  <c r="G2628" s="1"/>
  <c r="E2627"/>
  <c r="D2611"/>
  <c r="F2611"/>
  <c r="G2612" s="1"/>
  <c r="E2611"/>
  <c r="D2595"/>
  <c r="F2595"/>
  <c r="G2596" s="1"/>
  <c r="E2595"/>
  <c r="D2579"/>
  <c r="F2579"/>
  <c r="G2580" s="1"/>
  <c r="E2579"/>
  <c r="D2563"/>
  <c r="F2563"/>
  <c r="G2564" s="1"/>
  <c r="E2563"/>
  <c r="D2547"/>
  <c r="F2547"/>
  <c r="G2548" s="1"/>
  <c r="E2547"/>
  <c r="D2531"/>
  <c r="F2531"/>
  <c r="G2532" s="1"/>
  <c r="E2531"/>
  <c r="D2515"/>
  <c r="F2515"/>
  <c r="G2516" s="1"/>
  <c r="E2515"/>
  <c r="D2499"/>
  <c r="F2499"/>
  <c r="G2500" s="1"/>
  <c r="E2499"/>
  <c r="D2483"/>
  <c r="F2483"/>
  <c r="G2484" s="1"/>
  <c r="E2483"/>
  <c r="D2467"/>
  <c r="F2467"/>
  <c r="G2468" s="1"/>
  <c r="E2467"/>
  <c r="D2451"/>
  <c r="F2451"/>
  <c r="G2452" s="1"/>
  <c r="E2451"/>
  <c r="D2435"/>
  <c r="F2435"/>
  <c r="G2436" s="1"/>
  <c r="E2435"/>
  <c r="D2419"/>
  <c r="F2419"/>
  <c r="G2420" s="1"/>
  <c r="E2419"/>
  <c r="F2403"/>
  <c r="G2404" s="1"/>
  <c r="D2403"/>
  <c r="E2403"/>
  <c r="F2387"/>
  <c r="G2388" s="1"/>
  <c r="D2387"/>
  <c r="E2387"/>
  <c r="F2371"/>
  <c r="G2372" s="1"/>
  <c r="D2371"/>
  <c r="E2371"/>
  <c r="F2355"/>
  <c r="G2356" s="1"/>
  <c r="D2355"/>
  <c r="E2355"/>
  <c r="F2339"/>
  <c r="G2340" s="1"/>
  <c r="D2339"/>
  <c r="E2339"/>
  <c r="F2323"/>
  <c r="G2324" s="1"/>
  <c r="D2323"/>
  <c r="E2323"/>
  <c r="F2307"/>
  <c r="G2308" s="1"/>
  <c r="D2307"/>
  <c r="E2307"/>
  <c r="F2291"/>
  <c r="G2292" s="1"/>
  <c r="D2291"/>
  <c r="E2291"/>
  <c r="F2275"/>
  <c r="G2276" s="1"/>
  <c r="D2275"/>
  <c r="E2275"/>
  <c r="F2259"/>
  <c r="G2260" s="1"/>
  <c r="D2259"/>
  <c r="E2259"/>
  <c r="F2243"/>
  <c r="G2244" s="1"/>
  <c r="D2243"/>
  <c r="E2243"/>
  <c r="F2227"/>
  <c r="G2228" s="1"/>
  <c r="D2227"/>
  <c r="E2227"/>
  <c r="F2211"/>
  <c r="G2212" s="1"/>
  <c r="D2211"/>
  <c r="E2211"/>
  <c r="F2195"/>
  <c r="G2196" s="1"/>
  <c r="D2195"/>
  <c r="E2195"/>
  <c r="F2179"/>
  <c r="G2180" s="1"/>
  <c r="D2179"/>
  <c r="E2179"/>
  <c r="F2163"/>
  <c r="G2164" s="1"/>
  <c r="D2163"/>
  <c r="E2163"/>
  <c r="F2147"/>
  <c r="G2148" s="1"/>
  <c r="D2147"/>
  <c r="E2147"/>
  <c r="F2131"/>
  <c r="G2132" s="1"/>
  <c r="D2131"/>
  <c r="E2131"/>
  <c r="F2115"/>
  <c r="G2116" s="1"/>
  <c r="D2115"/>
  <c r="E2115"/>
  <c r="F2099"/>
  <c r="G2100" s="1"/>
  <c r="D2099"/>
  <c r="E2099"/>
  <c r="F2083"/>
  <c r="G2084" s="1"/>
  <c r="D2083"/>
  <c r="E2083"/>
  <c r="F2067"/>
  <c r="G2068" s="1"/>
  <c r="E2067"/>
  <c r="D2067"/>
  <c r="F2051"/>
  <c r="G2052" s="1"/>
  <c r="E2051"/>
  <c r="D2051"/>
  <c r="F2035"/>
  <c r="G2036" s="1"/>
  <c r="E2035"/>
  <c r="D2035"/>
  <c r="F2019"/>
  <c r="G2020" s="1"/>
  <c r="E2019"/>
  <c r="D2019"/>
  <c r="F2003"/>
  <c r="G2004" s="1"/>
  <c r="E2003"/>
  <c r="D2003"/>
  <c r="F1987"/>
  <c r="G1988" s="1"/>
  <c r="E1987"/>
  <c r="D1987"/>
  <c r="F1971"/>
  <c r="G1972" s="1"/>
  <c r="E1971"/>
  <c r="D1971"/>
  <c r="F1955"/>
  <c r="G1956" s="1"/>
  <c r="E1955"/>
  <c r="D1955"/>
  <c r="F1939"/>
  <c r="G1940" s="1"/>
  <c r="E1939"/>
  <c r="D1939"/>
  <c r="F1923"/>
  <c r="G1924" s="1"/>
  <c r="E1923"/>
  <c r="D1923"/>
  <c r="F1907"/>
  <c r="G1908" s="1"/>
  <c r="E1907"/>
  <c r="D1907"/>
  <c r="F1891"/>
  <c r="G1892" s="1"/>
  <c r="E1891"/>
  <c r="D1891"/>
  <c r="F1875"/>
  <c r="G1876" s="1"/>
  <c r="E1875"/>
  <c r="D1875"/>
  <c r="F1859"/>
  <c r="G1860" s="1"/>
  <c r="E1859"/>
  <c r="D1859"/>
  <c r="F1843"/>
  <c r="G1844" s="1"/>
  <c r="E1843"/>
  <c r="D1843"/>
  <c r="F1827"/>
  <c r="G1828" s="1"/>
  <c r="E1827"/>
  <c r="D1827"/>
  <c r="F1811"/>
  <c r="G1812" s="1"/>
  <c r="E1811"/>
  <c r="D1811"/>
  <c r="F1795"/>
  <c r="G1796" s="1"/>
  <c r="E1795"/>
  <c r="D1795"/>
  <c r="F1779"/>
  <c r="G1780" s="1"/>
  <c r="E1779"/>
  <c r="D1779"/>
  <c r="F1763"/>
  <c r="G1764" s="1"/>
  <c r="E1763"/>
  <c r="D1763"/>
  <c r="F1736"/>
  <c r="G1737" s="1"/>
  <c r="E1736"/>
  <c r="D1736"/>
  <c r="F1704"/>
  <c r="G1705" s="1"/>
  <c r="E1704"/>
  <c r="D1704"/>
  <c r="F1672"/>
  <c r="G1673" s="1"/>
  <c r="E1672"/>
  <c r="D1672"/>
  <c r="F1640"/>
  <c r="G1641" s="1"/>
  <c r="E1640"/>
  <c r="D1640"/>
  <c r="F1608"/>
  <c r="G1609" s="1"/>
  <c r="E1608"/>
  <c r="D1608"/>
  <c r="F1576"/>
  <c r="G1577" s="1"/>
  <c r="E1576"/>
  <c r="D1576"/>
  <c r="F1524"/>
  <c r="G1525" s="1"/>
  <c r="E1524"/>
  <c r="D1524"/>
  <c r="E1460"/>
  <c r="D1460"/>
  <c r="F1460"/>
  <c r="G1461" s="1"/>
  <c r="E1396"/>
  <c r="D1396"/>
  <c r="F1396"/>
  <c r="G1397" s="1"/>
  <c r="D5088"/>
  <c r="F5088"/>
  <c r="G5089" s="1"/>
  <c r="E5088"/>
  <c r="D5048"/>
  <c r="F5048"/>
  <c r="G5049" s="1"/>
  <c r="E5048"/>
  <c r="D5004"/>
  <c r="F5004"/>
  <c r="G5005" s="1"/>
  <c r="E5004"/>
  <c r="D4964"/>
  <c r="F4964"/>
  <c r="G4965" s="1"/>
  <c r="E4964"/>
  <c r="D4932"/>
  <c r="F4932"/>
  <c r="G4933" s="1"/>
  <c r="E4932"/>
  <c r="D4896"/>
  <c r="F4896"/>
  <c r="G4897" s="1"/>
  <c r="E4896"/>
  <c r="D4852"/>
  <c r="F4852"/>
  <c r="G4853" s="1"/>
  <c r="E4852"/>
  <c r="D4824"/>
  <c r="F4824"/>
  <c r="G4825" s="1"/>
  <c r="E4824"/>
  <c r="D4808"/>
  <c r="F4808"/>
  <c r="G4809" s="1"/>
  <c r="E4808"/>
  <c r="D4788"/>
  <c r="F4788"/>
  <c r="G4789" s="1"/>
  <c r="E4788"/>
  <c r="D4772"/>
  <c r="F4772"/>
  <c r="G4773" s="1"/>
  <c r="E4772"/>
  <c r="D4756"/>
  <c r="F4756"/>
  <c r="G4757" s="1"/>
  <c r="E4756"/>
  <c r="D4740"/>
  <c r="F4740"/>
  <c r="G4741" s="1"/>
  <c r="E4740"/>
  <c r="D4724"/>
  <c r="F4724"/>
  <c r="G4725" s="1"/>
  <c r="E4724"/>
  <c r="D4708"/>
  <c r="F4708"/>
  <c r="G4709" s="1"/>
  <c r="E4708"/>
  <c r="D4692"/>
  <c r="F4692"/>
  <c r="G4693" s="1"/>
  <c r="E4692"/>
  <c r="D4676"/>
  <c r="F4676"/>
  <c r="G4677" s="1"/>
  <c r="E4676"/>
  <c r="D4660"/>
  <c r="F4660"/>
  <c r="G4661" s="1"/>
  <c r="E4660"/>
  <c r="D4644"/>
  <c r="F4644"/>
  <c r="G4645" s="1"/>
  <c r="E4644"/>
  <c r="D4628"/>
  <c r="F4628"/>
  <c r="G4629" s="1"/>
  <c r="E4628"/>
  <c r="D4612"/>
  <c r="F4612"/>
  <c r="G4613" s="1"/>
  <c r="E4612"/>
  <c r="D4596"/>
  <c r="F4596"/>
  <c r="G4597" s="1"/>
  <c r="E4596"/>
  <c r="D4580"/>
  <c r="F4580"/>
  <c r="G4581" s="1"/>
  <c r="E4580"/>
  <c r="D4564"/>
  <c r="F4564"/>
  <c r="G4565" s="1"/>
  <c r="E4564"/>
  <c r="D4548"/>
  <c r="F4548"/>
  <c r="G4549" s="1"/>
  <c r="E4548"/>
  <c r="D4532"/>
  <c r="F4532"/>
  <c r="G4533" s="1"/>
  <c r="E4532"/>
  <c r="D4516"/>
  <c r="F4516"/>
  <c r="G4517" s="1"/>
  <c r="E4516"/>
  <c r="D4500"/>
  <c r="F4500"/>
  <c r="G4501" s="1"/>
  <c r="E4500"/>
  <c r="D4484"/>
  <c r="F4484"/>
  <c r="G4485" s="1"/>
  <c r="E4484"/>
  <c r="D4468"/>
  <c r="F4468"/>
  <c r="G4469" s="1"/>
  <c r="E4468"/>
  <c r="D4452"/>
  <c r="F4452"/>
  <c r="G4453" s="1"/>
  <c r="E4452"/>
  <c r="D4436"/>
  <c r="F4436"/>
  <c r="G4437" s="1"/>
  <c r="E4436"/>
  <c r="D4420"/>
  <c r="F4420"/>
  <c r="G4421" s="1"/>
  <c r="E4420"/>
  <c r="D4404"/>
  <c r="F4404"/>
  <c r="G4405" s="1"/>
  <c r="E4404"/>
  <c r="D4388"/>
  <c r="F4388"/>
  <c r="G4389" s="1"/>
  <c r="E4388"/>
  <c r="D4372"/>
  <c r="F4372"/>
  <c r="G4373" s="1"/>
  <c r="E4372"/>
  <c r="D4356"/>
  <c r="F4356"/>
  <c r="G4357" s="1"/>
  <c r="E4356"/>
  <c r="D4340"/>
  <c r="F4340"/>
  <c r="G4341" s="1"/>
  <c r="E4340"/>
  <c r="D4324"/>
  <c r="F4324"/>
  <c r="G4325" s="1"/>
  <c r="E4324"/>
  <c r="D4308"/>
  <c r="F4308"/>
  <c r="G4309" s="1"/>
  <c r="E4308"/>
  <c r="D4292"/>
  <c r="F4292"/>
  <c r="G4293" s="1"/>
  <c r="E4292"/>
  <c r="D4276"/>
  <c r="F4276"/>
  <c r="G4277" s="1"/>
  <c r="E4276"/>
  <c r="D4260"/>
  <c r="F4260"/>
  <c r="G4261" s="1"/>
  <c r="E4260"/>
  <c r="D4244"/>
  <c r="F4244"/>
  <c r="G4245" s="1"/>
  <c r="E4244"/>
  <c r="D4228"/>
  <c r="F4228"/>
  <c r="G4229" s="1"/>
  <c r="E4228"/>
  <c r="D4212"/>
  <c r="F4212"/>
  <c r="G4213" s="1"/>
  <c r="E4212"/>
  <c r="D4196"/>
  <c r="F4196"/>
  <c r="G4197" s="1"/>
  <c r="E4196"/>
  <c r="D4180"/>
  <c r="F4180"/>
  <c r="G4181" s="1"/>
  <c r="E4180"/>
  <c r="D4164"/>
  <c r="F4164"/>
  <c r="G4165" s="1"/>
  <c r="E4164"/>
  <c r="D4148"/>
  <c r="F4148"/>
  <c r="G4149" s="1"/>
  <c r="E4148"/>
  <c r="D4132"/>
  <c r="F4132"/>
  <c r="G4133" s="1"/>
  <c r="E4132"/>
  <c r="D4116"/>
  <c r="F4116"/>
  <c r="G4117" s="1"/>
  <c r="E4116"/>
  <c r="D4100"/>
  <c r="F4100"/>
  <c r="G4101" s="1"/>
  <c r="E4100"/>
  <c r="D4084"/>
  <c r="F4084"/>
  <c r="G4085" s="1"/>
  <c r="E4084"/>
  <c r="D4068"/>
  <c r="F4068"/>
  <c r="G4069" s="1"/>
  <c r="E4068"/>
  <c r="D4052"/>
  <c r="F4052"/>
  <c r="G4053" s="1"/>
  <c r="E4052"/>
  <c r="D4036"/>
  <c r="F4036"/>
  <c r="G4037" s="1"/>
  <c r="E4036"/>
  <c r="D4020"/>
  <c r="F4020"/>
  <c r="G4021" s="1"/>
  <c r="E4020"/>
  <c r="D4004"/>
  <c r="F4004"/>
  <c r="G4005" s="1"/>
  <c r="E4004"/>
  <c r="D3988"/>
  <c r="F3988"/>
  <c r="G3989" s="1"/>
  <c r="E3988"/>
  <c r="D3972"/>
  <c r="F3972"/>
  <c r="G3973" s="1"/>
  <c r="E3972"/>
  <c r="D3956"/>
  <c r="F3956"/>
  <c r="G3957" s="1"/>
  <c r="E3956"/>
  <c r="D3940"/>
  <c r="F3940"/>
  <c r="G3941" s="1"/>
  <c r="E3940"/>
  <c r="D3924"/>
  <c r="F3924"/>
  <c r="G3925" s="1"/>
  <c r="E3924"/>
  <c r="D3908"/>
  <c r="F3908"/>
  <c r="G3909" s="1"/>
  <c r="E3908"/>
  <c r="D3892"/>
  <c r="F3892"/>
  <c r="G3893" s="1"/>
  <c r="E3892"/>
  <c r="D3876"/>
  <c r="F3876"/>
  <c r="G3877" s="1"/>
  <c r="E3876"/>
  <c r="D3860"/>
  <c r="F3860"/>
  <c r="G3861" s="1"/>
  <c r="E3860"/>
  <c r="D3844"/>
  <c r="F3844"/>
  <c r="G3845" s="1"/>
  <c r="E3844"/>
  <c r="D3828"/>
  <c r="F3828"/>
  <c r="G3829" s="1"/>
  <c r="E3828"/>
  <c r="D3812"/>
  <c r="F3812"/>
  <c r="G3813" s="1"/>
  <c r="E3812"/>
  <c r="D3796"/>
  <c r="F3796"/>
  <c r="G3797" s="1"/>
  <c r="E3796"/>
  <c r="D3780"/>
  <c r="F3780"/>
  <c r="G3781" s="1"/>
  <c r="E3780"/>
  <c r="D3764"/>
  <c r="F3764"/>
  <c r="G3765" s="1"/>
  <c r="E3764"/>
  <c r="D3748"/>
  <c r="F3748"/>
  <c r="G3749" s="1"/>
  <c r="E3748"/>
  <c r="D3732"/>
  <c r="F3732"/>
  <c r="G3733" s="1"/>
  <c r="E3732"/>
  <c r="D3716"/>
  <c r="F3716"/>
  <c r="G3717" s="1"/>
  <c r="E3716"/>
  <c r="D3700"/>
  <c r="F3700"/>
  <c r="G3701" s="1"/>
  <c r="E3700"/>
  <c r="D3684"/>
  <c r="F3684"/>
  <c r="G3685" s="1"/>
  <c r="E3684"/>
  <c r="D3668"/>
  <c r="F3668"/>
  <c r="G3669" s="1"/>
  <c r="E3668"/>
  <c r="D3652"/>
  <c r="F3652"/>
  <c r="G3653" s="1"/>
  <c r="E3652"/>
  <c r="D3636"/>
  <c r="F3636"/>
  <c r="G3637" s="1"/>
  <c r="E3636"/>
  <c r="D3620"/>
  <c r="F3620"/>
  <c r="G3621" s="1"/>
  <c r="E3620"/>
  <c r="D3604"/>
  <c r="F3604"/>
  <c r="G3605" s="1"/>
  <c r="E3604"/>
  <c r="D3588"/>
  <c r="F3588"/>
  <c r="G3589" s="1"/>
  <c r="E3588"/>
  <c r="D3572"/>
  <c r="F3572"/>
  <c r="G3573" s="1"/>
  <c r="E3572"/>
  <c r="D3556"/>
  <c r="F3556"/>
  <c r="G3557" s="1"/>
  <c r="E3556"/>
  <c r="D3540"/>
  <c r="F3540"/>
  <c r="G3541" s="1"/>
  <c r="E3540"/>
  <c r="D3524"/>
  <c r="F3524"/>
  <c r="G3525" s="1"/>
  <c r="E3524"/>
  <c r="D3508"/>
  <c r="F3508"/>
  <c r="G3509" s="1"/>
  <c r="E3508"/>
  <c r="D3492"/>
  <c r="F3492"/>
  <c r="G3493" s="1"/>
  <c r="E3492"/>
  <c r="D3476"/>
  <c r="F3476"/>
  <c r="G3477" s="1"/>
  <c r="E3476"/>
  <c r="D3460"/>
  <c r="F3460"/>
  <c r="G3461" s="1"/>
  <c r="E3460"/>
  <c r="D3444"/>
  <c r="F3444"/>
  <c r="G3445" s="1"/>
  <c r="E3444"/>
  <c r="D3428"/>
  <c r="F3428"/>
  <c r="G3429" s="1"/>
  <c r="E3428"/>
  <c r="D3412"/>
  <c r="F3412"/>
  <c r="G3413" s="1"/>
  <c r="E3412"/>
  <c r="D3396"/>
  <c r="F3396"/>
  <c r="G3397" s="1"/>
  <c r="E3396"/>
  <c r="D3380"/>
  <c r="F3380"/>
  <c r="G3381" s="1"/>
  <c r="E3380"/>
  <c r="D3364"/>
  <c r="F3364"/>
  <c r="G3365" s="1"/>
  <c r="E3364"/>
  <c r="E3348"/>
  <c r="D3348"/>
  <c r="F3348"/>
  <c r="G3349" s="1"/>
  <c r="E3332"/>
  <c r="D3332"/>
  <c r="F3332"/>
  <c r="G3333" s="1"/>
  <c r="E3316"/>
  <c r="D3316"/>
  <c r="F3316"/>
  <c r="G3317" s="1"/>
  <c r="E3300"/>
  <c r="D3300"/>
  <c r="F3300"/>
  <c r="G3301" s="1"/>
  <c r="E3284"/>
  <c r="D3284"/>
  <c r="F3284"/>
  <c r="G3285" s="1"/>
  <c r="E3268"/>
  <c r="D3268"/>
  <c r="F3268"/>
  <c r="G3269" s="1"/>
  <c r="E3252"/>
  <c r="D3252"/>
  <c r="F3252"/>
  <c r="G3253" s="1"/>
  <c r="E3236"/>
  <c r="D3236"/>
  <c r="F3236"/>
  <c r="G3237" s="1"/>
  <c r="E3220"/>
  <c r="D3220"/>
  <c r="F3220"/>
  <c r="G3221" s="1"/>
  <c r="E3204"/>
  <c r="D3204"/>
  <c r="F3204"/>
  <c r="G3205" s="1"/>
  <c r="E3188"/>
  <c r="D3188"/>
  <c r="F3188"/>
  <c r="G3189" s="1"/>
  <c r="E3172"/>
  <c r="D3172"/>
  <c r="F3172"/>
  <c r="G3173" s="1"/>
  <c r="E3156"/>
  <c r="D3156"/>
  <c r="F3156"/>
  <c r="G3157" s="1"/>
  <c r="E3140"/>
  <c r="D3140"/>
  <c r="F3140"/>
  <c r="G3141" s="1"/>
  <c r="E3124"/>
  <c r="D3124"/>
  <c r="F3124"/>
  <c r="G3125" s="1"/>
  <c r="E3108"/>
  <c r="D3108"/>
  <c r="F3108"/>
  <c r="G3109" s="1"/>
  <c r="E3092"/>
  <c r="D3092"/>
  <c r="F3092"/>
  <c r="G3093" s="1"/>
  <c r="E3076"/>
  <c r="D3076"/>
  <c r="F3076"/>
  <c r="G3077" s="1"/>
  <c r="E3060"/>
  <c r="D3060"/>
  <c r="F3060"/>
  <c r="G3061" s="1"/>
  <c r="E3044"/>
  <c r="D3044"/>
  <c r="F3044"/>
  <c r="G3045" s="1"/>
  <c r="E3028"/>
  <c r="D3028"/>
  <c r="F3028"/>
  <c r="G3029" s="1"/>
  <c r="E3012"/>
  <c r="D3012"/>
  <c r="F3012"/>
  <c r="G3013" s="1"/>
  <c r="E2996"/>
  <c r="D2996"/>
  <c r="F2996"/>
  <c r="G2997" s="1"/>
  <c r="E2980"/>
  <c r="D2980"/>
  <c r="F2980"/>
  <c r="G2981" s="1"/>
  <c r="E2964"/>
  <c r="D2964"/>
  <c r="F2964"/>
  <c r="G2965" s="1"/>
  <c r="E2948"/>
  <c r="D2948"/>
  <c r="F2948"/>
  <c r="G2949" s="1"/>
  <c r="E2932"/>
  <c r="D2932"/>
  <c r="F2932"/>
  <c r="G2933" s="1"/>
  <c r="E2916"/>
  <c r="D2916"/>
  <c r="F2916"/>
  <c r="G2917" s="1"/>
  <c r="E2900"/>
  <c r="D2900"/>
  <c r="F2900"/>
  <c r="G2901" s="1"/>
  <c r="E2884"/>
  <c r="D2884"/>
  <c r="F2884"/>
  <c r="G2885" s="1"/>
  <c r="E2868"/>
  <c r="D2868"/>
  <c r="F2868"/>
  <c r="G2869" s="1"/>
  <c r="E2852"/>
  <c r="D2852"/>
  <c r="F2852"/>
  <c r="G2853" s="1"/>
  <c r="E2836"/>
  <c r="D2836"/>
  <c r="F2836"/>
  <c r="G2837" s="1"/>
  <c r="E2820"/>
  <c r="D2820"/>
  <c r="F2820"/>
  <c r="G2821" s="1"/>
  <c r="E2804"/>
  <c r="D2804"/>
  <c r="F2804"/>
  <c r="G2805" s="1"/>
  <c r="E2788"/>
  <c r="D2788"/>
  <c r="F2788"/>
  <c r="G2789" s="1"/>
  <c r="E2772"/>
  <c r="D2772"/>
  <c r="F2772"/>
  <c r="G2773" s="1"/>
  <c r="E2756"/>
  <c r="D2756"/>
  <c r="F2756"/>
  <c r="G2757" s="1"/>
  <c r="E2740"/>
  <c r="D2740"/>
  <c r="F2740"/>
  <c r="G2741" s="1"/>
  <c r="E2724"/>
  <c r="D2724"/>
  <c r="F2724"/>
  <c r="G2725" s="1"/>
  <c r="E2708"/>
  <c r="D2708"/>
  <c r="F2708"/>
  <c r="G2709" s="1"/>
  <c r="E2692"/>
  <c r="D2692"/>
  <c r="F2692"/>
  <c r="G2693" s="1"/>
  <c r="E2676"/>
  <c r="D2676"/>
  <c r="F2676"/>
  <c r="G2677" s="1"/>
  <c r="E2660"/>
  <c r="D2660"/>
  <c r="F2660"/>
  <c r="G2661" s="1"/>
  <c r="E2644"/>
  <c r="D2644"/>
  <c r="F2644"/>
  <c r="G2645" s="1"/>
  <c r="E2628"/>
  <c r="D2628"/>
  <c r="F2628"/>
  <c r="G2629" s="1"/>
  <c r="E2612"/>
  <c r="D2612"/>
  <c r="F2612"/>
  <c r="G2613" s="1"/>
  <c r="E2596"/>
  <c r="D2596"/>
  <c r="F2596"/>
  <c r="G2597" s="1"/>
  <c r="E2580"/>
  <c r="D2580"/>
  <c r="F2580"/>
  <c r="G2581" s="1"/>
  <c r="E2564"/>
  <c r="D2564"/>
  <c r="F2564"/>
  <c r="G2565" s="1"/>
  <c r="E2548"/>
  <c r="D2548"/>
  <c r="F2548"/>
  <c r="G2549" s="1"/>
  <c r="E2532"/>
  <c r="D2532"/>
  <c r="F2532"/>
  <c r="G2533" s="1"/>
  <c r="E2516"/>
  <c r="D2516"/>
  <c r="F2516"/>
  <c r="G2517" s="1"/>
  <c r="E2500"/>
  <c r="D2500"/>
  <c r="F2500"/>
  <c r="G2501" s="1"/>
  <c r="E2484"/>
  <c r="D2484"/>
  <c r="F2484"/>
  <c r="G2485" s="1"/>
  <c r="E2468"/>
  <c r="D2468"/>
  <c r="F2468"/>
  <c r="G2469" s="1"/>
  <c r="E2452"/>
  <c r="D2452"/>
  <c r="F2452"/>
  <c r="G2453" s="1"/>
  <c r="E2436"/>
  <c r="D2436"/>
  <c r="F2436"/>
  <c r="G2437" s="1"/>
  <c r="E2420"/>
  <c r="D2420"/>
  <c r="F2420"/>
  <c r="G2421" s="1"/>
  <c r="E2404"/>
  <c r="F2404"/>
  <c r="G2405" s="1"/>
  <c r="D2404"/>
  <c r="E2388"/>
  <c r="F2388"/>
  <c r="G2389" s="1"/>
  <c r="D2388"/>
  <c r="E2372"/>
  <c r="F2372"/>
  <c r="G2373" s="1"/>
  <c r="D2372"/>
  <c r="E2356"/>
  <c r="F2356"/>
  <c r="G2357" s="1"/>
  <c r="D2356"/>
  <c r="E2340"/>
  <c r="F2340"/>
  <c r="G2341" s="1"/>
  <c r="D2340"/>
  <c r="E2324"/>
  <c r="F2324"/>
  <c r="G2325" s="1"/>
  <c r="D2324"/>
  <c r="E2308"/>
  <c r="F2308"/>
  <c r="G2309" s="1"/>
  <c r="D2308"/>
  <c r="E2292"/>
  <c r="F2292"/>
  <c r="G2293" s="1"/>
  <c r="D2292"/>
  <c r="E2276"/>
  <c r="F2276"/>
  <c r="G2277" s="1"/>
  <c r="D2276"/>
  <c r="E2260"/>
  <c r="F2260"/>
  <c r="G2261" s="1"/>
  <c r="D2260"/>
  <c r="E2244"/>
  <c r="F2244"/>
  <c r="G2245" s="1"/>
  <c r="D2244"/>
  <c r="E2228"/>
  <c r="F2228"/>
  <c r="G2229" s="1"/>
  <c r="D2228"/>
  <c r="E2212"/>
  <c r="F2212"/>
  <c r="G2213" s="1"/>
  <c r="D2212"/>
  <c r="E2196"/>
  <c r="F2196"/>
  <c r="G2197" s="1"/>
  <c r="D2196"/>
  <c r="E2180"/>
  <c r="F2180"/>
  <c r="G2181" s="1"/>
  <c r="D2180"/>
  <c r="E2164"/>
  <c r="F2164"/>
  <c r="G2165" s="1"/>
  <c r="D2164"/>
  <c r="E2148"/>
  <c r="F2148"/>
  <c r="G2149" s="1"/>
  <c r="D2148"/>
  <c r="E2132"/>
  <c r="F2132"/>
  <c r="G2133" s="1"/>
  <c r="D2132"/>
  <c r="E2116"/>
  <c r="F2116"/>
  <c r="G2117" s="1"/>
  <c r="D2116"/>
  <c r="E2100"/>
  <c r="F2100"/>
  <c r="G2101" s="1"/>
  <c r="D2100"/>
  <c r="E2084"/>
  <c r="F2084"/>
  <c r="G2085" s="1"/>
  <c r="D2084"/>
  <c r="F2068"/>
  <c r="G2069" s="1"/>
  <c r="E2068"/>
  <c r="D2068"/>
  <c r="F2052"/>
  <c r="G2053" s="1"/>
  <c r="E2052"/>
  <c r="D2052"/>
  <c r="F2036"/>
  <c r="G2037" s="1"/>
  <c r="E2036"/>
  <c r="D2036"/>
  <c r="F2020"/>
  <c r="G2021" s="1"/>
  <c r="E2020"/>
  <c r="D2020"/>
  <c r="F2004"/>
  <c r="G2005" s="1"/>
  <c r="E2004"/>
  <c r="D2004"/>
  <c r="F1988"/>
  <c r="G1989" s="1"/>
  <c r="E1988"/>
  <c r="D1988"/>
  <c r="F1972"/>
  <c r="G1973" s="1"/>
  <c r="E1972"/>
  <c r="D1972"/>
  <c r="F1956"/>
  <c r="G1957" s="1"/>
  <c r="E1956"/>
  <c r="D1956"/>
  <c r="F1940"/>
  <c r="G1941" s="1"/>
  <c r="E1940"/>
  <c r="D1940"/>
  <c r="F1924"/>
  <c r="G1925" s="1"/>
  <c r="E1924"/>
  <c r="D1924"/>
  <c r="F1908"/>
  <c r="G1909" s="1"/>
  <c r="E1908"/>
  <c r="D1908"/>
  <c r="F1892"/>
  <c r="G1893" s="1"/>
  <c r="E1892"/>
  <c r="D1892"/>
  <c r="F1876"/>
  <c r="G1877" s="1"/>
  <c r="E1876"/>
  <c r="D1876"/>
  <c r="F1860"/>
  <c r="G1861" s="1"/>
  <c r="E1860"/>
  <c r="D1860"/>
  <c r="F1844"/>
  <c r="G1845" s="1"/>
  <c r="E1844"/>
  <c r="D1844"/>
  <c r="F1828"/>
  <c r="G1829" s="1"/>
  <c r="E1828"/>
  <c r="D1828"/>
  <c r="F1812"/>
  <c r="G1813" s="1"/>
  <c r="E1812"/>
  <c r="D1812"/>
  <c r="F1796"/>
  <c r="G1797" s="1"/>
  <c r="E1796"/>
  <c r="D1796"/>
  <c r="F1780"/>
  <c r="G1781" s="1"/>
  <c r="E1780"/>
  <c r="D1780"/>
  <c r="F1764"/>
  <c r="G1765" s="1"/>
  <c r="E1764"/>
  <c r="D1764"/>
  <c r="E1738"/>
  <c r="D1738"/>
  <c r="F1738"/>
  <c r="G1739" s="1"/>
  <c r="E1706"/>
  <c r="D1706"/>
  <c r="F1706"/>
  <c r="G1707" s="1"/>
  <c r="E1674"/>
  <c r="D1674"/>
  <c r="F1674"/>
  <c r="G1675" s="1"/>
  <c r="E1642"/>
  <c r="D1642"/>
  <c r="F1642"/>
  <c r="G1643" s="1"/>
  <c r="E1610"/>
  <c r="D1610"/>
  <c r="F1610"/>
  <c r="G1611" s="1"/>
  <c r="E1578"/>
  <c r="D1578"/>
  <c r="F1578"/>
  <c r="G1579" s="1"/>
  <c r="F1528"/>
  <c r="G1529" s="1"/>
  <c r="E1528"/>
  <c r="D1528"/>
  <c r="E1464"/>
  <c r="F1464"/>
  <c r="G1465" s="1"/>
  <c r="D1464"/>
  <c r="E1400"/>
  <c r="F1400"/>
  <c r="G1401" s="1"/>
  <c r="D1400"/>
  <c r="D5084"/>
  <c r="F5084"/>
  <c r="G5085" s="1"/>
  <c r="E5084"/>
  <c r="D5060"/>
  <c r="F5060"/>
  <c r="G5061" s="1"/>
  <c r="E5060"/>
  <c r="D5032"/>
  <c r="F5032"/>
  <c r="G5033" s="1"/>
  <c r="E5032"/>
  <c r="D5008"/>
  <c r="F5008"/>
  <c r="G5009" s="1"/>
  <c r="E5008"/>
  <c r="D4980"/>
  <c r="F4980"/>
  <c r="G4981" s="1"/>
  <c r="E4980"/>
  <c r="D4952"/>
  <c r="F4952"/>
  <c r="G4953" s="1"/>
  <c r="E4952"/>
  <c r="D4920"/>
  <c r="F4920"/>
  <c r="G4921" s="1"/>
  <c r="E4920"/>
  <c r="D4892"/>
  <c r="F4892"/>
  <c r="G4893" s="1"/>
  <c r="E4892"/>
  <c r="D4868"/>
  <c r="F4868"/>
  <c r="G4869" s="1"/>
  <c r="E4868"/>
  <c r="D4840"/>
  <c r="F4840"/>
  <c r="G4841" s="1"/>
  <c r="E4840"/>
  <c r="E5085"/>
  <c r="D5085"/>
  <c r="F5085"/>
  <c r="G5086" s="1"/>
  <c r="E5069"/>
  <c r="D5069"/>
  <c r="F5069"/>
  <c r="G5070" s="1"/>
  <c r="E5053"/>
  <c r="D5053"/>
  <c r="F5053"/>
  <c r="G5054" s="1"/>
  <c r="E5037"/>
  <c r="D5037"/>
  <c r="F5037"/>
  <c r="G5038" s="1"/>
  <c r="E5021"/>
  <c r="D5021"/>
  <c r="F5021"/>
  <c r="G5022" s="1"/>
  <c r="E5005"/>
  <c r="D5005"/>
  <c r="F5005"/>
  <c r="G5006" s="1"/>
  <c r="E4989"/>
  <c r="D4989"/>
  <c r="F4989"/>
  <c r="G4990" s="1"/>
  <c r="E4973"/>
  <c r="D4973"/>
  <c r="F4973"/>
  <c r="G4974" s="1"/>
  <c r="E4957"/>
  <c r="D4957"/>
  <c r="F4957"/>
  <c r="G4958" s="1"/>
  <c r="E4941"/>
  <c r="D4941"/>
  <c r="F4941"/>
  <c r="G4942" s="1"/>
  <c r="E4925"/>
  <c r="D4925"/>
  <c r="F4925"/>
  <c r="G4926" s="1"/>
  <c r="E4909"/>
  <c r="D4909"/>
  <c r="F4909"/>
  <c r="G4910" s="1"/>
  <c r="E4893"/>
  <c r="D4893"/>
  <c r="F4893"/>
  <c r="G4894" s="1"/>
  <c r="E4877"/>
  <c r="D4877"/>
  <c r="F4877"/>
  <c r="G4878" s="1"/>
  <c r="E4861"/>
  <c r="D4861"/>
  <c r="F4861"/>
  <c r="G4862" s="1"/>
  <c r="E4845"/>
  <c r="D4845"/>
  <c r="F4845"/>
  <c r="G4846" s="1"/>
  <c r="E4829"/>
  <c r="D4829"/>
  <c r="F4829"/>
  <c r="G4830" s="1"/>
  <c r="E4813"/>
  <c r="D4813"/>
  <c r="F4813"/>
  <c r="G4814" s="1"/>
  <c r="E4797"/>
  <c r="D4797"/>
  <c r="F4797"/>
  <c r="G4798" s="1"/>
  <c r="E4781"/>
  <c r="D4781"/>
  <c r="F4781"/>
  <c r="G4782" s="1"/>
  <c r="E4765"/>
  <c r="D4765"/>
  <c r="F4765"/>
  <c r="G4766" s="1"/>
  <c r="E4749"/>
  <c r="D4749"/>
  <c r="F4749"/>
  <c r="G4750" s="1"/>
  <c r="E4733"/>
  <c r="D4733"/>
  <c r="F4733"/>
  <c r="G4734" s="1"/>
  <c r="E4717"/>
  <c r="D4717"/>
  <c r="F4717"/>
  <c r="G4718" s="1"/>
  <c r="E4701"/>
  <c r="D4701"/>
  <c r="F4701"/>
  <c r="G4702" s="1"/>
  <c r="E4685"/>
  <c r="D4685"/>
  <c r="F4685"/>
  <c r="G4686" s="1"/>
  <c r="E4669"/>
  <c r="D4669"/>
  <c r="F4669"/>
  <c r="G4670" s="1"/>
  <c r="E4653"/>
  <c r="D4653"/>
  <c r="F4653"/>
  <c r="G4654" s="1"/>
  <c r="E4637"/>
  <c r="D4637"/>
  <c r="F4637"/>
  <c r="G4638" s="1"/>
  <c r="E4621"/>
  <c r="D4621"/>
  <c r="F4621"/>
  <c r="G4622" s="1"/>
  <c r="E4605"/>
  <c r="D4605"/>
  <c r="F4605"/>
  <c r="G4606" s="1"/>
  <c r="E4589"/>
  <c r="D4589"/>
  <c r="F4589"/>
  <c r="G4590" s="1"/>
  <c r="E4573"/>
  <c r="D4573"/>
  <c r="F4573"/>
  <c r="G4574" s="1"/>
  <c r="E4557"/>
  <c r="D4557"/>
  <c r="F4557"/>
  <c r="G4558" s="1"/>
  <c r="E4541"/>
  <c r="D4541"/>
  <c r="F4541"/>
  <c r="G4542" s="1"/>
  <c r="E4525"/>
  <c r="D4525"/>
  <c r="F4525"/>
  <c r="G4526" s="1"/>
  <c r="E4509"/>
  <c r="D4509"/>
  <c r="F4509"/>
  <c r="G4510" s="1"/>
  <c r="E4493"/>
  <c r="D4493"/>
  <c r="F4493"/>
  <c r="G4494" s="1"/>
  <c r="E4477"/>
  <c r="D4477"/>
  <c r="F4477"/>
  <c r="G4478" s="1"/>
  <c r="E4461"/>
  <c r="D4461"/>
  <c r="F4461"/>
  <c r="G4462" s="1"/>
  <c r="E4445"/>
  <c r="D4445"/>
  <c r="F4445"/>
  <c r="G4446" s="1"/>
  <c r="E4429"/>
  <c r="D4429"/>
  <c r="F4429"/>
  <c r="G4430" s="1"/>
  <c r="E4413"/>
  <c r="D4413"/>
  <c r="F4413"/>
  <c r="G4414" s="1"/>
  <c r="E4397"/>
  <c r="D4397"/>
  <c r="F4397"/>
  <c r="G4398" s="1"/>
  <c r="E4381"/>
  <c r="D4381"/>
  <c r="F4381"/>
  <c r="G4382" s="1"/>
  <c r="E4365"/>
  <c r="D4365"/>
  <c r="F4365"/>
  <c r="G4366" s="1"/>
  <c r="E4349"/>
  <c r="D4349"/>
  <c r="F4349"/>
  <c r="G4350" s="1"/>
  <c r="E4333"/>
  <c r="D4333"/>
  <c r="F4333"/>
  <c r="G4334" s="1"/>
  <c r="E4317"/>
  <c r="D4317"/>
  <c r="F4317"/>
  <c r="G4318" s="1"/>
  <c r="E4301"/>
  <c r="D4301"/>
  <c r="F4301"/>
  <c r="G4302" s="1"/>
  <c r="E4285"/>
  <c r="D4285"/>
  <c r="F4285"/>
  <c r="G4286" s="1"/>
  <c r="E4269"/>
  <c r="D4269"/>
  <c r="F4269"/>
  <c r="G4270" s="1"/>
  <c r="E4253"/>
  <c r="D4253"/>
  <c r="F4253"/>
  <c r="G4254" s="1"/>
  <c r="E4237"/>
  <c r="D4237"/>
  <c r="F4237"/>
  <c r="G4238" s="1"/>
  <c r="E4221"/>
  <c r="D4221"/>
  <c r="F4221"/>
  <c r="G4222" s="1"/>
  <c r="E4205"/>
  <c r="D4205"/>
  <c r="F4205"/>
  <c r="G4206" s="1"/>
  <c r="E4189"/>
  <c r="D4189"/>
  <c r="F4189"/>
  <c r="G4190" s="1"/>
  <c r="E4173"/>
  <c r="D4173"/>
  <c r="F4173"/>
  <c r="G4174" s="1"/>
  <c r="E4157"/>
  <c r="D4157"/>
  <c r="F4157"/>
  <c r="G4158" s="1"/>
  <c r="E4141"/>
  <c r="D4141"/>
  <c r="F4141"/>
  <c r="G4142" s="1"/>
  <c r="E4125"/>
  <c r="D4125"/>
  <c r="F4125"/>
  <c r="G4126" s="1"/>
  <c r="E4109"/>
  <c r="D4109"/>
  <c r="F4109"/>
  <c r="G4110" s="1"/>
  <c r="E4093"/>
  <c r="D4093"/>
  <c r="F4093"/>
  <c r="G4094" s="1"/>
  <c r="E4077"/>
  <c r="D4077"/>
  <c r="F4077"/>
  <c r="G4078" s="1"/>
  <c r="E4061"/>
  <c r="D4061"/>
  <c r="F4061"/>
  <c r="G4062" s="1"/>
  <c r="E4045"/>
  <c r="D4045"/>
  <c r="F4045"/>
  <c r="G4046" s="1"/>
  <c r="E4029"/>
  <c r="D4029"/>
  <c r="F4029"/>
  <c r="G4030" s="1"/>
  <c r="E4013"/>
  <c r="D4013"/>
  <c r="F4013"/>
  <c r="G4014" s="1"/>
  <c r="E3997"/>
  <c r="D3997"/>
  <c r="F3997"/>
  <c r="G3998" s="1"/>
  <c r="E3981"/>
  <c r="D3981"/>
  <c r="F3981"/>
  <c r="G3982" s="1"/>
  <c r="E3965"/>
  <c r="D3965"/>
  <c r="F3965"/>
  <c r="G3966" s="1"/>
  <c r="E3949"/>
  <c r="D3949"/>
  <c r="F3949"/>
  <c r="G3950" s="1"/>
  <c r="E3933"/>
  <c r="D3933"/>
  <c r="F3933"/>
  <c r="G3934" s="1"/>
  <c r="E3917"/>
  <c r="D3917"/>
  <c r="F3917"/>
  <c r="G3918" s="1"/>
  <c r="E3901"/>
  <c r="D3901"/>
  <c r="F3901"/>
  <c r="G3902" s="1"/>
  <c r="F5054"/>
  <c r="G5055" s="1"/>
  <c r="E5054"/>
  <c r="D5054"/>
  <c r="F4934"/>
  <c r="G4935" s="1"/>
  <c r="E4934"/>
  <c r="D4934"/>
  <c r="E3"/>
  <c r="D3"/>
  <c r="F5027"/>
  <c r="G5028" s="1"/>
  <c r="E5027"/>
  <c r="D5027"/>
  <c r="F4963"/>
  <c r="G4964" s="1"/>
  <c r="E4963"/>
  <c r="D4963"/>
  <c r="F4899"/>
  <c r="G4900" s="1"/>
  <c r="E4899"/>
  <c r="D4899"/>
  <c r="F4835"/>
  <c r="G4836" s="1"/>
  <c r="E4835"/>
  <c r="D4835"/>
  <c r="F4771"/>
  <c r="G4772" s="1"/>
  <c r="E4771"/>
  <c r="D4771"/>
  <c r="F5086"/>
  <c r="G5087" s="1"/>
  <c r="E5086"/>
  <c r="D5086"/>
  <c r="F5062"/>
  <c r="G5063" s="1"/>
  <c r="E5062"/>
  <c r="D5062"/>
  <c r="F5030"/>
  <c r="G5031" s="1"/>
  <c r="E5030"/>
  <c r="D5030"/>
  <c r="F5002"/>
  <c r="G5003" s="1"/>
  <c r="E5002"/>
  <c r="D5002"/>
  <c r="F4970"/>
  <c r="G4971" s="1"/>
  <c r="E4970"/>
  <c r="D4970"/>
  <c r="F4942"/>
  <c r="G4943" s="1"/>
  <c r="E4942"/>
  <c r="D4942"/>
  <c r="F4910"/>
  <c r="G4911" s="1"/>
  <c r="E4910"/>
  <c r="D4910"/>
  <c r="F4882"/>
  <c r="G4883" s="1"/>
  <c r="E4882"/>
  <c r="D4882"/>
  <c r="F4854"/>
  <c r="G4855" s="1"/>
  <c r="E4854"/>
  <c r="D4854"/>
  <c r="F4802"/>
  <c r="G4803" s="1"/>
  <c r="E4802"/>
  <c r="D4802"/>
  <c r="F5079"/>
  <c r="G5080" s="1"/>
  <c r="E5079"/>
  <c r="D5079"/>
  <c r="F5063"/>
  <c r="G5064" s="1"/>
  <c r="E5063"/>
  <c r="D5063"/>
  <c r="F5047"/>
  <c r="G5048" s="1"/>
  <c r="E5047"/>
  <c r="D5047"/>
  <c r="F5031"/>
  <c r="G5032" s="1"/>
  <c r="E5031"/>
  <c r="D5031"/>
  <c r="F5015"/>
  <c r="G5016" s="1"/>
  <c r="E5015"/>
  <c r="D5015"/>
  <c r="F4999"/>
  <c r="G5000" s="1"/>
  <c r="E4999"/>
  <c r="D4999"/>
  <c r="F4983"/>
  <c r="G4984" s="1"/>
  <c r="E4983"/>
  <c r="D4983"/>
  <c r="F4967"/>
  <c r="G4968" s="1"/>
  <c r="E4967"/>
  <c r="D4967"/>
  <c r="F4951"/>
  <c r="G4952" s="1"/>
  <c r="E4951"/>
  <c r="D4951"/>
  <c r="F4935"/>
  <c r="G4936" s="1"/>
  <c r="E4935"/>
  <c r="D4935"/>
  <c r="F4919"/>
  <c r="G4920" s="1"/>
  <c r="E4919"/>
  <c r="D4919"/>
  <c r="F4903"/>
  <c r="G4904" s="1"/>
  <c r="E4903"/>
  <c r="D4903"/>
  <c r="F4887"/>
  <c r="G4888" s="1"/>
  <c r="E4887"/>
  <c r="D4887"/>
  <c r="F4871"/>
  <c r="G4872" s="1"/>
  <c r="E4871"/>
  <c r="D4871"/>
  <c r="F4855"/>
  <c r="G4856" s="1"/>
  <c r="E4855"/>
  <c r="D4855"/>
  <c r="F4839"/>
  <c r="G4840" s="1"/>
  <c r="E4839"/>
  <c r="D4839"/>
  <c r="F4823"/>
  <c r="G4824" s="1"/>
  <c r="E4823"/>
  <c r="D4823"/>
  <c r="F4807"/>
  <c r="G4808" s="1"/>
  <c r="E4807"/>
  <c r="D4807"/>
  <c r="F4791"/>
  <c r="G4792" s="1"/>
  <c r="E4791"/>
  <c r="D4791"/>
  <c r="F4775"/>
  <c r="G4776" s="1"/>
  <c r="E4775"/>
  <c r="D4775"/>
  <c r="F4759"/>
  <c r="G4760" s="1"/>
  <c r="E4759"/>
  <c r="D4759"/>
  <c r="F4743"/>
  <c r="G4744" s="1"/>
  <c r="E4743"/>
  <c r="D4743"/>
  <c r="F4727"/>
  <c r="G4728" s="1"/>
  <c r="E4727"/>
  <c r="D4727"/>
  <c r="F4711"/>
  <c r="G4712" s="1"/>
  <c r="E4711"/>
  <c r="D4711"/>
  <c r="F4695"/>
  <c r="G4696" s="1"/>
  <c r="E4695"/>
  <c r="D4695"/>
  <c r="F4679"/>
  <c r="G4680" s="1"/>
  <c r="E4679"/>
  <c r="D4679"/>
  <c r="F4663"/>
  <c r="G4664" s="1"/>
  <c r="E4663"/>
  <c r="D4663"/>
  <c r="F4647"/>
  <c r="G4648" s="1"/>
  <c r="E4647"/>
  <c r="D4647"/>
  <c r="F4631"/>
  <c r="G4632" s="1"/>
  <c r="E4631"/>
  <c r="D4631"/>
  <c r="F4615"/>
  <c r="G4616" s="1"/>
  <c r="E4615"/>
  <c r="D4615"/>
  <c r="F4599"/>
  <c r="G4600" s="1"/>
  <c r="E4599"/>
  <c r="D4599"/>
  <c r="F4583"/>
  <c r="G4584" s="1"/>
  <c r="E4583"/>
  <c r="D4583"/>
  <c r="F4567"/>
  <c r="G4568" s="1"/>
  <c r="E4567"/>
  <c r="D4567"/>
  <c r="F4551"/>
  <c r="G4552" s="1"/>
  <c r="E4551"/>
  <c r="D4551"/>
  <c r="F4535"/>
  <c r="G4536" s="1"/>
  <c r="E4535"/>
  <c r="D4535"/>
  <c r="F4519"/>
  <c r="G4520" s="1"/>
  <c r="E4519"/>
  <c r="D4519"/>
  <c r="F4503"/>
  <c r="G4504" s="1"/>
  <c r="E4503"/>
  <c r="D4503"/>
  <c r="F4487"/>
  <c r="G4488" s="1"/>
  <c r="E4487"/>
  <c r="D4487"/>
  <c r="F4471"/>
  <c r="G4472" s="1"/>
  <c r="E4471"/>
  <c r="D4471"/>
  <c r="F4455"/>
  <c r="G4456" s="1"/>
  <c r="E4455"/>
  <c r="D4455"/>
  <c r="F4439"/>
  <c r="G4440" s="1"/>
  <c r="E4439"/>
  <c r="D4439"/>
  <c r="F4423"/>
  <c r="G4424" s="1"/>
  <c r="E4423"/>
  <c r="D4423"/>
  <c r="F4407"/>
  <c r="G4408" s="1"/>
  <c r="E4407"/>
  <c r="D4407"/>
  <c r="F4391"/>
  <c r="G4392" s="1"/>
  <c r="E4391"/>
  <c r="D4391"/>
  <c r="F4375"/>
  <c r="G4376" s="1"/>
  <c r="E4375"/>
  <c r="D4375"/>
  <c r="F4359"/>
  <c r="G4360" s="1"/>
  <c r="E4359"/>
  <c r="D4359"/>
  <c r="F4343"/>
  <c r="G4344" s="1"/>
  <c r="E4343"/>
  <c r="D4343"/>
  <c r="F4327"/>
  <c r="G4328" s="1"/>
  <c r="E4327"/>
  <c r="D4327"/>
  <c r="F4311"/>
  <c r="G4312" s="1"/>
  <c r="E4311"/>
  <c r="D4311"/>
  <c r="F4295"/>
  <c r="G4296" s="1"/>
  <c r="E4295"/>
  <c r="D4295"/>
  <c r="F4279"/>
  <c r="G4280" s="1"/>
  <c r="E4279"/>
  <c r="D4279"/>
  <c r="F4263"/>
  <c r="G4264" s="1"/>
  <c r="E4263"/>
  <c r="D4263"/>
  <c r="F4247"/>
  <c r="G4248" s="1"/>
  <c r="E4247"/>
  <c r="D4247"/>
  <c r="F4231"/>
  <c r="G4232" s="1"/>
  <c r="E4231"/>
  <c r="D4231"/>
  <c r="F4215"/>
  <c r="G4216" s="1"/>
  <c r="E4215"/>
  <c r="D4215"/>
  <c r="F4199"/>
  <c r="G4200" s="1"/>
  <c r="E4199"/>
  <c r="D4199"/>
  <c r="F4183"/>
  <c r="G4184" s="1"/>
  <c r="E4183"/>
  <c r="D4183"/>
  <c r="F4167"/>
  <c r="G4168" s="1"/>
  <c r="E4167"/>
  <c r="D4167"/>
  <c r="F4151"/>
  <c r="G4152" s="1"/>
  <c r="E4151"/>
  <c r="D4151"/>
  <c r="F4135"/>
  <c r="G4136" s="1"/>
  <c r="E4135"/>
  <c r="D4135"/>
  <c r="F4119"/>
  <c r="G4120" s="1"/>
  <c r="E4119"/>
  <c r="D4119"/>
  <c r="F4103"/>
  <c r="G4104" s="1"/>
  <c r="E4103"/>
  <c r="D4103"/>
  <c r="F4087"/>
  <c r="G4088" s="1"/>
  <c r="E4087"/>
  <c r="D4087"/>
  <c r="F4071"/>
  <c r="G4072" s="1"/>
  <c r="E4071"/>
  <c r="D4071"/>
  <c r="F4055"/>
  <c r="G4056" s="1"/>
  <c r="E4055"/>
  <c r="D4055"/>
  <c r="F4039"/>
  <c r="G4040" s="1"/>
  <c r="E4039"/>
  <c r="D4039"/>
  <c r="F4023"/>
  <c r="G4024" s="1"/>
  <c r="E4023"/>
  <c r="D4023"/>
  <c r="F4007"/>
  <c r="G4008" s="1"/>
  <c r="E4007"/>
  <c r="D4007"/>
  <c r="F3991"/>
  <c r="G3992" s="1"/>
  <c r="E3991"/>
  <c r="D3991"/>
  <c r="F3975"/>
  <c r="G3976" s="1"/>
  <c r="E3975"/>
  <c r="D3975"/>
  <c r="F3959"/>
  <c r="G3960" s="1"/>
  <c r="E3959"/>
  <c r="D3959"/>
  <c r="F3943"/>
  <c r="G3944" s="1"/>
  <c r="E3943"/>
  <c r="D3943"/>
  <c r="F3927"/>
  <c r="G3928" s="1"/>
  <c r="E3927"/>
  <c r="D3927"/>
  <c r="F3911"/>
  <c r="G3912" s="1"/>
  <c r="E3911"/>
  <c r="D3911"/>
  <c r="F3895"/>
  <c r="G3896" s="1"/>
  <c r="E3895"/>
  <c r="D3895"/>
  <c r="F3879"/>
  <c r="G3880" s="1"/>
  <c r="E3879"/>
  <c r="D3879"/>
  <c r="F3863"/>
  <c r="G3864" s="1"/>
  <c r="E3863"/>
  <c r="D3863"/>
  <c r="F3847"/>
  <c r="G3848" s="1"/>
  <c r="E3847"/>
  <c r="D3847"/>
  <c r="F3831"/>
  <c r="G3832" s="1"/>
  <c r="E3831"/>
  <c r="D3831"/>
  <c r="F3815"/>
  <c r="G3816" s="1"/>
  <c r="E3815"/>
  <c r="D3815"/>
  <c r="F3799"/>
  <c r="G3800" s="1"/>
  <c r="E3799"/>
  <c r="D3799"/>
  <c r="F3783"/>
  <c r="G3784" s="1"/>
  <c r="E3783"/>
  <c r="D3783"/>
  <c r="F3767"/>
  <c r="G3768" s="1"/>
  <c r="E3767"/>
  <c r="D3767"/>
  <c r="F3751"/>
  <c r="G3752" s="1"/>
  <c r="E3751"/>
  <c r="D3751"/>
  <c r="F3735"/>
  <c r="G3736" s="1"/>
  <c r="E3735"/>
  <c r="D3735"/>
  <c r="F3719"/>
  <c r="G3720" s="1"/>
  <c r="E3719"/>
  <c r="D3719"/>
  <c r="F3703"/>
  <c r="G3704" s="1"/>
  <c r="E3703"/>
  <c r="D3703"/>
  <c r="F3687"/>
  <c r="G3688" s="1"/>
  <c r="E3687"/>
  <c r="D3687"/>
  <c r="F3671"/>
  <c r="G3672" s="1"/>
  <c r="E3671"/>
  <c r="D3671"/>
  <c r="F3655"/>
  <c r="G3656" s="1"/>
  <c r="E3655"/>
  <c r="D3655"/>
  <c r="F3639"/>
  <c r="G3640" s="1"/>
  <c r="E3639"/>
  <c r="D3639"/>
  <c r="F3623"/>
  <c r="G3624" s="1"/>
  <c r="E3623"/>
  <c r="D3623"/>
  <c r="F3607"/>
  <c r="G3608" s="1"/>
  <c r="E3607"/>
  <c r="D3607"/>
  <c r="F3591"/>
  <c r="G3592" s="1"/>
  <c r="E3591"/>
  <c r="D3591"/>
  <c r="F3575"/>
  <c r="G3576" s="1"/>
  <c r="E3575"/>
  <c r="D3575"/>
  <c r="F3559"/>
  <c r="G3560" s="1"/>
  <c r="E3559"/>
  <c r="D3559"/>
  <c r="F3543"/>
  <c r="G3544" s="1"/>
  <c r="E3543"/>
  <c r="D3543"/>
  <c r="F3527"/>
  <c r="G3528" s="1"/>
  <c r="E3527"/>
  <c r="D3527"/>
  <c r="F3511"/>
  <c r="G3512" s="1"/>
  <c r="E3511"/>
  <c r="D3511"/>
  <c r="F3495"/>
  <c r="G3496" s="1"/>
  <c r="E3495"/>
  <c r="D3495"/>
  <c r="F3479"/>
  <c r="G3480" s="1"/>
  <c r="E3479"/>
  <c r="D3479"/>
  <c r="F3463"/>
  <c r="G3464" s="1"/>
  <c r="E3463"/>
  <c r="D3463"/>
  <c r="F3447"/>
  <c r="G3448" s="1"/>
  <c r="E3447"/>
  <c r="D3447"/>
  <c r="F3431"/>
  <c r="G3432" s="1"/>
  <c r="E3431"/>
  <c r="D3431"/>
  <c r="F3415"/>
  <c r="G3416" s="1"/>
  <c r="E3415"/>
  <c r="D3415"/>
  <c r="F3399"/>
  <c r="G3400" s="1"/>
  <c r="E3399"/>
  <c r="D3399"/>
  <c r="F3383"/>
  <c r="G3384" s="1"/>
  <c r="E3383"/>
  <c r="D3383"/>
  <c r="F3367"/>
  <c r="G3368" s="1"/>
  <c r="E3367"/>
  <c r="D3367"/>
  <c r="F3351"/>
  <c r="G3352" s="1"/>
  <c r="E3351"/>
  <c r="D3351"/>
  <c r="D3335"/>
  <c r="E3335"/>
  <c r="F3335"/>
  <c r="G3336" s="1"/>
  <c r="D3319"/>
  <c r="E3319"/>
  <c r="F3319"/>
  <c r="G3320" s="1"/>
  <c r="D3303"/>
  <c r="E3303"/>
  <c r="F3303"/>
  <c r="G3304" s="1"/>
  <c r="D3287"/>
  <c r="E3287"/>
  <c r="F3287"/>
  <c r="G3288" s="1"/>
  <c r="D3271"/>
  <c r="E3271"/>
  <c r="F3271"/>
  <c r="G3272" s="1"/>
  <c r="D3255"/>
  <c r="E3255"/>
  <c r="F3255"/>
  <c r="G3256" s="1"/>
  <c r="D3239"/>
  <c r="E3239"/>
  <c r="F3239"/>
  <c r="G3240" s="1"/>
  <c r="D3223"/>
  <c r="E3223"/>
  <c r="F3223"/>
  <c r="G3224" s="1"/>
  <c r="D3207"/>
  <c r="E3207"/>
  <c r="F3207"/>
  <c r="G3208" s="1"/>
  <c r="D3191"/>
  <c r="E3191"/>
  <c r="F3191"/>
  <c r="G3192" s="1"/>
  <c r="D3175"/>
  <c r="E3175"/>
  <c r="F3175"/>
  <c r="G3176" s="1"/>
  <c r="D3159"/>
  <c r="E3159"/>
  <c r="F3159"/>
  <c r="G3160" s="1"/>
  <c r="D3143"/>
  <c r="E3143"/>
  <c r="F3143"/>
  <c r="G3144" s="1"/>
  <c r="D3127"/>
  <c r="E3127"/>
  <c r="F3127"/>
  <c r="G3128" s="1"/>
  <c r="D3111"/>
  <c r="E3111"/>
  <c r="F3111"/>
  <c r="G3112" s="1"/>
  <c r="D3095"/>
  <c r="E3095"/>
  <c r="F3095"/>
  <c r="G3096" s="1"/>
  <c r="D3079"/>
  <c r="E3079"/>
  <c r="F3079"/>
  <c r="G3080" s="1"/>
  <c r="D3063"/>
  <c r="E3063"/>
  <c r="F3063"/>
  <c r="G3064" s="1"/>
  <c r="D3047"/>
  <c r="E3047"/>
  <c r="F3047"/>
  <c r="G3048" s="1"/>
  <c r="D3031"/>
  <c r="E3031"/>
  <c r="F3031"/>
  <c r="G3032" s="1"/>
  <c r="D3015"/>
  <c r="E3015"/>
  <c r="F3015"/>
  <c r="G3016" s="1"/>
  <c r="D2999"/>
  <c r="E2999"/>
  <c r="F2999"/>
  <c r="G3000" s="1"/>
  <c r="D2983"/>
  <c r="E2983"/>
  <c r="F2983"/>
  <c r="G2984" s="1"/>
  <c r="D2967"/>
  <c r="E2967"/>
  <c r="F2967"/>
  <c r="G2968" s="1"/>
  <c r="D2951"/>
  <c r="E2951"/>
  <c r="F2951"/>
  <c r="G2952" s="1"/>
  <c r="D2935"/>
  <c r="E2935"/>
  <c r="F2935"/>
  <c r="G2936" s="1"/>
  <c r="D2919"/>
  <c r="E2919"/>
  <c r="F2919"/>
  <c r="G2920" s="1"/>
  <c r="D2903"/>
  <c r="E2903"/>
  <c r="F2903"/>
  <c r="G2904" s="1"/>
  <c r="D2887"/>
  <c r="E2887"/>
  <c r="F2887"/>
  <c r="G2888" s="1"/>
  <c r="D2871"/>
  <c r="E2871"/>
  <c r="F2871"/>
  <c r="G2872" s="1"/>
  <c r="D2855"/>
  <c r="E2855"/>
  <c r="F2855"/>
  <c r="G2856" s="1"/>
  <c r="D2839"/>
  <c r="E2839"/>
  <c r="F2839"/>
  <c r="G2840" s="1"/>
  <c r="D2823"/>
  <c r="F2823"/>
  <c r="G2824" s="1"/>
  <c r="E2823"/>
  <c r="D2807"/>
  <c r="F2807"/>
  <c r="G2808" s="1"/>
  <c r="E2807"/>
  <c r="D2791"/>
  <c r="F2791"/>
  <c r="G2792" s="1"/>
  <c r="E2791"/>
  <c r="D2775"/>
  <c r="F2775"/>
  <c r="G2776" s="1"/>
  <c r="E2775"/>
  <c r="D2759"/>
  <c r="F2759"/>
  <c r="G2760" s="1"/>
  <c r="E2759"/>
  <c r="D2743"/>
  <c r="F2743"/>
  <c r="G2744" s="1"/>
  <c r="E2743"/>
  <c r="D2727"/>
  <c r="F2727"/>
  <c r="G2728" s="1"/>
  <c r="E2727"/>
  <c r="D2711"/>
  <c r="F2711"/>
  <c r="G2712" s="1"/>
  <c r="E2711"/>
  <c r="D2695"/>
  <c r="F2695"/>
  <c r="G2696" s="1"/>
  <c r="E2695"/>
  <c r="D2679"/>
  <c r="F2679"/>
  <c r="G2680" s="1"/>
  <c r="E2679"/>
  <c r="D2663"/>
  <c r="F2663"/>
  <c r="G2664" s="1"/>
  <c r="E2663"/>
  <c r="D2647"/>
  <c r="F2647"/>
  <c r="G2648" s="1"/>
  <c r="E2647"/>
  <c r="D2631"/>
  <c r="F2631"/>
  <c r="G2632" s="1"/>
  <c r="E2631"/>
  <c r="D2615"/>
  <c r="F2615"/>
  <c r="G2616" s="1"/>
  <c r="E2615"/>
  <c r="D2599"/>
  <c r="F2599"/>
  <c r="G2600" s="1"/>
  <c r="E2599"/>
  <c r="D2583"/>
  <c r="F2583"/>
  <c r="G2584" s="1"/>
  <c r="E2583"/>
  <c r="D2567"/>
  <c r="F2567"/>
  <c r="G2568" s="1"/>
  <c r="E2567"/>
  <c r="D2551"/>
  <c r="F2551"/>
  <c r="G2552" s="1"/>
  <c r="E2551"/>
  <c r="D2535"/>
  <c r="F2535"/>
  <c r="G2536" s="1"/>
  <c r="E2535"/>
  <c r="D2519"/>
  <c r="F2519"/>
  <c r="G2520" s="1"/>
  <c r="E2519"/>
  <c r="D2503"/>
  <c r="F2503"/>
  <c r="G2504" s="1"/>
  <c r="E2503"/>
  <c r="D2487"/>
  <c r="F2487"/>
  <c r="G2488" s="1"/>
  <c r="E2487"/>
  <c r="D2471"/>
  <c r="F2471"/>
  <c r="G2472" s="1"/>
  <c r="E2471"/>
  <c r="D2455"/>
  <c r="F2455"/>
  <c r="G2456" s="1"/>
  <c r="E2455"/>
  <c r="D2439"/>
  <c r="F2439"/>
  <c r="G2440" s="1"/>
  <c r="E2439"/>
  <c r="D2423"/>
  <c r="F2423"/>
  <c r="G2424" s="1"/>
  <c r="E2423"/>
  <c r="F2407"/>
  <c r="G2408" s="1"/>
  <c r="D2407"/>
  <c r="E2407"/>
  <c r="F2391"/>
  <c r="G2392" s="1"/>
  <c r="D2391"/>
  <c r="E2391"/>
  <c r="F2375"/>
  <c r="G2376" s="1"/>
  <c r="D2375"/>
  <c r="E2375"/>
  <c r="F2359"/>
  <c r="G2360" s="1"/>
  <c r="D2359"/>
  <c r="E2359"/>
  <c r="F2343"/>
  <c r="G2344" s="1"/>
  <c r="D2343"/>
  <c r="E2343"/>
  <c r="F2327"/>
  <c r="G2328" s="1"/>
  <c r="D2327"/>
  <c r="E2327"/>
  <c r="F2311"/>
  <c r="G2312" s="1"/>
  <c r="D2311"/>
  <c r="E2311"/>
  <c r="F2295"/>
  <c r="G2296" s="1"/>
  <c r="D2295"/>
  <c r="E2295"/>
  <c r="F2279"/>
  <c r="G2280" s="1"/>
  <c r="D2279"/>
  <c r="E2279"/>
  <c r="F2263"/>
  <c r="G2264" s="1"/>
  <c r="D2263"/>
  <c r="E2263"/>
  <c r="F2247"/>
  <c r="G2248" s="1"/>
  <c r="D2247"/>
  <c r="E2247"/>
  <c r="F2231"/>
  <c r="G2232" s="1"/>
  <c r="D2231"/>
  <c r="E2231"/>
  <c r="F2215"/>
  <c r="G2216" s="1"/>
  <c r="D2215"/>
  <c r="E2215"/>
  <c r="F2199"/>
  <c r="G2200" s="1"/>
  <c r="D2199"/>
  <c r="E2199"/>
  <c r="F2183"/>
  <c r="G2184" s="1"/>
  <c r="D2183"/>
  <c r="E2183"/>
  <c r="F2167"/>
  <c r="G2168" s="1"/>
  <c r="D2167"/>
  <c r="E2167"/>
  <c r="F2151"/>
  <c r="G2152" s="1"/>
  <c r="D2151"/>
  <c r="E2151"/>
  <c r="F2135"/>
  <c r="G2136" s="1"/>
  <c r="D2135"/>
  <c r="E2135"/>
  <c r="F2119"/>
  <c r="G2120" s="1"/>
  <c r="D2119"/>
  <c r="E2119"/>
  <c r="F2103"/>
  <c r="G2104" s="1"/>
  <c r="D2103"/>
  <c r="E2103"/>
  <c r="F2087"/>
  <c r="G2088" s="1"/>
  <c r="D2087"/>
  <c r="E2087"/>
  <c r="F2071"/>
  <c r="G2072" s="1"/>
  <c r="E2071"/>
  <c r="D2071"/>
  <c r="F2055"/>
  <c r="G2056" s="1"/>
  <c r="E2055"/>
  <c r="D2055"/>
  <c r="F2039"/>
  <c r="G2040" s="1"/>
  <c r="E2039"/>
  <c r="D2039"/>
  <c r="F2023"/>
  <c r="G2024" s="1"/>
  <c r="E2023"/>
  <c r="D2023"/>
  <c r="F2007"/>
  <c r="G2008" s="1"/>
  <c r="E2007"/>
  <c r="D2007"/>
  <c r="F1991"/>
  <c r="G1992" s="1"/>
  <c r="E1991"/>
  <c r="D1991"/>
  <c r="F1975"/>
  <c r="G1976" s="1"/>
  <c r="E1975"/>
  <c r="D1975"/>
  <c r="F1959"/>
  <c r="G1960" s="1"/>
  <c r="E1959"/>
  <c r="D1959"/>
  <c r="F1943"/>
  <c r="G1944" s="1"/>
  <c r="E1943"/>
  <c r="D1943"/>
  <c r="F1927"/>
  <c r="G1928" s="1"/>
  <c r="E1927"/>
  <c r="D1927"/>
  <c r="F1911"/>
  <c r="G1912" s="1"/>
  <c r="E1911"/>
  <c r="D1911"/>
  <c r="F1895"/>
  <c r="G1896" s="1"/>
  <c r="E1895"/>
  <c r="D1895"/>
  <c r="F1879"/>
  <c r="G1880" s="1"/>
  <c r="E1879"/>
  <c r="D1879"/>
  <c r="F1863"/>
  <c r="G1864" s="1"/>
  <c r="E1863"/>
  <c r="D1863"/>
  <c r="F1847"/>
  <c r="G1848" s="1"/>
  <c r="E1847"/>
  <c r="D1847"/>
  <c r="F1831"/>
  <c r="G1832" s="1"/>
  <c r="E1831"/>
  <c r="D1831"/>
  <c r="F1815"/>
  <c r="G1816" s="1"/>
  <c r="E1815"/>
  <c r="D1815"/>
  <c r="F1799"/>
  <c r="G1800" s="1"/>
  <c r="E1799"/>
  <c r="D1799"/>
  <c r="F1783"/>
  <c r="G1784" s="1"/>
  <c r="E1783"/>
  <c r="D1783"/>
  <c r="F1767"/>
  <c r="G1768" s="1"/>
  <c r="E1767"/>
  <c r="D1767"/>
  <c r="F1744"/>
  <c r="G1745" s="1"/>
  <c r="E1744"/>
  <c r="D1744"/>
  <c r="F1712"/>
  <c r="G1713" s="1"/>
  <c r="E1712"/>
  <c r="D1712"/>
  <c r="F1680"/>
  <c r="G1681" s="1"/>
  <c r="E1680"/>
  <c r="D1680"/>
  <c r="F1648"/>
  <c r="G1649" s="1"/>
  <c r="E1648"/>
  <c r="D1648"/>
  <c r="F1616"/>
  <c r="G1617" s="1"/>
  <c r="E1616"/>
  <c r="D1616"/>
  <c r="F1584"/>
  <c r="G1585" s="1"/>
  <c r="E1584"/>
  <c r="D1584"/>
  <c r="F1540"/>
  <c r="G1541" s="1"/>
  <c r="E1540"/>
  <c r="D1540"/>
  <c r="E1476"/>
  <c r="D1476"/>
  <c r="F1476"/>
  <c r="G1477" s="1"/>
  <c r="E1412"/>
  <c r="D1412"/>
  <c r="F1412"/>
  <c r="G1413" s="1"/>
  <c r="E1348"/>
  <c r="D1348"/>
  <c r="F1348"/>
  <c r="G1349" s="1"/>
  <c r="D5056"/>
  <c r="F5056"/>
  <c r="G5057" s="1"/>
  <c r="E5056"/>
  <c r="D5016"/>
  <c r="F5016"/>
  <c r="G5017" s="1"/>
  <c r="E5016"/>
  <c r="D4972"/>
  <c r="F4972"/>
  <c r="G4973" s="1"/>
  <c r="E4972"/>
  <c r="D4940"/>
  <c r="F4940"/>
  <c r="G4941" s="1"/>
  <c r="E4940"/>
  <c r="D4908"/>
  <c r="F4908"/>
  <c r="G4909" s="1"/>
  <c r="E4908"/>
  <c r="D4860"/>
  <c r="F4860"/>
  <c r="G4861" s="1"/>
  <c r="E4860"/>
  <c r="D4832"/>
  <c r="F4832"/>
  <c r="G4833" s="1"/>
  <c r="E4832"/>
  <c r="D4812"/>
  <c r="F4812"/>
  <c r="G4813" s="1"/>
  <c r="E4812"/>
  <c r="D4792"/>
  <c r="F4792"/>
  <c r="G4793" s="1"/>
  <c r="E4792"/>
  <c r="D4776"/>
  <c r="F4776"/>
  <c r="G4777" s="1"/>
  <c r="E4776"/>
  <c r="D4760"/>
  <c r="F4760"/>
  <c r="G4761" s="1"/>
  <c r="E4760"/>
  <c r="D4744"/>
  <c r="F4744"/>
  <c r="G4745" s="1"/>
  <c r="E4744"/>
  <c r="D4728"/>
  <c r="F4728"/>
  <c r="G4729" s="1"/>
  <c r="E4728"/>
  <c r="D4712"/>
  <c r="F4712"/>
  <c r="G4713" s="1"/>
  <c r="E4712"/>
  <c r="D4696"/>
  <c r="F4696"/>
  <c r="G4697" s="1"/>
  <c r="E4696"/>
  <c r="D4680"/>
  <c r="F4680"/>
  <c r="G4681" s="1"/>
  <c r="E4680"/>
  <c r="D4664"/>
  <c r="F4664"/>
  <c r="G4665" s="1"/>
  <c r="E4664"/>
  <c r="D4648"/>
  <c r="F4648"/>
  <c r="G4649" s="1"/>
  <c r="E4648"/>
  <c r="D4632"/>
  <c r="F4632"/>
  <c r="G4633" s="1"/>
  <c r="E4632"/>
  <c r="D4616"/>
  <c r="F4616"/>
  <c r="G4617" s="1"/>
  <c r="E4616"/>
  <c r="D4600"/>
  <c r="F4600"/>
  <c r="G4601" s="1"/>
  <c r="E4600"/>
  <c r="D4584"/>
  <c r="F4584"/>
  <c r="G4585" s="1"/>
  <c r="E4584"/>
  <c r="D4568"/>
  <c r="F4568"/>
  <c r="G4569" s="1"/>
  <c r="E4568"/>
  <c r="D4552"/>
  <c r="F4552"/>
  <c r="G4553" s="1"/>
  <c r="E4552"/>
  <c r="D4536"/>
  <c r="F4536"/>
  <c r="G4537" s="1"/>
  <c r="E4536"/>
  <c r="D4520"/>
  <c r="F4520"/>
  <c r="G4521" s="1"/>
  <c r="E4520"/>
  <c r="D4504"/>
  <c r="F4504"/>
  <c r="G4505" s="1"/>
  <c r="E4504"/>
  <c r="D4488"/>
  <c r="F4488"/>
  <c r="G4489" s="1"/>
  <c r="E4488"/>
  <c r="D4472"/>
  <c r="F4472"/>
  <c r="G4473" s="1"/>
  <c r="E4472"/>
  <c r="D4456"/>
  <c r="F4456"/>
  <c r="G4457" s="1"/>
  <c r="E4456"/>
  <c r="D4440"/>
  <c r="F4440"/>
  <c r="G4441" s="1"/>
  <c r="E4440"/>
  <c r="D4424"/>
  <c r="F4424"/>
  <c r="G4425" s="1"/>
  <c r="E4424"/>
  <c r="D4408"/>
  <c r="F4408"/>
  <c r="G4409" s="1"/>
  <c r="E4408"/>
  <c r="D4392"/>
  <c r="F4392"/>
  <c r="G4393" s="1"/>
  <c r="E4392"/>
  <c r="D4376"/>
  <c r="F4376"/>
  <c r="G4377" s="1"/>
  <c r="E4376"/>
  <c r="D4360"/>
  <c r="F4360"/>
  <c r="G4361" s="1"/>
  <c r="E4360"/>
  <c r="D4344"/>
  <c r="F4344"/>
  <c r="G4345" s="1"/>
  <c r="E4344"/>
  <c r="D4328"/>
  <c r="F4328"/>
  <c r="G4329" s="1"/>
  <c r="E4328"/>
  <c r="D4312"/>
  <c r="F4312"/>
  <c r="G4313" s="1"/>
  <c r="E4312"/>
  <c r="D4296"/>
  <c r="F4296"/>
  <c r="G4297" s="1"/>
  <c r="E4296"/>
  <c r="D4280"/>
  <c r="F4280"/>
  <c r="G4281" s="1"/>
  <c r="E4280"/>
  <c r="D4264"/>
  <c r="F4264"/>
  <c r="G4265" s="1"/>
  <c r="E4264"/>
  <c r="D4248"/>
  <c r="F4248"/>
  <c r="G4249" s="1"/>
  <c r="E4248"/>
  <c r="D4232"/>
  <c r="F4232"/>
  <c r="G4233" s="1"/>
  <c r="E4232"/>
  <c r="D4216"/>
  <c r="F4216"/>
  <c r="G4217" s="1"/>
  <c r="E4216"/>
  <c r="D4200"/>
  <c r="F4200"/>
  <c r="G4201" s="1"/>
  <c r="E4200"/>
  <c r="D4184"/>
  <c r="F4184"/>
  <c r="G4185" s="1"/>
  <c r="E4184"/>
  <c r="D4168"/>
  <c r="F4168"/>
  <c r="G4169" s="1"/>
  <c r="E4168"/>
  <c r="D4152"/>
  <c r="F4152"/>
  <c r="G4153" s="1"/>
  <c r="E4152"/>
  <c r="D4136"/>
  <c r="F4136"/>
  <c r="G4137" s="1"/>
  <c r="E4136"/>
  <c r="D4120"/>
  <c r="F4120"/>
  <c r="G4121" s="1"/>
  <c r="E4120"/>
  <c r="D4104"/>
  <c r="F4104"/>
  <c r="G4105" s="1"/>
  <c r="E4104"/>
  <c r="D4088"/>
  <c r="F4088"/>
  <c r="G4089" s="1"/>
  <c r="E4088"/>
  <c r="D4072"/>
  <c r="F4072"/>
  <c r="G4073" s="1"/>
  <c r="E4072"/>
  <c r="D4056"/>
  <c r="F4056"/>
  <c r="G4057" s="1"/>
  <c r="E4056"/>
  <c r="D4040"/>
  <c r="F4040"/>
  <c r="G4041" s="1"/>
  <c r="E4040"/>
  <c r="D4024"/>
  <c r="F4024"/>
  <c r="G4025" s="1"/>
  <c r="E4024"/>
  <c r="D4008"/>
  <c r="F4008"/>
  <c r="G4009" s="1"/>
  <c r="E4008"/>
  <c r="D3992"/>
  <c r="F3992"/>
  <c r="G3993" s="1"/>
  <c r="E3992"/>
  <c r="D3976"/>
  <c r="F3976"/>
  <c r="G3977" s="1"/>
  <c r="E3976"/>
  <c r="D3960"/>
  <c r="F3960"/>
  <c r="G3961" s="1"/>
  <c r="E3960"/>
  <c r="D3944"/>
  <c r="F3944"/>
  <c r="G3945" s="1"/>
  <c r="E3944"/>
  <c r="D3928"/>
  <c r="F3928"/>
  <c r="G3929" s="1"/>
  <c r="E3928"/>
  <c r="D3912"/>
  <c r="F3912"/>
  <c r="G3913" s="1"/>
  <c r="E3912"/>
  <c r="D3896"/>
  <c r="F3896"/>
  <c r="G3897" s="1"/>
  <c r="E3896"/>
  <c r="D3880"/>
  <c r="F3880"/>
  <c r="G3881" s="1"/>
  <c r="E3880"/>
  <c r="D3864"/>
  <c r="F3864"/>
  <c r="G3865" s="1"/>
  <c r="E3864"/>
  <c r="D3848"/>
  <c r="F3848"/>
  <c r="G3849" s="1"/>
  <c r="E3848"/>
  <c r="D3832"/>
  <c r="F3832"/>
  <c r="G3833" s="1"/>
  <c r="E3832"/>
  <c r="D3816"/>
  <c r="F3816"/>
  <c r="G3817" s="1"/>
  <c r="E3816"/>
  <c r="D3800"/>
  <c r="F3800"/>
  <c r="G3801" s="1"/>
  <c r="E3800"/>
  <c r="D3784"/>
  <c r="F3784"/>
  <c r="G3785" s="1"/>
  <c r="E3784"/>
  <c r="D3768"/>
  <c r="F3768"/>
  <c r="G3769" s="1"/>
  <c r="E3768"/>
  <c r="D3752"/>
  <c r="F3752"/>
  <c r="G3753" s="1"/>
  <c r="E3752"/>
  <c r="D3736"/>
  <c r="F3736"/>
  <c r="G3737" s="1"/>
  <c r="E3736"/>
  <c r="D3720"/>
  <c r="F3720"/>
  <c r="G3721" s="1"/>
  <c r="E3720"/>
  <c r="D3704"/>
  <c r="F3704"/>
  <c r="G3705" s="1"/>
  <c r="E3704"/>
  <c r="D3688"/>
  <c r="F3688"/>
  <c r="G3689" s="1"/>
  <c r="E3688"/>
  <c r="D3672"/>
  <c r="F3672"/>
  <c r="G3673" s="1"/>
  <c r="E3672"/>
  <c r="D3656"/>
  <c r="F3656"/>
  <c r="G3657" s="1"/>
  <c r="E3656"/>
  <c r="D3640"/>
  <c r="F3640"/>
  <c r="G3641" s="1"/>
  <c r="E3640"/>
  <c r="D3624"/>
  <c r="F3624"/>
  <c r="G3625" s="1"/>
  <c r="E3624"/>
  <c r="D3608"/>
  <c r="F3608"/>
  <c r="G3609" s="1"/>
  <c r="E3608"/>
  <c r="D3592"/>
  <c r="F3592"/>
  <c r="G3593" s="1"/>
  <c r="E3592"/>
  <c r="D3576"/>
  <c r="F3576"/>
  <c r="G3577" s="1"/>
  <c r="E3576"/>
  <c r="D3560"/>
  <c r="F3560"/>
  <c r="G3561" s="1"/>
  <c r="E3560"/>
  <c r="D3544"/>
  <c r="F3544"/>
  <c r="G3545" s="1"/>
  <c r="E3544"/>
  <c r="D3528"/>
  <c r="F3528"/>
  <c r="G3529" s="1"/>
  <c r="E3528"/>
  <c r="D3512"/>
  <c r="F3512"/>
  <c r="G3513" s="1"/>
  <c r="E3512"/>
  <c r="D3496"/>
  <c r="F3496"/>
  <c r="G3497" s="1"/>
  <c r="E3496"/>
  <c r="D3480"/>
  <c r="F3480"/>
  <c r="G3481" s="1"/>
  <c r="E3480"/>
  <c r="D3464"/>
  <c r="F3464"/>
  <c r="G3465" s="1"/>
  <c r="E3464"/>
  <c r="D3448"/>
  <c r="F3448"/>
  <c r="G3449" s="1"/>
  <c r="E3448"/>
  <c r="D3432"/>
  <c r="F3432"/>
  <c r="G3433" s="1"/>
  <c r="E3432"/>
  <c r="D3416"/>
  <c r="F3416"/>
  <c r="G3417" s="1"/>
  <c r="E3416"/>
  <c r="D3400"/>
  <c r="F3400"/>
  <c r="G3401" s="1"/>
  <c r="E3400"/>
  <c r="D3384"/>
  <c r="F3384"/>
  <c r="G3385" s="1"/>
  <c r="E3384"/>
  <c r="D3368"/>
  <c r="F3368"/>
  <c r="G3369" s="1"/>
  <c r="E3368"/>
  <c r="D3352"/>
  <c r="F3352"/>
  <c r="G3353" s="1"/>
  <c r="E3352"/>
  <c r="E3336"/>
  <c r="D3336"/>
  <c r="F3336"/>
  <c r="G3337" s="1"/>
  <c r="E3320"/>
  <c r="D3320"/>
  <c r="F3320"/>
  <c r="G3321" s="1"/>
  <c r="E3304"/>
  <c r="D3304"/>
  <c r="F3304"/>
  <c r="G3305" s="1"/>
  <c r="E3288"/>
  <c r="D3288"/>
  <c r="F3288"/>
  <c r="G3289" s="1"/>
  <c r="E3272"/>
  <c r="D3272"/>
  <c r="F3272"/>
  <c r="G3273" s="1"/>
  <c r="E3256"/>
  <c r="D3256"/>
  <c r="F3256"/>
  <c r="G3257" s="1"/>
  <c r="E3240"/>
  <c r="D3240"/>
  <c r="F3240"/>
  <c r="G3241" s="1"/>
  <c r="E3224"/>
  <c r="D3224"/>
  <c r="F3224"/>
  <c r="G3225" s="1"/>
  <c r="E3208"/>
  <c r="D3208"/>
  <c r="F3208"/>
  <c r="G3209" s="1"/>
  <c r="E3192"/>
  <c r="D3192"/>
  <c r="F3192"/>
  <c r="G3193" s="1"/>
  <c r="E3176"/>
  <c r="D3176"/>
  <c r="F3176"/>
  <c r="G3177" s="1"/>
  <c r="E3160"/>
  <c r="D3160"/>
  <c r="F3160"/>
  <c r="G3161" s="1"/>
  <c r="E3144"/>
  <c r="D3144"/>
  <c r="F3144"/>
  <c r="G3145" s="1"/>
  <c r="E3128"/>
  <c r="D3128"/>
  <c r="F3128"/>
  <c r="G3129" s="1"/>
  <c r="E3112"/>
  <c r="D3112"/>
  <c r="F3112"/>
  <c r="G3113" s="1"/>
  <c r="E3096"/>
  <c r="D3096"/>
  <c r="F3096"/>
  <c r="G3097" s="1"/>
  <c r="E3080"/>
  <c r="D3080"/>
  <c r="F3080"/>
  <c r="G3081" s="1"/>
  <c r="E3064"/>
  <c r="D3064"/>
  <c r="F3064"/>
  <c r="G3065" s="1"/>
  <c r="E3048"/>
  <c r="D3048"/>
  <c r="F3048"/>
  <c r="G3049" s="1"/>
  <c r="E3032"/>
  <c r="D3032"/>
  <c r="F3032"/>
  <c r="G3033" s="1"/>
  <c r="E3016"/>
  <c r="D3016"/>
  <c r="F3016"/>
  <c r="G3017" s="1"/>
  <c r="E3000"/>
  <c r="D3000"/>
  <c r="F3000"/>
  <c r="G3001" s="1"/>
  <c r="E2984"/>
  <c r="D2984"/>
  <c r="F2984"/>
  <c r="G2985" s="1"/>
  <c r="E2968"/>
  <c r="D2968"/>
  <c r="F2968"/>
  <c r="G2969" s="1"/>
  <c r="E2952"/>
  <c r="D2952"/>
  <c r="F2952"/>
  <c r="G2953" s="1"/>
  <c r="E2936"/>
  <c r="D2936"/>
  <c r="F2936"/>
  <c r="G2937" s="1"/>
  <c r="E2920"/>
  <c r="D2920"/>
  <c r="F2920"/>
  <c r="G2921" s="1"/>
  <c r="E2904"/>
  <c r="D2904"/>
  <c r="F2904"/>
  <c r="G2905" s="1"/>
  <c r="E2888"/>
  <c r="D2888"/>
  <c r="F2888"/>
  <c r="G2889" s="1"/>
  <c r="E2872"/>
  <c r="D2872"/>
  <c r="F2872"/>
  <c r="G2873" s="1"/>
  <c r="E2856"/>
  <c r="D2856"/>
  <c r="F2856"/>
  <c r="G2857" s="1"/>
  <c r="E2840"/>
  <c r="D2840"/>
  <c r="F2840"/>
  <c r="G2841" s="1"/>
  <c r="E2824"/>
  <c r="D2824"/>
  <c r="F2824"/>
  <c r="G2825" s="1"/>
  <c r="E2808"/>
  <c r="D2808"/>
  <c r="F2808"/>
  <c r="G2809" s="1"/>
  <c r="E2792"/>
  <c r="D2792"/>
  <c r="F2792"/>
  <c r="G2793" s="1"/>
  <c r="E2776"/>
  <c r="D2776"/>
  <c r="F2776"/>
  <c r="G2777" s="1"/>
  <c r="E2760"/>
  <c r="D2760"/>
  <c r="F2760"/>
  <c r="G2761" s="1"/>
  <c r="E2744"/>
  <c r="D2744"/>
  <c r="F2744"/>
  <c r="G2745" s="1"/>
  <c r="E2728"/>
  <c r="D2728"/>
  <c r="F2728"/>
  <c r="G2729" s="1"/>
  <c r="E2712"/>
  <c r="D2712"/>
  <c r="F2712"/>
  <c r="G2713" s="1"/>
  <c r="E2696"/>
  <c r="D2696"/>
  <c r="F2696"/>
  <c r="G2697" s="1"/>
  <c r="E2680"/>
  <c r="D2680"/>
  <c r="F2680"/>
  <c r="G2681" s="1"/>
  <c r="E2664"/>
  <c r="D2664"/>
  <c r="F2664"/>
  <c r="G2665" s="1"/>
  <c r="E2648"/>
  <c r="D2648"/>
  <c r="F2648"/>
  <c r="G2649" s="1"/>
  <c r="E2632"/>
  <c r="D2632"/>
  <c r="F2632"/>
  <c r="G2633" s="1"/>
  <c r="E2616"/>
  <c r="D2616"/>
  <c r="F2616"/>
  <c r="G2617" s="1"/>
  <c r="E2600"/>
  <c r="D2600"/>
  <c r="F2600"/>
  <c r="G2601" s="1"/>
  <c r="E2584"/>
  <c r="D2584"/>
  <c r="F2584"/>
  <c r="G2585" s="1"/>
  <c r="E2568"/>
  <c r="D2568"/>
  <c r="F2568"/>
  <c r="G2569" s="1"/>
  <c r="E2552"/>
  <c r="D2552"/>
  <c r="F2552"/>
  <c r="G2553" s="1"/>
  <c r="E2536"/>
  <c r="D2536"/>
  <c r="F2536"/>
  <c r="G2537" s="1"/>
  <c r="E2520"/>
  <c r="D2520"/>
  <c r="F2520"/>
  <c r="G2521" s="1"/>
  <c r="E2504"/>
  <c r="D2504"/>
  <c r="F2504"/>
  <c r="G2505" s="1"/>
  <c r="E2488"/>
  <c r="D2488"/>
  <c r="F2488"/>
  <c r="G2489" s="1"/>
  <c r="E2472"/>
  <c r="D2472"/>
  <c r="F2472"/>
  <c r="G2473" s="1"/>
  <c r="E2456"/>
  <c r="D2456"/>
  <c r="F2456"/>
  <c r="G2457" s="1"/>
  <c r="E2440"/>
  <c r="D2440"/>
  <c r="F2440"/>
  <c r="G2441" s="1"/>
  <c r="E2424"/>
  <c r="D2424"/>
  <c r="F2424"/>
  <c r="G2425" s="1"/>
  <c r="E2408"/>
  <c r="D2408"/>
  <c r="F2408"/>
  <c r="G2409" s="1"/>
  <c r="E2392"/>
  <c r="D2392"/>
  <c r="F2392"/>
  <c r="G2393" s="1"/>
  <c r="E2376"/>
  <c r="D2376"/>
  <c r="F2376"/>
  <c r="G2377" s="1"/>
  <c r="E2360"/>
  <c r="D2360"/>
  <c r="F2360"/>
  <c r="G2361" s="1"/>
  <c r="E2344"/>
  <c r="D2344"/>
  <c r="F2344"/>
  <c r="G2345" s="1"/>
  <c r="E2328"/>
  <c r="D2328"/>
  <c r="F2328"/>
  <c r="G2329" s="1"/>
  <c r="E2312"/>
  <c r="D2312"/>
  <c r="F2312"/>
  <c r="G2313" s="1"/>
  <c r="E2296"/>
  <c r="D2296"/>
  <c r="F2296"/>
  <c r="G2297" s="1"/>
  <c r="E2280"/>
  <c r="D2280"/>
  <c r="F2280"/>
  <c r="G2281" s="1"/>
  <c r="E2264"/>
  <c r="D2264"/>
  <c r="F2264"/>
  <c r="G2265" s="1"/>
  <c r="E2248"/>
  <c r="D2248"/>
  <c r="F2248"/>
  <c r="G2249" s="1"/>
  <c r="E2232"/>
  <c r="D2232"/>
  <c r="F2232"/>
  <c r="G2233" s="1"/>
  <c r="E2216"/>
  <c r="D2216"/>
  <c r="F2216"/>
  <c r="G2217" s="1"/>
  <c r="E2200"/>
  <c r="D2200"/>
  <c r="F2200"/>
  <c r="G2201" s="1"/>
  <c r="E2184"/>
  <c r="D2184"/>
  <c r="F2184"/>
  <c r="G2185" s="1"/>
  <c r="E2168"/>
  <c r="D2168"/>
  <c r="F2168"/>
  <c r="G2169" s="1"/>
  <c r="E2152"/>
  <c r="D2152"/>
  <c r="F2152"/>
  <c r="G2153" s="1"/>
  <c r="E2136"/>
  <c r="D2136"/>
  <c r="F2136"/>
  <c r="G2137" s="1"/>
  <c r="E2120"/>
  <c r="D2120"/>
  <c r="F2120"/>
  <c r="G2121" s="1"/>
  <c r="E2104"/>
  <c r="D2104"/>
  <c r="F2104"/>
  <c r="G2105" s="1"/>
  <c r="E2088"/>
  <c r="D2088"/>
  <c r="F2088"/>
  <c r="G2089" s="1"/>
  <c r="F2072"/>
  <c r="G2073" s="1"/>
  <c r="E2072"/>
  <c r="D2072"/>
  <c r="F2056"/>
  <c r="G2057" s="1"/>
  <c r="E2056"/>
  <c r="D2056"/>
  <c r="F2040"/>
  <c r="G2041" s="1"/>
  <c r="E2040"/>
  <c r="D2040"/>
  <c r="F2024"/>
  <c r="G2025" s="1"/>
  <c r="E2024"/>
  <c r="D2024"/>
  <c r="F2008"/>
  <c r="G2009" s="1"/>
  <c r="E2008"/>
  <c r="D2008"/>
  <c r="F1992"/>
  <c r="G1993" s="1"/>
  <c r="E1992"/>
  <c r="D1992"/>
  <c r="F1976"/>
  <c r="G1977" s="1"/>
  <c r="E1976"/>
  <c r="D1976"/>
  <c r="F1960"/>
  <c r="G1961" s="1"/>
  <c r="E1960"/>
  <c r="D1960"/>
  <c r="F1944"/>
  <c r="G1945" s="1"/>
  <c r="E1944"/>
  <c r="D1944"/>
  <c r="F1928"/>
  <c r="G1929" s="1"/>
  <c r="E1928"/>
  <c r="D1928"/>
  <c r="F1912"/>
  <c r="G1913" s="1"/>
  <c r="E1912"/>
  <c r="D1912"/>
  <c r="F1896"/>
  <c r="G1897" s="1"/>
  <c r="E1896"/>
  <c r="D1896"/>
  <c r="F1880"/>
  <c r="G1881" s="1"/>
  <c r="E1880"/>
  <c r="D1880"/>
  <c r="F1864"/>
  <c r="G1865" s="1"/>
  <c r="E1864"/>
  <c r="D1864"/>
  <c r="F1848"/>
  <c r="G1849" s="1"/>
  <c r="E1848"/>
  <c r="D1848"/>
  <c r="F1832"/>
  <c r="G1833" s="1"/>
  <c r="E1832"/>
  <c r="D1832"/>
  <c r="F1816"/>
  <c r="G1817" s="1"/>
  <c r="E1816"/>
  <c r="D1816"/>
  <c r="F1800"/>
  <c r="G1801" s="1"/>
  <c r="E1800"/>
  <c r="D1800"/>
  <c r="F1784"/>
  <c r="G1785" s="1"/>
  <c r="E1784"/>
  <c r="D1784"/>
  <c r="F1768"/>
  <c r="G1769" s="1"/>
  <c r="E1768"/>
  <c r="D1768"/>
  <c r="E1746"/>
  <c r="D1746"/>
  <c r="F1746"/>
  <c r="G1747" s="1"/>
  <c r="E1714"/>
  <c r="D1714"/>
  <c r="F1714"/>
  <c r="G1715" s="1"/>
  <c r="E1682"/>
  <c r="D1682"/>
  <c r="F1682"/>
  <c r="G1683" s="1"/>
  <c r="E1650"/>
  <c r="D1650"/>
  <c r="F1650"/>
  <c r="G1651" s="1"/>
  <c r="E1618"/>
  <c r="D1618"/>
  <c r="F1618"/>
  <c r="G1619" s="1"/>
  <c r="E1586"/>
  <c r="D1586"/>
  <c r="F1586"/>
  <c r="G1587" s="1"/>
  <c r="F1544"/>
  <c r="G1545" s="1"/>
  <c r="E1544"/>
  <c r="D1544"/>
  <c r="F1480"/>
  <c r="G1481" s="1"/>
  <c r="E1480"/>
  <c r="D1480"/>
  <c r="E1416"/>
  <c r="F1416"/>
  <c r="G1417" s="1"/>
  <c r="D1416"/>
  <c r="E1352"/>
  <c r="F1352"/>
  <c r="G1353" s="1"/>
  <c r="D1352"/>
  <c r="D5068"/>
  <c r="F5068"/>
  <c r="G5069" s="1"/>
  <c r="E5068"/>
  <c r="D5036"/>
  <c r="F5036"/>
  <c r="G5037" s="1"/>
  <c r="E5036"/>
  <c r="D5012"/>
  <c r="F5012"/>
  <c r="G5013" s="1"/>
  <c r="E5012"/>
  <c r="D4988"/>
  <c r="F4988"/>
  <c r="G4989" s="1"/>
  <c r="E4988"/>
  <c r="D4960"/>
  <c r="F4960"/>
  <c r="G4961" s="1"/>
  <c r="E4960"/>
  <c r="D4928"/>
  <c r="F4928"/>
  <c r="G4929" s="1"/>
  <c r="E4928"/>
  <c r="D4900"/>
  <c r="F4900"/>
  <c r="G4901" s="1"/>
  <c r="E4900"/>
  <c r="D4876"/>
  <c r="F4876"/>
  <c r="G4877" s="1"/>
  <c r="E4876"/>
  <c r="D4848"/>
  <c r="F4848"/>
  <c r="G4849" s="1"/>
  <c r="E4848"/>
  <c r="E5089"/>
  <c r="D5089"/>
  <c r="F5089"/>
  <c r="G5090" s="1"/>
  <c r="E5073"/>
  <c r="D5073"/>
  <c r="F5073"/>
  <c r="G5074" s="1"/>
  <c r="E5057"/>
  <c r="D5057"/>
  <c r="F5057"/>
  <c r="G5058" s="1"/>
  <c r="E5041"/>
  <c r="D5041"/>
  <c r="F5041"/>
  <c r="G5042" s="1"/>
  <c r="E5025"/>
  <c r="D5025"/>
  <c r="F5025"/>
  <c r="G5026" s="1"/>
  <c r="E5009"/>
  <c r="D5009"/>
  <c r="F5009"/>
  <c r="G5010" s="1"/>
  <c r="E4993"/>
  <c r="D4993"/>
  <c r="F4993"/>
  <c r="G4994" s="1"/>
  <c r="E4977"/>
  <c r="D4977"/>
  <c r="F4977"/>
  <c r="G4978" s="1"/>
  <c r="E4961"/>
  <c r="D4961"/>
  <c r="F4961"/>
  <c r="G4962" s="1"/>
  <c r="E4945"/>
  <c r="D4945"/>
  <c r="F4945"/>
  <c r="G4946" s="1"/>
  <c r="E4929"/>
  <c r="D4929"/>
  <c r="F4929"/>
  <c r="G4930" s="1"/>
  <c r="E4913"/>
  <c r="D4913"/>
  <c r="F4913"/>
  <c r="G4914" s="1"/>
  <c r="E4897"/>
  <c r="D4897"/>
  <c r="F4897"/>
  <c r="G4898" s="1"/>
  <c r="E4881"/>
  <c r="D4881"/>
  <c r="F4881"/>
  <c r="G4882" s="1"/>
  <c r="E4865"/>
  <c r="D4865"/>
  <c r="F4865"/>
  <c r="G4866" s="1"/>
  <c r="E4849"/>
  <c r="D4849"/>
  <c r="F4849"/>
  <c r="G4850" s="1"/>
  <c r="E4833"/>
  <c r="D4833"/>
  <c r="F4833"/>
  <c r="G4834" s="1"/>
  <c r="E4817"/>
  <c r="D4817"/>
  <c r="F4817"/>
  <c r="G4818" s="1"/>
  <c r="E4801"/>
  <c r="D4801"/>
  <c r="F4801"/>
  <c r="G4802" s="1"/>
  <c r="E4785"/>
  <c r="D4785"/>
  <c r="F4785"/>
  <c r="G4786" s="1"/>
  <c r="E4769"/>
  <c r="D4769"/>
  <c r="F4769"/>
  <c r="G4770" s="1"/>
  <c r="E4753"/>
  <c r="D4753"/>
  <c r="F4753"/>
  <c r="G4754" s="1"/>
  <c r="E4737"/>
  <c r="D4737"/>
  <c r="F4737"/>
  <c r="G4738" s="1"/>
  <c r="E4721"/>
  <c r="D4721"/>
  <c r="F4721"/>
  <c r="G4722" s="1"/>
  <c r="E4705"/>
  <c r="D4705"/>
  <c r="F4705"/>
  <c r="G4706" s="1"/>
  <c r="E4689"/>
  <c r="D4689"/>
  <c r="F4689"/>
  <c r="G4690" s="1"/>
  <c r="E4673"/>
  <c r="D4673"/>
  <c r="F4673"/>
  <c r="G4674" s="1"/>
  <c r="E4657"/>
  <c r="D4657"/>
  <c r="F4657"/>
  <c r="G4658" s="1"/>
  <c r="E4641"/>
  <c r="D4641"/>
  <c r="F4641"/>
  <c r="G4642" s="1"/>
  <c r="E4625"/>
  <c r="D4625"/>
  <c r="F4625"/>
  <c r="G4626" s="1"/>
  <c r="E4609"/>
  <c r="D4609"/>
  <c r="F4609"/>
  <c r="G4610" s="1"/>
  <c r="E4593"/>
  <c r="D4593"/>
  <c r="F4593"/>
  <c r="G4594" s="1"/>
  <c r="E4577"/>
  <c r="D4577"/>
  <c r="F4577"/>
  <c r="G4578" s="1"/>
  <c r="E4561"/>
  <c r="D4561"/>
  <c r="F4561"/>
  <c r="G4562" s="1"/>
  <c r="E4545"/>
  <c r="D4545"/>
  <c r="F4545"/>
  <c r="G4546" s="1"/>
  <c r="E4529"/>
  <c r="D4529"/>
  <c r="F4529"/>
  <c r="G4530" s="1"/>
  <c r="E4513"/>
  <c r="D4513"/>
  <c r="F4513"/>
  <c r="G4514" s="1"/>
  <c r="E4497"/>
  <c r="D4497"/>
  <c r="F4497"/>
  <c r="G4498" s="1"/>
  <c r="E4481"/>
  <c r="D4481"/>
  <c r="F4481"/>
  <c r="G4482" s="1"/>
  <c r="E4465"/>
  <c r="D4465"/>
  <c r="F4465"/>
  <c r="G4466" s="1"/>
  <c r="E4449"/>
  <c r="D4449"/>
  <c r="F4449"/>
  <c r="G4450" s="1"/>
  <c r="E4437"/>
  <c r="D4437"/>
  <c r="F4437"/>
  <c r="G4438" s="1"/>
  <c r="E4421"/>
  <c r="D4421"/>
  <c r="F4421"/>
  <c r="G4422" s="1"/>
  <c r="E4405"/>
  <c r="D4405"/>
  <c r="F4405"/>
  <c r="G4406" s="1"/>
  <c r="E4389"/>
  <c r="D4389"/>
  <c r="F4389"/>
  <c r="G4390" s="1"/>
  <c r="E4373"/>
  <c r="D4373"/>
  <c r="F4373"/>
  <c r="G4374" s="1"/>
  <c r="E4357"/>
  <c r="D4357"/>
  <c r="F4357"/>
  <c r="G4358" s="1"/>
  <c r="E4341"/>
  <c r="D4341"/>
  <c r="F4341"/>
  <c r="G4342" s="1"/>
  <c r="E4325"/>
  <c r="D4325"/>
  <c r="F4325"/>
  <c r="G4326" s="1"/>
  <c r="E4309"/>
  <c r="D4309"/>
  <c r="F4309"/>
  <c r="G4310" s="1"/>
  <c r="E4293"/>
  <c r="D4293"/>
  <c r="F4293"/>
  <c r="G4294" s="1"/>
  <c r="E4277"/>
  <c r="D4277"/>
  <c r="F4277"/>
  <c r="G4278" s="1"/>
  <c r="E4261"/>
  <c r="D4261"/>
  <c r="F4261"/>
  <c r="G4262" s="1"/>
  <c r="E4245"/>
  <c r="D4245"/>
  <c r="F4245"/>
  <c r="G4246" s="1"/>
  <c r="E4229"/>
  <c r="D4229"/>
  <c r="F4229"/>
  <c r="G4230" s="1"/>
  <c r="E4213"/>
  <c r="D4213"/>
  <c r="F4213"/>
  <c r="G4214" s="1"/>
  <c r="E4197"/>
  <c r="D4197"/>
  <c r="F4197"/>
  <c r="G4198" s="1"/>
  <c r="E4181"/>
  <c r="D4181"/>
  <c r="F4181"/>
  <c r="G4182" s="1"/>
  <c r="E4165"/>
  <c r="D4165"/>
  <c r="F4165"/>
  <c r="G4166" s="1"/>
  <c r="E4149"/>
  <c r="D4149"/>
  <c r="F4149"/>
  <c r="G4150" s="1"/>
  <c r="E4133"/>
  <c r="D4133"/>
  <c r="F4133"/>
  <c r="G4134" s="1"/>
  <c r="E4117"/>
  <c r="D4117"/>
  <c r="F4117"/>
  <c r="G4118" s="1"/>
  <c r="E4101"/>
  <c r="D4101"/>
  <c r="F4101"/>
  <c r="G4102" s="1"/>
  <c r="E4085"/>
  <c r="D4085"/>
  <c r="F4085"/>
  <c r="G4086" s="1"/>
  <c r="E4069"/>
  <c r="D4069"/>
  <c r="F4069"/>
  <c r="G4070" s="1"/>
  <c r="E4053"/>
  <c r="D4053"/>
  <c r="F4053"/>
  <c r="G4054" s="1"/>
  <c r="E4037"/>
  <c r="D4037"/>
  <c r="F4037"/>
  <c r="G4038" s="1"/>
  <c r="E4021"/>
  <c r="D4021"/>
  <c r="F4021"/>
  <c r="G4022" s="1"/>
  <c r="E4005"/>
  <c r="D4005"/>
  <c r="F4005"/>
  <c r="G4006" s="1"/>
  <c r="E3989"/>
  <c r="D3989"/>
  <c r="F3989"/>
  <c r="G3990" s="1"/>
  <c r="E3973"/>
  <c r="D3973"/>
  <c r="F3973"/>
  <c r="G3974" s="1"/>
  <c r="E3957"/>
  <c r="D3957"/>
  <c r="F3957"/>
  <c r="G3958" s="1"/>
  <c r="E3941"/>
  <c r="D3941"/>
  <c r="F3941"/>
  <c r="G3942" s="1"/>
  <c r="E3925"/>
  <c r="D3925"/>
  <c r="F3925"/>
  <c r="G3926" s="1"/>
  <c r="E3909"/>
  <c r="D3909"/>
  <c r="F3909"/>
  <c r="G3910" s="1"/>
  <c r="E3893"/>
  <c r="D3893"/>
  <c r="F3893"/>
  <c r="G3894" s="1"/>
  <c r="E3877"/>
  <c r="D3877"/>
  <c r="F3877"/>
  <c r="G3878" s="1"/>
  <c r="E3861"/>
  <c r="D3861"/>
  <c r="F3861"/>
  <c r="G3862" s="1"/>
  <c r="E3845"/>
  <c r="D3845"/>
  <c r="F3845"/>
  <c r="G3846" s="1"/>
  <c r="E3829"/>
  <c r="D3829"/>
  <c r="F3829"/>
  <c r="G3830" s="1"/>
  <c r="E3813"/>
  <c r="D3813"/>
  <c r="F3813"/>
  <c r="G3814" s="1"/>
  <c r="E3797"/>
  <c r="D3797"/>
  <c r="F3797"/>
  <c r="G3798" s="1"/>
  <c r="E3781"/>
  <c r="D3781"/>
  <c r="F3781"/>
  <c r="G3782" s="1"/>
  <c r="E3765"/>
  <c r="D3765"/>
  <c r="F3765"/>
  <c r="G3766" s="1"/>
  <c r="E3749"/>
  <c r="D3749"/>
  <c r="F3749"/>
  <c r="G3750" s="1"/>
  <c r="E3733"/>
  <c r="D3733"/>
  <c r="F3733"/>
  <c r="G3734" s="1"/>
  <c r="E3717"/>
  <c r="D3717"/>
  <c r="F3717"/>
  <c r="G3718" s="1"/>
  <c r="E3701"/>
  <c r="D3701"/>
  <c r="F3701"/>
  <c r="G3702" s="1"/>
  <c r="E3685"/>
  <c r="D3685"/>
  <c r="F3685"/>
  <c r="G3686" s="1"/>
  <c r="E3669"/>
  <c r="D3669"/>
  <c r="F3669"/>
  <c r="G3670" s="1"/>
  <c r="E3653"/>
  <c r="D3653"/>
  <c r="F3653"/>
  <c r="G3654" s="1"/>
  <c r="E3637"/>
  <c r="D3637"/>
  <c r="F3637"/>
  <c r="G3638" s="1"/>
  <c r="E3621"/>
  <c r="D3621"/>
  <c r="F3621"/>
  <c r="G3622" s="1"/>
  <c r="E3605"/>
  <c r="D3605"/>
  <c r="F3605"/>
  <c r="G3606" s="1"/>
  <c r="E3589"/>
  <c r="D3589"/>
  <c r="F3589"/>
  <c r="G3590" s="1"/>
  <c r="E3573"/>
  <c r="D3573"/>
  <c r="F3573"/>
  <c r="G3574" s="1"/>
  <c r="E3557"/>
  <c r="D3557"/>
  <c r="F3557"/>
  <c r="G3558" s="1"/>
  <c r="E3541"/>
  <c r="D3541"/>
  <c r="F3541"/>
  <c r="G3542" s="1"/>
  <c r="E3525"/>
  <c r="D3525"/>
  <c r="F3525"/>
  <c r="G3526" s="1"/>
  <c r="E3509"/>
  <c r="D3509"/>
  <c r="F3509"/>
  <c r="G3510" s="1"/>
  <c r="E3493"/>
  <c r="D3493"/>
  <c r="F3493"/>
  <c r="G3494" s="1"/>
  <c r="E3477"/>
  <c r="D3477"/>
  <c r="F3477"/>
  <c r="G3478" s="1"/>
  <c r="E3461"/>
  <c r="D3461"/>
  <c r="F3461"/>
  <c r="G3462" s="1"/>
  <c r="E3445"/>
  <c r="D3445"/>
  <c r="F3445"/>
  <c r="G3446" s="1"/>
  <c r="E3429"/>
  <c r="D3429"/>
  <c r="F3429"/>
  <c r="G3430" s="1"/>
  <c r="E3413"/>
  <c r="D3413"/>
  <c r="F3413"/>
  <c r="G3414" s="1"/>
  <c r="E3397"/>
  <c r="D3397"/>
  <c r="F3397"/>
  <c r="G3398" s="1"/>
  <c r="E3381"/>
  <c r="D3381"/>
  <c r="F3381"/>
  <c r="G3382" s="1"/>
  <c r="E3365"/>
  <c r="D3365"/>
  <c r="F3365"/>
  <c r="G3366" s="1"/>
  <c r="F3349"/>
  <c r="G3350" s="1"/>
  <c r="E3349"/>
  <c r="D3349"/>
  <c r="F3333"/>
  <c r="G3334" s="1"/>
  <c r="E3333"/>
  <c r="D3333"/>
  <c r="F3317"/>
  <c r="G3318" s="1"/>
  <c r="E3317"/>
  <c r="D3317"/>
  <c r="F3301"/>
  <c r="G3302" s="1"/>
  <c r="E3301"/>
  <c r="D3301"/>
  <c r="F3285"/>
  <c r="G3286" s="1"/>
  <c r="E3285"/>
  <c r="D3285"/>
  <c r="F3269"/>
  <c r="G3270" s="1"/>
  <c r="E3269"/>
  <c r="D3269"/>
  <c r="F3253"/>
  <c r="G3254" s="1"/>
  <c r="E3253"/>
  <c r="D3253"/>
  <c r="F3237"/>
  <c r="G3238" s="1"/>
  <c r="E3237"/>
  <c r="D3237"/>
  <c r="F3221"/>
  <c r="G3222" s="1"/>
  <c r="E3221"/>
  <c r="D3221"/>
  <c r="F3205"/>
  <c r="G3206" s="1"/>
  <c r="E3205"/>
  <c r="D3205"/>
  <c r="F3189"/>
  <c r="G3190" s="1"/>
  <c r="E3189"/>
  <c r="D3189"/>
  <c r="F3173"/>
  <c r="G3174" s="1"/>
  <c r="E3173"/>
  <c r="D3173"/>
  <c r="F3157"/>
  <c r="G3158" s="1"/>
  <c r="E3157"/>
  <c r="D3157"/>
  <c r="F3141"/>
  <c r="G3142" s="1"/>
  <c r="E3141"/>
  <c r="D3141"/>
  <c r="F3125"/>
  <c r="G3126" s="1"/>
  <c r="E3125"/>
  <c r="D3125"/>
  <c r="F3109"/>
  <c r="G3110" s="1"/>
  <c r="E3109"/>
  <c r="D3109"/>
  <c r="F3093"/>
  <c r="G3094" s="1"/>
  <c r="E3093"/>
  <c r="D3093"/>
  <c r="F3077"/>
  <c r="G3078" s="1"/>
  <c r="E3077"/>
  <c r="D3077"/>
  <c r="F3061"/>
  <c r="G3062" s="1"/>
  <c r="E3061"/>
  <c r="D3061"/>
  <c r="F3045"/>
  <c r="G3046" s="1"/>
  <c r="E3045"/>
  <c r="D3045"/>
  <c r="F3029"/>
  <c r="G3030" s="1"/>
  <c r="E3029"/>
  <c r="D3029"/>
  <c r="F3013"/>
  <c r="G3014" s="1"/>
  <c r="E3013"/>
  <c r="D3013"/>
  <c r="F2997"/>
  <c r="G2998" s="1"/>
  <c r="E2997"/>
  <c r="D2997"/>
  <c r="F2981"/>
  <c r="G2982" s="1"/>
  <c r="E2981"/>
  <c r="D2981"/>
  <c r="F2965"/>
  <c r="G2966" s="1"/>
  <c r="E2965"/>
  <c r="D2965"/>
  <c r="F2949"/>
  <c r="G2950" s="1"/>
  <c r="E2949"/>
  <c r="D2949"/>
  <c r="F2933"/>
  <c r="G2934" s="1"/>
  <c r="E2933"/>
  <c r="D2933"/>
  <c r="F2917"/>
  <c r="G2918" s="1"/>
  <c r="E2917"/>
  <c r="D2917"/>
  <c r="F2901"/>
  <c r="G2902" s="1"/>
  <c r="E2901"/>
  <c r="D2901"/>
  <c r="F2885"/>
  <c r="G2886" s="1"/>
  <c r="E2885"/>
  <c r="D2885"/>
  <c r="F2869"/>
  <c r="G2870" s="1"/>
  <c r="E2869"/>
  <c r="D2869"/>
  <c r="F2853"/>
  <c r="G2854" s="1"/>
  <c r="E2853"/>
  <c r="D2853"/>
  <c r="F2837"/>
  <c r="G2838" s="1"/>
  <c r="E2837"/>
  <c r="D2837"/>
  <c r="F2821"/>
  <c r="G2822" s="1"/>
  <c r="E2821"/>
  <c r="D2821"/>
  <c r="F2805"/>
  <c r="G2806" s="1"/>
  <c r="E2805"/>
  <c r="D2805"/>
  <c r="F2789"/>
  <c r="G2790" s="1"/>
  <c r="E2789"/>
  <c r="D2789"/>
  <c r="F2773"/>
  <c r="G2774" s="1"/>
  <c r="E2773"/>
  <c r="D2773"/>
  <c r="F2757"/>
  <c r="G2758" s="1"/>
  <c r="E2757"/>
  <c r="D2757"/>
  <c r="F2741"/>
  <c r="G2742" s="1"/>
  <c r="E2741"/>
  <c r="D2741"/>
  <c r="F2725"/>
  <c r="G2726" s="1"/>
  <c r="E2725"/>
  <c r="D2725"/>
  <c r="F2709"/>
  <c r="G2710" s="1"/>
  <c r="E2709"/>
  <c r="D2709"/>
  <c r="F2693"/>
  <c r="G2694" s="1"/>
  <c r="E2693"/>
  <c r="D2693"/>
  <c r="F2677"/>
  <c r="G2678" s="1"/>
  <c r="E2677"/>
  <c r="D2677"/>
  <c r="F2661"/>
  <c r="G2662" s="1"/>
  <c r="E2661"/>
  <c r="D2661"/>
  <c r="F2645"/>
  <c r="G2646" s="1"/>
  <c r="E2645"/>
  <c r="D2645"/>
  <c r="F2629"/>
  <c r="G2630" s="1"/>
  <c r="E2629"/>
  <c r="D2629"/>
  <c r="F2613"/>
  <c r="G2614" s="1"/>
  <c r="E2613"/>
  <c r="D2613"/>
  <c r="F2597"/>
  <c r="G2598" s="1"/>
  <c r="E2597"/>
  <c r="D2597"/>
  <c r="F2581"/>
  <c r="G2582" s="1"/>
  <c r="E2581"/>
  <c r="D2581"/>
  <c r="F2565"/>
  <c r="G2566" s="1"/>
  <c r="E2565"/>
  <c r="D2565"/>
  <c r="F2549"/>
  <c r="G2550" s="1"/>
  <c r="E2549"/>
  <c r="D2549"/>
  <c r="F2533"/>
  <c r="G2534" s="1"/>
  <c r="E2533"/>
  <c r="D2533"/>
  <c r="F2517"/>
  <c r="G2518" s="1"/>
  <c r="E2517"/>
  <c r="D2517"/>
  <c r="F2501"/>
  <c r="G2502" s="1"/>
  <c r="E2501"/>
  <c r="D2501"/>
  <c r="F2485"/>
  <c r="G2486" s="1"/>
  <c r="E2485"/>
  <c r="D2485"/>
  <c r="F2469"/>
  <c r="G2470" s="1"/>
  <c r="E2469"/>
  <c r="D2469"/>
  <c r="F2453"/>
  <c r="G2454" s="1"/>
  <c r="E2453"/>
  <c r="D2453"/>
  <c r="F2437"/>
  <c r="G2438" s="1"/>
  <c r="E2437"/>
  <c r="D2437"/>
  <c r="F2421"/>
  <c r="G2422" s="1"/>
  <c r="E2421"/>
  <c r="D2421"/>
  <c r="D2405"/>
  <c r="F2405"/>
  <c r="G2406" s="1"/>
  <c r="E2405"/>
  <c r="D2389"/>
  <c r="F2389"/>
  <c r="G2390" s="1"/>
  <c r="E2389"/>
  <c r="D2373"/>
  <c r="F2373"/>
  <c r="G2374" s="1"/>
  <c r="E2373"/>
  <c r="D2357"/>
  <c r="F2357"/>
  <c r="G2358" s="1"/>
  <c r="E2357"/>
  <c r="D2341"/>
  <c r="F2341"/>
  <c r="G2342" s="1"/>
  <c r="E2341"/>
  <c r="D2325"/>
  <c r="F2325"/>
  <c r="G2326" s="1"/>
  <c r="E2325"/>
  <c r="D2309"/>
  <c r="F2309"/>
  <c r="G2310" s="1"/>
  <c r="E2309"/>
  <c r="D2293"/>
  <c r="F2293"/>
  <c r="G2294" s="1"/>
  <c r="E2293"/>
  <c r="D2277"/>
  <c r="F2277"/>
  <c r="G2278" s="1"/>
  <c r="E2277"/>
  <c r="D2261"/>
  <c r="F2261"/>
  <c r="G2262" s="1"/>
  <c r="E2261"/>
  <c r="D2245"/>
  <c r="F2245"/>
  <c r="G2246" s="1"/>
  <c r="E2245"/>
  <c r="D2229"/>
  <c r="F2229"/>
  <c r="G2230" s="1"/>
  <c r="E2229"/>
  <c r="D2213"/>
  <c r="F2213"/>
  <c r="G2214" s="1"/>
  <c r="E2213"/>
  <c r="D2197"/>
  <c r="F2197"/>
  <c r="G2198" s="1"/>
  <c r="E2197"/>
  <c r="D2181"/>
  <c r="F2181"/>
  <c r="G2182" s="1"/>
  <c r="E2181"/>
  <c r="D2165"/>
  <c r="F2165"/>
  <c r="G2166" s="1"/>
  <c r="E2165"/>
  <c r="D2149"/>
  <c r="F2149"/>
  <c r="G2150" s="1"/>
  <c r="E2149"/>
  <c r="D2133"/>
  <c r="F2133"/>
  <c r="G2134" s="1"/>
  <c r="E2133"/>
  <c r="D2117"/>
  <c r="F2117"/>
  <c r="G2118" s="1"/>
  <c r="E2117"/>
  <c r="D2101"/>
  <c r="F2101"/>
  <c r="G2102" s="1"/>
  <c r="E2101"/>
  <c r="D2085"/>
  <c r="F2085"/>
  <c r="G2086" s="1"/>
  <c r="E2085"/>
  <c r="D2069"/>
  <c r="F2069"/>
  <c r="G2070" s="1"/>
  <c r="E2069"/>
  <c r="D2053"/>
  <c r="F2053"/>
  <c r="G2054" s="1"/>
  <c r="E2053"/>
  <c r="D2037"/>
  <c r="F2037"/>
  <c r="G2038" s="1"/>
  <c r="E2037"/>
  <c r="D2021"/>
  <c r="F2021"/>
  <c r="G2022" s="1"/>
  <c r="E2021"/>
  <c r="D2005"/>
  <c r="F2005"/>
  <c r="G2006" s="1"/>
  <c r="E2005"/>
  <c r="D1989"/>
  <c r="F1989"/>
  <c r="G1990" s="1"/>
  <c r="E1989"/>
  <c r="D1973"/>
  <c r="F1973"/>
  <c r="G1974" s="1"/>
  <c r="E1973"/>
  <c r="D1957"/>
  <c r="F1957"/>
  <c r="G1958" s="1"/>
  <c r="E1957"/>
  <c r="D1941"/>
  <c r="F1941"/>
  <c r="G1942" s="1"/>
  <c r="E1941"/>
  <c r="D1925"/>
  <c r="F1925"/>
  <c r="G1926" s="1"/>
  <c r="E1925"/>
  <c r="D1909"/>
  <c r="F1909"/>
  <c r="G1910" s="1"/>
  <c r="E1909"/>
  <c r="D1893"/>
  <c r="F1893"/>
  <c r="G1894" s="1"/>
  <c r="E1893"/>
  <c r="D1877"/>
  <c r="F1877"/>
  <c r="G1878" s="1"/>
  <c r="E1877"/>
  <c r="D1861"/>
  <c r="F1861"/>
  <c r="G1862" s="1"/>
  <c r="E1861"/>
  <c r="D1845"/>
  <c r="F1845"/>
  <c r="G1846" s="1"/>
  <c r="E1845"/>
  <c r="D1829"/>
  <c r="F1829"/>
  <c r="G1830" s="1"/>
  <c r="E1829"/>
  <c r="D1813"/>
  <c r="F1813"/>
  <c r="G1814" s="1"/>
  <c r="E1813"/>
  <c r="D1797"/>
  <c r="F1797"/>
  <c r="G1798" s="1"/>
  <c r="E1797"/>
  <c r="D1781"/>
  <c r="F1781"/>
  <c r="G1782" s="1"/>
  <c r="E1781"/>
  <c r="D1765"/>
  <c r="F1765"/>
  <c r="G1766" s="1"/>
  <c r="E1765"/>
  <c r="F1740"/>
  <c r="G1741" s="1"/>
  <c r="E1740"/>
  <c r="D1740"/>
  <c r="F1708"/>
  <c r="G1709" s="1"/>
  <c r="E1708"/>
  <c r="D1708"/>
  <c r="F1676"/>
  <c r="G1677" s="1"/>
  <c r="E1676"/>
  <c r="D1676"/>
  <c r="F1644"/>
  <c r="G1645" s="1"/>
  <c r="E1644"/>
  <c r="D1644"/>
  <c r="F1612"/>
  <c r="G1613" s="1"/>
  <c r="E1612"/>
  <c r="D1612"/>
  <c r="F1580"/>
  <c r="G1581" s="1"/>
  <c r="E1580"/>
  <c r="D1580"/>
  <c r="F1532"/>
  <c r="G1533" s="1"/>
  <c r="E1532"/>
  <c r="D1532"/>
  <c r="E1468"/>
  <c r="D1468"/>
  <c r="F1468"/>
  <c r="G1469" s="1"/>
  <c r="E1404"/>
  <c r="D1404"/>
  <c r="F1404"/>
  <c r="G1405" s="1"/>
  <c r="F5090"/>
  <c r="E5090"/>
  <c r="D5090"/>
  <c r="F5050"/>
  <c r="G5051" s="1"/>
  <c r="E5050"/>
  <c r="D5050"/>
  <c r="F5014"/>
  <c r="G5015" s="1"/>
  <c r="E5014"/>
  <c r="D5014"/>
  <c r="F4982"/>
  <c r="G4983" s="1"/>
  <c r="E4982"/>
  <c r="D4982"/>
  <c r="F4946"/>
  <c r="G4947" s="1"/>
  <c r="E4946"/>
  <c r="D4946"/>
  <c r="F4914"/>
  <c r="G4915" s="1"/>
  <c r="E4914"/>
  <c r="D4914"/>
  <c r="F4878"/>
  <c r="G4879" s="1"/>
  <c r="E4878"/>
  <c r="D4878"/>
  <c r="F4842"/>
  <c r="G4843" s="1"/>
  <c r="E4842"/>
  <c r="D4842"/>
  <c r="F4818"/>
  <c r="G4819" s="1"/>
  <c r="E4818"/>
  <c r="D4818"/>
  <c r="F4798"/>
  <c r="G4799" s="1"/>
  <c r="E4798"/>
  <c r="D4798"/>
  <c r="F4782"/>
  <c r="G4783" s="1"/>
  <c r="E4782"/>
  <c r="D4782"/>
  <c r="F4766"/>
  <c r="G4767" s="1"/>
  <c r="E4766"/>
  <c r="D4766"/>
  <c r="F4750"/>
  <c r="G4751" s="1"/>
  <c r="E4750"/>
  <c r="D4750"/>
  <c r="F4734"/>
  <c r="G4735" s="1"/>
  <c r="E4734"/>
  <c r="D4734"/>
  <c r="F4718"/>
  <c r="G4719" s="1"/>
  <c r="E4718"/>
  <c r="D4718"/>
  <c r="F4702"/>
  <c r="G4703" s="1"/>
  <c r="E4702"/>
  <c r="D4702"/>
  <c r="F4686"/>
  <c r="G4687" s="1"/>
  <c r="E4686"/>
  <c r="D4686"/>
  <c r="F4670"/>
  <c r="G4671" s="1"/>
  <c r="E4670"/>
  <c r="D4670"/>
  <c r="F4654"/>
  <c r="G4655" s="1"/>
  <c r="E4654"/>
  <c r="D4654"/>
  <c r="F4638"/>
  <c r="G4639" s="1"/>
  <c r="E4638"/>
  <c r="D4638"/>
  <c r="F4622"/>
  <c r="G4623" s="1"/>
  <c r="E4622"/>
  <c r="D4622"/>
  <c r="F4606"/>
  <c r="G4607" s="1"/>
  <c r="E4606"/>
  <c r="D4606"/>
  <c r="F4590"/>
  <c r="G4591" s="1"/>
  <c r="E4590"/>
  <c r="D4590"/>
  <c r="F4574"/>
  <c r="G4575" s="1"/>
  <c r="E4574"/>
  <c r="D4574"/>
  <c r="F4558"/>
  <c r="G4559" s="1"/>
  <c r="E4558"/>
  <c r="D4558"/>
  <c r="F4542"/>
  <c r="G4543" s="1"/>
  <c r="E4542"/>
  <c r="D4542"/>
  <c r="F4526"/>
  <c r="G4527" s="1"/>
  <c r="E4526"/>
  <c r="D4526"/>
  <c r="F4510"/>
  <c r="G4511" s="1"/>
  <c r="E4510"/>
  <c r="D4510"/>
  <c r="F4494"/>
  <c r="G4495" s="1"/>
  <c r="E4494"/>
  <c r="D4494"/>
  <c r="F4478"/>
  <c r="G4479" s="1"/>
  <c r="E4478"/>
  <c r="D4478"/>
  <c r="F4462"/>
  <c r="G4463" s="1"/>
  <c r="E4462"/>
  <c r="D4462"/>
  <c r="F4446"/>
  <c r="G4447" s="1"/>
  <c r="E4446"/>
  <c r="D4446"/>
  <c r="F4430"/>
  <c r="G4431" s="1"/>
  <c r="E4430"/>
  <c r="D4430"/>
  <c r="F4414"/>
  <c r="G4415" s="1"/>
  <c r="E4414"/>
  <c r="D4414"/>
  <c r="F4398"/>
  <c r="G4399" s="1"/>
  <c r="E4398"/>
  <c r="D4398"/>
  <c r="F4382"/>
  <c r="G4383" s="1"/>
  <c r="E4382"/>
  <c r="D4382"/>
  <c r="F4366"/>
  <c r="G4367" s="1"/>
  <c r="E4366"/>
  <c r="D4366"/>
  <c r="F4350"/>
  <c r="G4351" s="1"/>
  <c r="E4350"/>
  <c r="D4350"/>
  <c r="F4334"/>
  <c r="G4335" s="1"/>
  <c r="E4334"/>
  <c r="D4334"/>
  <c r="F4318"/>
  <c r="G4319" s="1"/>
  <c r="E4318"/>
  <c r="D4318"/>
  <c r="F4302"/>
  <c r="G4303" s="1"/>
  <c r="E4302"/>
  <c r="D4302"/>
  <c r="F4286"/>
  <c r="G4287" s="1"/>
  <c r="E4286"/>
  <c r="D4286"/>
  <c r="F4270"/>
  <c r="G4271" s="1"/>
  <c r="E4270"/>
  <c r="D4270"/>
  <c r="F4254"/>
  <c r="G4255" s="1"/>
  <c r="E4254"/>
  <c r="D4254"/>
  <c r="F4238"/>
  <c r="G4239" s="1"/>
  <c r="E4238"/>
  <c r="D4238"/>
  <c r="F4222"/>
  <c r="G4223" s="1"/>
  <c r="E4222"/>
  <c r="D4222"/>
  <c r="F4206"/>
  <c r="G4207" s="1"/>
  <c r="E4206"/>
  <c r="D4206"/>
  <c r="F4190"/>
  <c r="G4191" s="1"/>
  <c r="E4190"/>
  <c r="D4190"/>
  <c r="F4174"/>
  <c r="G4175" s="1"/>
  <c r="E4174"/>
  <c r="D4174"/>
  <c r="F4158"/>
  <c r="G4159" s="1"/>
  <c r="E4158"/>
  <c r="D4158"/>
  <c r="F4142"/>
  <c r="G4143" s="1"/>
  <c r="E4142"/>
  <c r="D4142"/>
  <c r="F4126"/>
  <c r="G4127" s="1"/>
  <c r="E4126"/>
  <c r="D4126"/>
  <c r="F4110"/>
  <c r="G4111" s="1"/>
  <c r="E4110"/>
  <c r="D4110"/>
  <c r="F4094"/>
  <c r="G4095" s="1"/>
  <c r="E4094"/>
  <c r="D4094"/>
  <c r="F4078"/>
  <c r="G4079" s="1"/>
  <c r="E4078"/>
  <c r="D4078"/>
  <c r="F4062"/>
  <c r="G4063" s="1"/>
  <c r="E4062"/>
  <c r="D4062"/>
  <c r="F4046"/>
  <c r="G4047" s="1"/>
  <c r="E4046"/>
  <c r="D4046"/>
  <c r="F4030"/>
  <c r="G4031" s="1"/>
  <c r="E4030"/>
  <c r="D4030"/>
  <c r="F4014"/>
  <c r="G4015" s="1"/>
  <c r="E4014"/>
  <c r="D4014"/>
  <c r="F3998"/>
  <c r="G3999" s="1"/>
  <c r="E3998"/>
  <c r="D3998"/>
  <c r="F3982"/>
  <c r="G3983" s="1"/>
  <c r="E3982"/>
  <c r="D3982"/>
  <c r="F3966"/>
  <c r="G3967" s="1"/>
  <c r="E3966"/>
  <c r="D3966"/>
  <c r="F3950"/>
  <c r="G3951" s="1"/>
  <c r="E3950"/>
  <c r="D3950"/>
  <c r="F3934"/>
  <c r="G3935" s="1"/>
  <c r="E3934"/>
  <c r="D3934"/>
  <c r="F3918"/>
  <c r="G3919" s="1"/>
  <c r="E3918"/>
  <c r="D3918"/>
  <c r="F3902"/>
  <c r="G3903" s="1"/>
  <c r="E3902"/>
  <c r="D3902"/>
  <c r="F3886"/>
  <c r="G3887" s="1"/>
  <c r="E3886"/>
  <c r="D3886"/>
  <c r="F3870"/>
  <c r="G3871" s="1"/>
  <c r="E3870"/>
  <c r="D3870"/>
  <c r="F3854"/>
  <c r="G3855" s="1"/>
  <c r="E3854"/>
  <c r="D3854"/>
  <c r="F3838"/>
  <c r="G3839" s="1"/>
  <c r="E3838"/>
  <c r="D3838"/>
  <c r="F3822"/>
  <c r="G3823" s="1"/>
  <c r="E3822"/>
  <c r="D3822"/>
  <c r="F3806"/>
  <c r="G3807" s="1"/>
  <c r="E3806"/>
  <c r="D3806"/>
  <c r="F3790"/>
  <c r="G3791" s="1"/>
  <c r="E3790"/>
  <c r="D3790"/>
  <c r="F3774"/>
  <c r="G3775" s="1"/>
  <c r="E3774"/>
  <c r="D3774"/>
  <c r="F3758"/>
  <c r="G3759" s="1"/>
  <c r="E3758"/>
  <c r="D3758"/>
  <c r="F3742"/>
  <c r="G3743" s="1"/>
  <c r="E3742"/>
  <c r="D3742"/>
  <c r="F3726"/>
  <c r="G3727" s="1"/>
  <c r="E3726"/>
  <c r="D3726"/>
  <c r="F3710"/>
  <c r="G3711" s="1"/>
  <c r="E3710"/>
  <c r="D3710"/>
  <c r="F3694"/>
  <c r="G3695" s="1"/>
  <c r="E3694"/>
  <c r="D3694"/>
  <c r="F3678"/>
  <c r="G3679" s="1"/>
  <c r="E3678"/>
  <c r="D3678"/>
  <c r="F3662"/>
  <c r="G3663" s="1"/>
  <c r="E3662"/>
  <c r="D3662"/>
  <c r="F3646"/>
  <c r="G3647" s="1"/>
  <c r="E3646"/>
  <c r="D3646"/>
  <c r="F3630"/>
  <c r="G3631" s="1"/>
  <c r="E3630"/>
  <c r="D3630"/>
  <c r="F3614"/>
  <c r="G3615" s="1"/>
  <c r="E3614"/>
  <c r="D3614"/>
  <c r="F3598"/>
  <c r="G3599" s="1"/>
  <c r="E3598"/>
  <c r="D3598"/>
  <c r="F3582"/>
  <c r="G3583" s="1"/>
  <c r="E3582"/>
  <c r="D3582"/>
  <c r="F3566"/>
  <c r="G3567" s="1"/>
  <c r="E3566"/>
  <c r="D3566"/>
  <c r="F3550"/>
  <c r="G3551" s="1"/>
  <c r="E3550"/>
  <c r="D3550"/>
  <c r="F3534"/>
  <c r="G3535" s="1"/>
  <c r="E3534"/>
  <c r="D3534"/>
  <c r="F3518"/>
  <c r="G3519" s="1"/>
  <c r="E3518"/>
  <c r="D3518"/>
  <c r="F3502"/>
  <c r="G3503" s="1"/>
  <c r="E3502"/>
  <c r="D3502"/>
  <c r="F3486"/>
  <c r="G3487" s="1"/>
  <c r="E3486"/>
  <c r="D3486"/>
  <c r="F3470"/>
  <c r="G3471" s="1"/>
  <c r="E3470"/>
  <c r="D3470"/>
  <c r="F3454"/>
  <c r="G3455" s="1"/>
  <c r="E3454"/>
  <c r="D3454"/>
  <c r="F3438"/>
  <c r="G3439" s="1"/>
  <c r="E3438"/>
  <c r="D3438"/>
  <c r="F3422"/>
  <c r="G3423" s="1"/>
  <c r="E3422"/>
  <c r="D3422"/>
  <c r="F3406"/>
  <c r="G3407" s="1"/>
  <c r="E3406"/>
  <c r="D3406"/>
  <c r="F3390"/>
  <c r="G3391" s="1"/>
  <c r="E3390"/>
  <c r="D3390"/>
  <c r="F3374"/>
  <c r="G3375" s="1"/>
  <c r="E3374"/>
  <c r="D3374"/>
  <c r="F3358"/>
  <c r="G3359" s="1"/>
  <c r="E3358"/>
  <c r="D3358"/>
  <c r="F3342"/>
  <c r="G3343" s="1"/>
  <c r="E3342"/>
  <c r="D3342"/>
  <c r="F3326"/>
  <c r="G3327" s="1"/>
  <c r="E3326"/>
  <c r="D3326"/>
  <c r="E4537"/>
  <c r="D4537"/>
  <c r="F4537"/>
  <c r="G4538" s="1"/>
  <c r="E4521"/>
  <c r="D4521"/>
  <c r="F4521"/>
  <c r="G4522" s="1"/>
  <c r="E4505"/>
  <c r="D4505"/>
  <c r="F4505"/>
  <c r="G4506" s="1"/>
  <c r="E4489"/>
  <c r="D4489"/>
  <c r="F4489"/>
  <c r="G4490" s="1"/>
  <c r="E4473"/>
  <c r="D4473"/>
  <c r="F4473"/>
  <c r="G4474" s="1"/>
  <c r="E4457"/>
  <c r="D4457"/>
  <c r="F4457"/>
  <c r="G4458" s="1"/>
  <c r="E4441"/>
  <c r="D4441"/>
  <c r="F4441"/>
  <c r="G4442" s="1"/>
  <c r="E4425"/>
  <c r="D4425"/>
  <c r="F4425"/>
  <c r="G4426" s="1"/>
  <c r="E4409"/>
  <c r="D4409"/>
  <c r="F4409"/>
  <c r="G4410" s="1"/>
  <c r="E4393"/>
  <c r="D4393"/>
  <c r="F4393"/>
  <c r="G4394" s="1"/>
  <c r="E4377"/>
  <c r="D4377"/>
  <c r="F4377"/>
  <c r="G4378" s="1"/>
  <c r="E4361"/>
  <c r="D4361"/>
  <c r="F4361"/>
  <c r="G4362" s="1"/>
  <c r="E4345"/>
  <c r="D4345"/>
  <c r="F4345"/>
  <c r="G4346" s="1"/>
  <c r="E4329"/>
  <c r="D4329"/>
  <c r="F4329"/>
  <c r="G4330" s="1"/>
  <c r="E4313"/>
  <c r="D4313"/>
  <c r="F4313"/>
  <c r="G4314" s="1"/>
  <c r="E4297"/>
  <c r="D4297"/>
  <c r="F4297"/>
  <c r="G4298" s="1"/>
  <c r="E4281"/>
  <c r="D4281"/>
  <c r="F4281"/>
  <c r="G4282" s="1"/>
  <c r="E4265"/>
  <c r="D4265"/>
  <c r="F4265"/>
  <c r="G4266" s="1"/>
  <c r="E4249"/>
  <c r="D4249"/>
  <c r="F4249"/>
  <c r="G4250" s="1"/>
  <c r="E4233"/>
  <c r="D4233"/>
  <c r="F4233"/>
  <c r="G4234" s="1"/>
  <c r="E4217"/>
  <c r="D4217"/>
  <c r="F4217"/>
  <c r="G4218" s="1"/>
  <c r="E4201"/>
  <c r="D4201"/>
  <c r="F4201"/>
  <c r="G4202" s="1"/>
  <c r="E4185"/>
  <c r="D4185"/>
  <c r="F4185"/>
  <c r="G4186" s="1"/>
  <c r="E4169"/>
  <c r="D4169"/>
  <c r="F4169"/>
  <c r="G4170" s="1"/>
  <c r="E4153"/>
  <c r="D4153"/>
  <c r="F4153"/>
  <c r="G4154" s="1"/>
  <c r="E4137"/>
  <c r="D4137"/>
  <c r="F4137"/>
  <c r="G4138" s="1"/>
  <c r="E4121"/>
  <c r="D4121"/>
  <c r="F4121"/>
  <c r="G4122" s="1"/>
  <c r="E4105"/>
  <c r="D4105"/>
  <c r="F4105"/>
  <c r="G4106" s="1"/>
  <c r="E4089"/>
  <c r="D4089"/>
  <c r="F4089"/>
  <c r="G4090" s="1"/>
  <c r="E4073"/>
  <c r="D4073"/>
  <c r="F4073"/>
  <c r="G4074" s="1"/>
  <c r="E4057"/>
  <c r="D4057"/>
  <c r="F4057"/>
  <c r="G4058" s="1"/>
  <c r="E4041"/>
  <c r="D4041"/>
  <c r="F4041"/>
  <c r="G4042" s="1"/>
  <c r="E4025"/>
  <c r="D4025"/>
  <c r="F4025"/>
  <c r="G4026" s="1"/>
  <c r="E4009"/>
  <c r="D4009"/>
  <c r="F4009"/>
  <c r="G4010" s="1"/>
  <c r="E3993"/>
  <c r="D3993"/>
  <c r="F3993"/>
  <c r="G3994" s="1"/>
  <c r="E3977"/>
  <c r="D3977"/>
  <c r="F3977"/>
  <c r="G3978" s="1"/>
  <c r="E3961"/>
  <c r="D3961"/>
  <c r="F3961"/>
  <c r="G3962" s="1"/>
  <c r="E3945"/>
  <c r="D3945"/>
  <c r="F3945"/>
  <c r="G3946" s="1"/>
  <c r="E3929"/>
  <c r="D3929"/>
  <c r="F3929"/>
  <c r="G3930" s="1"/>
  <c r="E3913"/>
  <c r="D3913"/>
  <c r="F3913"/>
  <c r="G3914" s="1"/>
  <c r="E3897"/>
  <c r="D3897"/>
  <c r="F3897"/>
  <c r="G3898" s="1"/>
  <c r="E3881"/>
  <c r="D3881"/>
  <c r="F3881"/>
  <c r="G3882" s="1"/>
  <c r="E3865"/>
  <c r="D3865"/>
  <c r="F3865"/>
  <c r="G3866" s="1"/>
  <c r="E3849"/>
  <c r="D3849"/>
  <c r="F3849"/>
  <c r="G3850" s="1"/>
  <c r="E3833"/>
  <c r="D3833"/>
  <c r="F3833"/>
  <c r="G3834" s="1"/>
  <c r="E3817"/>
  <c r="D3817"/>
  <c r="F3817"/>
  <c r="G3818" s="1"/>
  <c r="E3801"/>
  <c r="D3801"/>
  <c r="F3801"/>
  <c r="G3802" s="1"/>
  <c r="E3785"/>
  <c r="D3785"/>
  <c r="F3785"/>
  <c r="G3786" s="1"/>
  <c r="E3769"/>
  <c r="D3769"/>
  <c r="F3769"/>
  <c r="G3770" s="1"/>
  <c r="E3753"/>
  <c r="D3753"/>
  <c r="F3753"/>
  <c r="G3754" s="1"/>
  <c r="E3737"/>
  <c r="D3737"/>
  <c r="F3737"/>
  <c r="G3738" s="1"/>
  <c r="E3721"/>
  <c r="D3721"/>
  <c r="F3721"/>
  <c r="G3722" s="1"/>
  <c r="E3705"/>
  <c r="D3705"/>
  <c r="F3705"/>
  <c r="G3706" s="1"/>
  <c r="E3689"/>
  <c r="D3689"/>
  <c r="F3689"/>
  <c r="G3690" s="1"/>
  <c r="E3673"/>
  <c r="D3673"/>
  <c r="F3673"/>
  <c r="G3674" s="1"/>
  <c r="E3657"/>
  <c r="D3657"/>
  <c r="F3657"/>
  <c r="G3658" s="1"/>
  <c r="E3641"/>
  <c r="D3641"/>
  <c r="F3641"/>
  <c r="G3642" s="1"/>
  <c r="E3625"/>
  <c r="D3625"/>
  <c r="F3625"/>
  <c r="G3626" s="1"/>
  <c r="E3609"/>
  <c r="D3609"/>
  <c r="F3609"/>
  <c r="G3610" s="1"/>
  <c r="E3593"/>
  <c r="D3593"/>
  <c r="F3593"/>
  <c r="G3594" s="1"/>
  <c r="E3577"/>
  <c r="D3577"/>
  <c r="F3577"/>
  <c r="G3578" s="1"/>
  <c r="E3561"/>
  <c r="D3561"/>
  <c r="F3561"/>
  <c r="G3562" s="1"/>
  <c r="E3545"/>
  <c r="D3545"/>
  <c r="F3545"/>
  <c r="G3546" s="1"/>
  <c r="E3529"/>
  <c r="D3529"/>
  <c r="F3529"/>
  <c r="G3530" s="1"/>
  <c r="E3513"/>
  <c r="D3513"/>
  <c r="F3513"/>
  <c r="G3514" s="1"/>
  <c r="E3497"/>
  <c r="D3497"/>
  <c r="F3497"/>
  <c r="G3498" s="1"/>
  <c r="E3481"/>
  <c r="D3481"/>
  <c r="F3481"/>
  <c r="G3482" s="1"/>
  <c r="E3465"/>
  <c r="D3465"/>
  <c r="F3465"/>
  <c r="G3466" s="1"/>
  <c r="E3449"/>
  <c r="D3449"/>
  <c r="F3449"/>
  <c r="G3450" s="1"/>
  <c r="E3433"/>
  <c r="D3433"/>
  <c r="F3433"/>
  <c r="G3434" s="1"/>
  <c r="E3417"/>
  <c r="D3417"/>
  <c r="F3417"/>
  <c r="G3418" s="1"/>
  <c r="E3401"/>
  <c r="D3401"/>
  <c r="F3401"/>
  <c r="G3402" s="1"/>
  <c r="E3385"/>
  <c r="D3385"/>
  <c r="F3385"/>
  <c r="G3386" s="1"/>
  <c r="E3369"/>
  <c r="D3369"/>
  <c r="F3369"/>
  <c r="G3370" s="1"/>
  <c r="E3353"/>
  <c r="D3353"/>
  <c r="F3353"/>
  <c r="G3354" s="1"/>
  <c r="F3337"/>
  <c r="G3338" s="1"/>
  <c r="E3337"/>
  <c r="D3337"/>
  <c r="F3321"/>
  <c r="G3322" s="1"/>
  <c r="E3321"/>
  <c r="D3321"/>
  <c r="F3305"/>
  <c r="G3306" s="1"/>
  <c r="E3305"/>
  <c r="D3305"/>
  <c r="F3289"/>
  <c r="G3290" s="1"/>
  <c r="E3289"/>
  <c r="D3289"/>
  <c r="F3273"/>
  <c r="G3274" s="1"/>
  <c r="E3273"/>
  <c r="D3273"/>
  <c r="F3257"/>
  <c r="G3258" s="1"/>
  <c r="E3257"/>
  <c r="D3257"/>
  <c r="F3241"/>
  <c r="G3242" s="1"/>
  <c r="E3241"/>
  <c r="D3241"/>
  <c r="F3225"/>
  <c r="G3226" s="1"/>
  <c r="E3225"/>
  <c r="D3225"/>
  <c r="F3209"/>
  <c r="G3210" s="1"/>
  <c r="E3209"/>
  <c r="D3209"/>
  <c r="F3193"/>
  <c r="G3194" s="1"/>
  <c r="E3193"/>
  <c r="D3193"/>
  <c r="F3177"/>
  <c r="G3178" s="1"/>
  <c r="E3177"/>
  <c r="D3177"/>
  <c r="F3161"/>
  <c r="G3162" s="1"/>
  <c r="E3161"/>
  <c r="D3161"/>
  <c r="F3145"/>
  <c r="G3146" s="1"/>
  <c r="E3145"/>
  <c r="D3145"/>
  <c r="F3129"/>
  <c r="G3130" s="1"/>
  <c r="E3129"/>
  <c r="D3129"/>
  <c r="F3113"/>
  <c r="G3114" s="1"/>
  <c r="E3113"/>
  <c r="D3113"/>
  <c r="F3097"/>
  <c r="G3098" s="1"/>
  <c r="E3097"/>
  <c r="D3097"/>
  <c r="F3081"/>
  <c r="G3082" s="1"/>
  <c r="E3081"/>
  <c r="D3081"/>
  <c r="F3065"/>
  <c r="G3066" s="1"/>
  <c r="E3065"/>
  <c r="D3065"/>
  <c r="F3049"/>
  <c r="G3050" s="1"/>
  <c r="E3049"/>
  <c r="D3049"/>
  <c r="F3033"/>
  <c r="G3034" s="1"/>
  <c r="E3033"/>
  <c r="D3033"/>
  <c r="F3017"/>
  <c r="G3018" s="1"/>
  <c r="E3017"/>
  <c r="D3017"/>
  <c r="F3001"/>
  <c r="G3002" s="1"/>
  <c r="E3001"/>
  <c r="D3001"/>
  <c r="F2985"/>
  <c r="G2986" s="1"/>
  <c r="E2985"/>
  <c r="D2985"/>
  <c r="F2969"/>
  <c r="G2970" s="1"/>
  <c r="E2969"/>
  <c r="D2969"/>
  <c r="F2953"/>
  <c r="G2954" s="1"/>
  <c r="E2953"/>
  <c r="D2953"/>
  <c r="F2937"/>
  <c r="G2938" s="1"/>
  <c r="E2937"/>
  <c r="D2937"/>
  <c r="F2921"/>
  <c r="G2922" s="1"/>
  <c r="E2921"/>
  <c r="D2921"/>
  <c r="F2905"/>
  <c r="G2906" s="1"/>
  <c r="E2905"/>
  <c r="D2905"/>
  <c r="F2889"/>
  <c r="G2890" s="1"/>
  <c r="E2889"/>
  <c r="D2889"/>
  <c r="F2873"/>
  <c r="G2874" s="1"/>
  <c r="E2873"/>
  <c r="D2873"/>
  <c r="F2857"/>
  <c r="G2858" s="1"/>
  <c r="E2857"/>
  <c r="D2857"/>
  <c r="F2841"/>
  <c r="G2842" s="1"/>
  <c r="E2841"/>
  <c r="D2841"/>
  <c r="F2825"/>
  <c r="G2826" s="1"/>
  <c r="E2825"/>
  <c r="D2825"/>
  <c r="F2809"/>
  <c r="G2810" s="1"/>
  <c r="E2809"/>
  <c r="D2809"/>
  <c r="F2793"/>
  <c r="G2794" s="1"/>
  <c r="E2793"/>
  <c r="D2793"/>
  <c r="F2777"/>
  <c r="G2778" s="1"/>
  <c r="E2777"/>
  <c r="D2777"/>
  <c r="F2761"/>
  <c r="G2762" s="1"/>
  <c r="E2761"/>
  <c r="D2761"/>
  <c r="F2745"/>
  <c r="G2746" s="1"/>
  <c r="E2745"/>
  <c r="D2745"/>
  <c r="F2729"/>
  <c r="G2730" s="1"/>
  <c r="E2729"/>
  <c r="D2729"/>
  <c r="F2713"/>
  <c r="G2714" s="1"/>
  <c r="E2713"/>
  <c r="D2713"/>
  <c r="F2697"/>
  <c r="G2698" s="1"/>
  <c r="E2697"/>
  <c r="D2697"/>
  <c r="F2681"/>
  <c r="G2682" s="1"/>
  <c r="E2681"/>
  <c r="D2681"/>
  <c r="F2665"/>
  <c r="G2666" s="1"/>
  <c r="E2665"/>
  <c r="D2665"/>
  <c r="F2649"/>
  <c r="G2650" s="1"/>
  <c r="E2649"/>
  <c r="D2649"/>
  <c r="F2633"/>
  <c r="G2634" s="1"/>
  <c r="E2633"/>
  <c r="D2633"/>
  <c r="F2617"/>
  <c r="G2618" s="1"/>
  <c r="E2617"/>
  <c r="D2617"/>
  <c r="F2601"/>
  <c r="G2602" s="1"/>
  <c r="E2601"/>
  <c r="D2601"/>
  <c r="F2585"/>
  <c r="G2586" s="1"/>
  <c r="E2585"/>
  <c r="D2585"/>
  <c r="F2569"/>
  <c r="G2570" s="1"/>
  <c r="E2569"/>
  <c r="D2569"/>
  <c r="F2553"/>
  <c r="G2554" s="1"/>
  <c r="E2553"/>
  <c r="D2553"/>
  <c r="F2537"/>
  <c r="G2538" s="1"/>
  <c r="E2537"/>
  <c r="D2537"/>
  <c r="F2521"/>
  <c r="G2522" s="1"/>
  <c r="E2521"/>
  <c r="D2521"/>
  <c r="F2505"/>
  <c r="G2506" s="1"/>
  <c r="E2505"/>
  <c r="D2505"/>
  <c r="F2489"/>
  <c r="G2490" s="1"/>
  <c r="E2489"/>
  <c r="D2489"/>
  <c r="F2473"/>
  <c r="G2474" s="1"/>
  <c r="E2473"/>
  <c r="D2473"/>
  <c r="F2457"/>
  <c r="G2458" s="1"/>
  <c r="E2457"/>
  <c r="D2457"/>
  <c r="F2441"/>
  <c r="G2442" s="1"/>
  <c r="E2441"/>
  <c r="D2441"/>
  <c r="F2425"/>
  <c r="G2426" s="1"/>
  <c r="E2425"/>
  <c r="D2425"/>
  <c r="F2409"/>
  <c r="G2410" s="1"/>
  <c r="E2409"/>
  <c r="D2409"/>
  <c r="D2393"/>
  <c r="F2393"/>
  <c r="G2394" s="1"/>
  <c r="E2393"/>
  <c r="D2377"/>
  <c r="F2377"/>
  <c r="G2378" s="1"/>
  <c r="E2377"/>
  <c r="D2361"/>
  <c r="F2361"/>
  <c r="G2362" s="1"/>
  <c r="E2361"/>
  <c r="D2345"/>
  <c r="F2345"/>
  <c r="G2346" s="1"/>
  <c r="E2345"/>
  <c r="D2329"/>
  <c r="F2329"/>
  <c r="G2330" s="1"/>
  <c r="E2329"/>
  <c r="D2313"/>
  <c r="F2313"/>
  <c r="G2314" s="1"/>
  <c r="E2313"/>
  <c r="D2297"/>
  <c r="F2297"/>
  <c r="G2298" s="1"/>
  <c r="E2297"/>
  <c r="D2281"/>
  <c r="F2281"/>
  <c r="G2282" s="1"/>
  <c r="E2281"/>
  <c r="D2265"/>
  <c r="F2265"/>
  <c r="G2266" s="1"/>
  <c r="E2265"/>
  <c r="D2249"/>
  <c r="F2249"/>
  <c r="G2250" s="1"/>
  <c r="E2249"/>
  <c r="D2233"/>
  <c r="F2233"/>
  <c r="G2234" s="1"/>
  <c r="E2233"/>
  <c r="D2217"/>
  <c r="F2217"/>
  <c r="G2218" s="1"/>
  <c r="E2217"/>
  <c r="D2201"/>
  <c r="F2201"/>
  <c r="G2202" s="1"/>
  <c r="E2201"/>
  <c r="D2185"/>
  <c r="F2185"/>
  <c r="G2186" s="1"/>
  <c r="E2185"/>
  <c r="D2169"/>
  <c r="F2169"/>
  <c r="G2170" s="1"/>
  <c r="E2169"/>
  <c r="D2153"/>
  <c r="F2153"/>
  <c r="G2154" s="1"/>
  <c r="E2153"/>
  <c r="D2137"/>
  <c r="F2137"/>
  <c r="G2138" s="1"/>
  <c r="E2137"/>
  <c r="D2121"/>
  <c r="F2121"/>
  <c r="G2122" s="1"/>
  <c r="E2121"/>
  <c r="D2105"/>
  <c r="F2105"/>
  <c r="G2106" s="1"/>
  <c r="E2105"/>
  <c r="D2089"/>
  <c r="F2089"/>
  <c r="G2090" s="1"/>
  <c r="E2089"/>
  <c r="D2073"/>
  <c r="F2073"/>
  <c r="G2074" s="1"/>
  <c r="E2073"/>
  <c r="D2057"/>
  <c r="F2057"/>
  <c r="G2058" s="1"/>
  <c r="E2057"/>
  <c r="D2041"/>
  <c r="F2041"/>
  <c r="G2042" s="1"/>
  <c r="E2041"/>
  <c r="D2025"/>
  <c r="F2025"/>
  <c r="G2026" s="1"/>
  <c r="E2025"/>
  <c r="D2009"/>
  <c r="F2009"/>
  <c r="G2010" s="1"/>
  <c r="E2009"/>
  <c r="D1993"/>
  <c r="F1993"/>
  <c r="G1994" s="1"/>
  <c r="E1993"/>
  <c r="D1977"/>
  <c r="F1977"/>
  <c r="G1978" s="1"/>
  <c r="E1977"/>
  <c r="D1961"/>
  <c r="F1961"/>
  <c r="G1962" s="1"/>
  <c r="E1961"/>
  <c r="D1945"/>
  <c r="F1945"/>
  <c r="G1946" s="1"/>
  <c r="E1945"/>
  <c r="D1929"/>
  <c r="F1929"/>
  <c r="G1930" s="1"/>
  <c r="E1929"/>
  <c r="D1913"/>
  <c r="F1913"/>
  <c r="G1914" s="1"/>
  <c r="E1913"/>
  <c r="D1897"/>
  <c r="F1897"/>
  <c r="G1898" s="1"/>
  <c r="E1897"/>
  <c r="D1881"/>
  <c r="F1881"/>
  <c r="G1882" s="1"/>
  <c r="E1881"/>
  <c r="D1865"/>
  <c r="F1865"/>
  <c r="G1866" s="1"/>
  <c r="E1865"/>
  <c r="D1849"/>
  <c r="F1849"/>
  <c r="G1850" s="1"/>
  <c r="E1849"/>
  <c r="D1833"/>
  <c r="F1833"/>
  <c r="G1834" s="1"/>
  <c r="E1833"/>
  <c r="D1817"/>
  <c r="F1817"/>
  <c r="G1818" s="1"/>
  <c r="E1817"/>
  <c r="D1801"/>
  <c r="F1801"/>
  <c r="G1802" s="1"/>
  <c r="E1801"/>
  <c r="D1785"/>
  <c r="F1785"/>
  <c r="G1786" s="1"/>
  <c r="E1785"/>
  <c r="D1769"/>
  <c r="F1769"/>
  <c r="G1770" s="1"/>
  <c r="E1769"/>
  <c r="F1748"/>
  <c r="G1749" s="1"/>
  <c r="E1748"/>
  <c r="D1748"/>
  <c r="F1716"/>
  <c r="G1717" s="1"/>
  <c r="E1716"/>
  <c r="D1716"/>
  <c r="F1684"/>
  <c r="G1685" s="1"/>
  <c r="E1684"/>
  <c r="D1684"/>
  <c r="F1652"/>
  <c r="G1653" s="1"/>
  <c r="E1652"/>
  <c r="D1652"/>
  <c r="F1620"/>
  <c r="G1621" s="1"/>
  <c r="E1620"/>
  <c r="D1620"/>
  <c r="F1588"/>
  <c r="G1589" s="1"/>
  <c r="E1588"/>
  <c r="D1588"/>
  <c r="F1548"/>
  <c r="G1549" s="1"/>
  <c r="E1548"/>
  <c r="D1548"/>
  <c r="F1484"/>
  <c r="G1485" s="1"/>
  <c r="E1484"/>
  <c r="D1484"/>
  <c r="E1420"/>
  <c r="D1420"/>
  <c r="F1420"/>
  <c r="G1421" s="1"/>
  <c r="E1356"/>
  <c r="D1356"/>
  <c r="F1356"/>
  <c r="G1357" s="1"/>
  <c r="F5058"/>
  <c r="G5059" s="1"/>
  <c r="E5058"/>
  <c r="D5058"/>
  <c r="F5026"/>
  <c r="G5027" s="1"/>
  <c r="E5026"/>
  <c r="D5026"/>
  <c r="F4990"/>
  <c r="G4991" s="1"/>
  <c r="E4990"/>
  <c r="D4990"/>
  <c r="F4954"/>
  <c r="G4955" s="1"/>
  <c r="E4954"/>
  <c r="D4954"/>
  <c r="F4922"/>
  <c r="G4923" s="1"/>
  <c r="E4922"/>
  <c r="D4922"/>
  <c r="F4886"/>
  <c r="G4887" s="1"/>
  <c r="E4886"/>
  <c r="D4886"/>
  <c r="F4850"/>
  <c r="G4851" s="1"/>
  <c r="E4850"/>
  <c r="D4850"/>
  <c r="F4822"/>
  <c r="G4823" s="1"/>
  <c r="E4822"/>
  <c r="D4822"/>
  <c r="F4806"/>
  <c r="G4807" s="1"/>
  <c r="E4806"/>
  <c r="D4806"/>
  <c r="F4786"/>
  <c r="G4787" s="1"/>
  <c r="E4786"/>
  <c r="D4786"/>
  <c r="F4770"/>
  <c r="G4771" s="1"/>
  <c r="E4770"/>
  <c r="D4770"/>
  <c r="F4754"/>
  <c r="G4755" s="1"/>
  <c r="E4754"/>
  <c r="D4754"/>
  <c r="F4738"/>
  <c r="G4739" s="1"/>
  <c r="E4738"/>
  <c r="D4738"/>
  <c r="F4722"/>
  <c r="G4723" s="1"/>
  <c r="E4722"/>
  <c r="D4722"/>
  <c r="F4706"/>
  <c r="G4707" s="1"/>
  <c r="E4706"/>
  <c r="D4706"/>
  <c r="F4690"/>
  <c r="G4691" s="1"/>
  <c r="E4690"/>
  <c r="D4690"/>
  <c r="F4674"/>
  <c r="G4675" s="1"/>
  <c r="E4674"/>
  <c r="D4674"/>
  <c r="F4658"/>
  <c r="G4659" s="1"/>
  <c r="E4658"/>
  <c r="D4658"/>
  <c r="F4642"/>
  <c r="G4643" s="1"/>
  <c r="E4642"/>
  <c r="D4642"/>
  <c r="F4626"/>
  <c r="G4627" s="1"/>
  <c r="E4626"/>
  <c r="D4626"/>
  <c r="F4610"/>
  <c r="G4611" s="1"/>
  <c r="E4610"/>
  <c r="D4610"/>
  <c r="F4594"/>
  <c r="G4595" s="1"/>
  <c r="E4594"/>
  <c r="D4594"/>
  <c r="F4578"/>
  <c r="G4579" s="1"/>
  <c r="E4578"/>
  <c r="D4578"/>
  <c r="F4562"/>
  <c r="G4563" s="1"/>
  <c r="E4562"/>
  <c r="D4562"/>
  <c r="F4546"/>
  <c r="G4547" s="1"/>
  <c r="E4546"/>
  <c r="D4546"/>
  <c r="F4530"/>
  <c r="G4531" s="1"/>
  <c r="E4530"/>
  <c r="D4530"/>
  <c r="F4514"/>
  <c r="G4515" s="1"/>
  <c r="E4514"/>
  <c r="D4514"/>
  <c r="F4498"/>
  <c r="G4499" s="1"/>
  <c r="E4498"/>
  <c r="D4498"/>
  <c r="F4482"/>
  <c r="G4483" s="1"/>
  <c r="E4482"/>
  <c r="D4482"/>
  <c r="F4466"/>
  <c r="G4467" s="1"/>
  <c r="E4466"/>
  <c r="D4466"/>
  <c r="F4450"/>
  <c r="G4451" s="1"/>
  <c r="E4450"/>
  <c r="D4450"/>
  <c r="F4434"/>
  <c r="G4435" s="1"/>
  <c r="E4434"/>
  <c r="D4434"/>
  <c r="F4418"/>
  <c r="G4419" s="1"/>
  <c r="E4418"/>
  <c r="D4418"/>
  <c r="F4402"/>
  <c r="G4403" s="1"/>
  <c r="E4402"/>
  <c r="D4402"/>
  <c r="F4386"/>
  <c r="G4387" s="1"/>
  <c r="E4386"/>
  <c r="D4386"/>
  <c r="F4370"/>
  <c r="G4371" s="1"/>
  <c r="E4370"/>
  <c r="D4370"/>
  <c r="F4354"/>
  <c r="G4355" s="1"/>
  <c r="E4354"/>
  <c r="D4354"/>
  <c r="F4338"/>
  <c r="G4339" s="1"/>
  <c r="E4338"/>
  <c r="D4338"/>
  <c r="F4322"/>
  <c r="G4323" s="1"/>
  <c r="E4322"/>
  <c r="D4322"/>
  <c r="F4306"/>
  <c r="G4307" s="1"/>
  <c r="E4306"/>
  <c r="D4306"/>
  <c r="F4290"/>
  <c r="G4291" s="1"/>
  <c r="E4290"/>
  <c r="D4290"/>
  <c r="F4274"/>
  <c r="G4275" s="1"/>
  <c r="E4274"/>
  <c r="D4274"/>
  <c r="F4258"/>
  <c r="G4259" s="1"/>
  <c r="E4258"/>
  <c r="D4258"/>
  <c r="F4242"/>
  <c r="G4243" s="1"/>
  <c r="E4242"/>
  <c r="D4242"/>
  <c r="F4226"/>
  <c r="G4227" s="1"/>
  <c r="E4226"/>
  <c r="D4226"/>
  <c r="F4210"/>
  <c r="G4211" s="1"/>
  <c r="E4210"/>
  <c r="D4210"/>
  <c r="F4194"/>
  <c r="G4195" s="1"/>
  <c r="E4194"/>
  <c r="D4194"/>
  <c r="F4178"/>
  <c r="G4179" s="1"/>
  <c r="E4178"/>
  <c r="D4178"/>
  <c r="F4162"/>
  <c r="G4163" s="1"/>
  <c r="E4162"/>
  <c r="D4162"/>
  <c r="F4146"/>
  <c r="G4147" s="1"/>
  <c r="E4146"/>
  <c r="D4146"/>
  <c r="F4130"/>
  <c r="G4131" s="1"/>
  <c r="E4130"/>
  <c r="D4130"/>
  <c r="F4114"/>
  <c r="G4115" s="1"/>
  <c r="E4114"/>
  <c r="D4114"/>
  <c r="F4098"/>
  <c r="G4099" s="1"/>
  <c r="E4098"/>
  <c r="D4098"/>
  <c r="F4082"/>
  <c r="G4083" s="1"/>
  <c r="E4082"/>
  <c r="D4082"/>
  <c r="F4066"/>
  <c r="G4067" s="1"/>
  <c r="E4066"/>
  <c r="D4066"/>
  <c r="F4050"/>
  <c r="G4051" s="1"/>
  <c r="E4050"/>
  <c r="D4050"/>
  <c r="F4034"/>
  <c r="G4035" s="1"/>
  <c r="E4034"/>
  <c r="D4034"/>
  <c r="F4018"/>
  <c r="G4019" s="1"/>
  <c r="E4018"/>
  <c r="D4018"/>
  <c r="F4002"/>
  <c r="G4003" s="1"/>
  <c r="E4002"/>
  <c r="D4002"/>
  <c r="F3986"/>
  <c r="G3987" s="1"/>
  <c r="E3986"/>
  <c r="D3986"/>
  <c r="F3970"/>
  <c r="G3971" s="1"/>
  <c r="E3970"/>
  <c r="D3970"/>
  <c r="F3954"/>
  <c r="G3955" s="1"/>
  <c r="E3954"/>
  <c r="D3954"/>
  <c r="F3938"/>
  <c r="G3939" s="1"/>
  <c r="E3938"/>
  <c r="D3938"/>
  <c r="F3922"/>
  <c r="G3923" s="1"/>
  <c r="E3922"/>
  <c r="D3922"/>
  <c r="F3906"/>
  <c r="G3907" s="1"/>
  <c r="E3906"/>
  <c r="D3906"/>
  <c r="F3890"/>
  <c r="G3891" s="1"/>
  <c r="E3890"/>
  <c r="D3890"/>
  <c r="F3874"/>
  <c r="G3875" s="1"/>
  <c r="E3874"/>
  <c r="D3874"/>
  <c r="F3858"/>
  <c r="G3859" s="1"/>
  <c r="E3858"/>
  <c r="D3858"/>
  <c r="F3842"/>
  <c r="G3843" s="1"/>
  <c r="E3842"/>
  <c r="D3842"/>
  <c r="F3826"/>
  <c r="G3827" s="1"/>
  <c r="E3826"/>
  <c r="D3826"/>
  <c r="F3810"/>
  <c r="G3811" s="1"/>
  <c r="E3810"/>
  <c r="D3810"/>
  <c r="F3794"/>
  <c r="G3795" s="1"/>
  <c r="E3794"/>
  <c r="D3794"/>
  <c r="F3778"/>
  <c r="G3779" s="1"/>
  <c r="E3778"/>
  <c r="D3778"/>
  <c r="F3762"/>
  <c r="G3763" s="1"/>
  <c r="E3762"/>
  <c r="D3762"/>
  <c r="F3746"/>
  <c r="G3747" s="1"/>
  <c r="E3746"/>
  <c r="D3746"/>
  <c r="F3730"/>
  <c r="G3731" s="1"/>
  <c r="E3730"/>
  <c r="D3730"/>
  <c r="F3714"/>
  <c r="G3715" s="1"/>
  <c r="E3714"/>
  <c r="D3714"/>
  <c r="F3698"/>
  <c r="G3699" s="1"/>
  <c r="E3698"/>
  <c r="D3698"/>
  <c r="F3682"/>
  <c r="G3683" s="1"/>
  <c r="E3682"/>
  <c r="D3682"/>
  <c r="F3666"/>
  <c r="G3667" s="1"/>
  <c r="E3666"/>
  <c r="D3666"/>
  <c r="F3650"/>
  <c r="G3651" s="1"/>
  <c r="E3650"/>
  <c r="D3650"/>
  <c r="F3634"/>
  <c r="G3635" s="1"/>
  <c r="E3634"/>
  <c r="D3634"/>
  <c r="F3618"/>
  <c r="G3619" s="1"/>
  <c r="E3618"/>
  <c r="D3618"/>
  <c r="F3602"/>
  <c r="G3603" s="1"/>
  <c r="E3602"/>
  <c r="D3602"/>
  <c r="F3586"/>
  <c r="G3587" s="1"/>
  <c r="E3586"/>
  <c r="D3586"/>
  <c r="F3570"/>
  <c r="G3571" s="1"/>
  <c r="E3570"/>
  <c r="D3570"/>
  <c r="F3554"/>
  <c r="G3555" s="1"/>
  <c r="E3554"/>
  <c r="D3554"/>
  <c r="F3538"/>
  <c r="G3539" s="1"/>
  <c r="E3538"/>
  <c r="D3538"/>
  <c r="F3522"/>
  <c r="G3523" s="1"/>
  <c r="E3522"/>
  <c r="D3522"/>
  <c r="F3506"/>
  <c r="G3507" s="1"/>
  <c r="E3506"/>
  <c r="D3506"/>
  <c r="F3490"/>
  <c r="G3491" s="1"/>
  <c r="E3490"/>
  <c r="D3490"/>
  <c r="F3474"/>
  <c r="G3475" s="1"/>
  <c r="E3474"/>
  <c r="D3474"/>
  <c r="F3458"/>
  <c r="G3459" s="1"/>
  <c r="E3458"/>
  <c r="D3458"/>
  <c r="F3442"/>
  <c r="G3443" s="1"/>
  <c r="E3442"/>
  <c r="D3442"/>
  <c r="F3426"/>
  <c r="G3427" s="1"/>
  <c r="E3426"/>
  <c r="D3426"/>
  <c r="F3410"/>
  <c r="G3411" s="1"/>
  <c r="E3410"/>
  <c r="D3410"/>
  <c r="F3394"/>
  <c r="G3395" s="1"/>
  <c r="E3394"/>
  <c r="D3394"/>
  <c r="F3378"/>
  <c r="G3379" s="1"/>
  <c r="E3378"/>
  <c r="D3378"/>
  <c r="F3362"/>
  <c r="G3363" s="1"/>
  <c r="E3362"/>
  <c r="D3362"/>
  <c r="F3346"/>
  <c r="G3347" s="1"/>
  <c r="D3346"/>
  <c r="E3346"/>
  <c r="E3885"/>
  <c r="D3885"/>
  <c r="F3885"/>
  <c r="G3886" s="1"/>
  <c r="E3869"/>
  <c r="D3869"/>
  <c r="F3869"/>
  <c r="G3870" s="1"/>
  <c r="E3853"/>
  <c r="D3853"/>
  <c r="F3853"/>
  <c r="G3854" s="1"/>
  <c r="E3837"/>
  <c r="D3837"/>
  <c r="F3837"/>
  <c r="G3838" s="1"/>
  <c r="E3821"/>
  <c r="D3821"/>
  <c r="F3821"/>
  <c r="G3822" s="1"/>
  <c r="E3805"/>
  <c r="D3805"/>
  <c r="F3805"/>
  <c r="G3806" s="1"/>
  <c r="E3789"/>
  <c r="D3789"/>
  <c r="F3789"/>
  <c r="G3790" s="1"/>
  <c r="E3773"/>
  <c r="D3773"/>
  <c r="F3773"/>
  <c r="G3774" s="1"/>
  <c r="E3757"/>
  <c r="D3757"/>
  <c r="F3757"/>
  <c r="G3758" s="1"/>
  <c r="E3741"/>
  <c r="D3741"/>
  <c r="F3741"/>
  <c r="G3742" s="1"/>
  <c r="E3725"/>
  <c r="D3725"/>
  <c r="F3725"/>
  <c r="G3726" s="1"/>
  <c r="E3709"/>
  <c r="D3709"/>
  <c r="F3709"/>
  <c r="G3710" s="1"/>
  <c r="E3693"/>
  <c r="D3693"/>
  <c r="F3693"/>
  <c r="G3694" s="1"/>
  <c r="E3677"/>
  <c r="D3677"/>
  <c r="F3677"/>
  <c r="G3678" s="1"/>
  <c r="E3661"/>
  <c r="D3661"/>
  <c r="F3661"/>
  <c r="G3662" s="1"/>
  <c r="E3645"/>
  <c r="D3645"/>
  <c r="F3645"/>
  <c r="G3646" s="1"/>
  <c r="E3629"/>
  <c r="D3629"/>
  <c r="F3629"/>
  <c r="G3630" s="1"/>
  <c r="E3613"/>
  <c r="D3613"/>
  <c r="F3613"/>
  <c r="G3614" s="1"/>
  <c r="E3597"/>
  <c r="D3597"/>
  <c r="F3597"/>
  <c r="G3598" s="1"/>
  <c r="E3581"/>
  <c r="D3581"/>
  <c r="F3581"/>
  <c r="G3582" s="1"/>
  <c r="E3565"/>
  <c r="D3565"/>
  <c r="F3565"/>
  <c r="G3566" s="1"/>
  <c r="E3549"/>
  <c r="D3549"/>
  <c r="F3549"/>
  <c r="G3550" s="1"/>
  <c r="E3533"/>
  <c r="D3533"/>
  <c r="F3533"/>
  <c r="G3534" s="1"/>
  <c r="E3517"/>
  <c r="D3517"/>
  <c r="F3517"/>
  <c r="G3518" s="1"/>
  <c r="E3501"/>
  <c r="D3501"/>
  <c r="F3501"/>
  <c r="G3502" s="1"/>
  <c r="E3485"/>
  <c r="D3485"/>
  <c r="F3485"/>
  <c r="G3486" s="1"/>
  <c r="E3469"/>
  <c r="D3469"/>
  <c r="F3469"/>
  <c r="G3470" s="1"/>
  <c r="E3453"/>
  <c r="D3453"/>
  <c r="F3453"/>
  <c r="G3454" s="1"/>
  <c r="E3437"/>
  <c r="D3437"/>
  <c r="F3437"/>
  <c r="G3438" s="1"/>
  <c r="E3421"/>
  <c r="D3421"/>
  <c r="F3421"/>
  <c r="G3422" s="1"/>
  <c r="E3405"/>
  <c r="D3405"/>
  <c r="F3405"/>
  <c r="G3406" s="1"/>
  <c r="E3389"/>
  <c r="D3389"/>
  <c r="F3389"/>
  <c r="G3390" s="1"/>
  <c r="E3373"/>
  <c r="D3373"/>
  <c r="F3373"/>
  <c r="G3374" s="1"/>
  <c r="E3357"/>
  <c r="D3357"/>
  <c r="F3357"/>
  <c r="G3358" s="1"/>
  <c r="F3341"/>
  <c r="G3342" s="1"/>
  <c r="E3341"/>
  <c r="D3341"/>
  <c r="F3325"/>
  <c r="G3326" s="1"/>
  <c r="E3325"/>
  <c r="D3325"/>
  <c r="F3309"/>
  <c r="G3310" s="1"/>
  <c r="E3309"/>
  <c r="D3309"/>
  <c r="F3293"/>
  <c r="G3294" s="1"/>
  <c r="E3293"/>
  <c r="D3293"/>
  <c r="F3277"/>
  <c r="G3278" s="1"/>
  <c r="E3277"/>
  <c r="D3277"/>
  <c r="F3261"/>
  <c r="G3262" s="1"/>
  <c r="E3261"/>
  <c r="D3261"/>
  <c r="F3245"/>
  <c r="G3246" s="1"/>
  <c r="E3245"/>
  <c r="D3245"/>
  <c r="F3229"/>
  <c r="G3230" s="1"/>
  <c r="E3229"/>
  <c r="D3229"/>
  <c r="F3213"/>
  <c r="G3214" s="1"/>
  <c r="E3213"/>
  <c r="D3213"/>
  <c r="F3197"/>
  <c r="G3198" s="1"/>
  <c r="E3197"/>
  <c r="D3197"/>
  <c r="F3181"/>
  <c r="G3182" s="1"/>
  <c r="E3181"/>
  <c r="D3181"/>
  <c r="F3165"/>
  <c r="G3166" s="1"/>
  <c r="E3165"/>
  <c r="D3165"/>
  <c r="F3149"/>
  <c r="G3150" s="1"/>
  <c r="E3149"/>
  <c r="D3149"/>
  <c r="F3133"/>
  <c r="G3134" s="1"/>
  <c r="E3133"/>
  <c r="D3133"/>
  <c r="F3117"/>
  <c r="G3118" s="1"/>
  <c r="E3117"/>
  <c r="D3117"/>
  <c r="F3101"/>
  <c r="G3102" s="1"/>
  <c r="E3101"/>
  <c r="D3101"/>
  <c r="F3085"/>
  <c r="G3086" s="1"/>
  <c r="E3085"/>
  <c r="D3085"/>
  <c r="F3069"/>
  <c r="G3070" s="1"/>
  <c r="E3069"/>
  <c r="D3069"/>
  <c r="F3053"/>
  <c r="G3054" s="1"/>
  <c r="E3053"/>
  <c r="D3053"/>
  <c r="F3037"/>
  <c r="G3038" s="1"/>
  <c r="E3037"/>
  <c r="D3037"/>
  <c r="F3021"/>
  <c r="G3022" s="1"/>
  <c r="E3021"/>
  <c r="D3021"/>
  <c r="F3005"/>
  <c r="G3006" s="1"/>
  <c r="E3005"/>
  <c r="D3005"/>
  <c r="F2989"/>
  <c r="G2990" s="1"/>
  <c r="E2989"/>
  <c r="D2989"/>
  <c r="F2973"/>
  <c r="G2974" s="1"/>
  <c r="E2973"/>
  <c r="D2973"/>
  <c r="F2957"/>
  <c r="G2958" s="1"/>
  <c r="E2957"/>
  <c r="D2957"/>
  <c r="F2941"/>
  <c r="G2942" s="1"/>
  <c r="E2941"/>
  <c r="D2941"/>
  <c r="F2925"/>
  <c r="G2926" s="1"/>
  <c r="E2925"/>
  <c r="D2925"/>
  <c r="F2909"/>
  <c r="G2910" s="1"/>
  <c r="E2909"/>
  <c r="D2909"/>
  <c r="F2893"/>
  <c r="G2894" s="1"/>
  <c r="E2893"/>
  <c r="D2893"/>
  <c r="F2877"/>
  <c r="G2878" s="1"/>
  <c r="E2877"/>
  <c r="D2877"/>
  <c r="F2861"/>
  <c r="G2862" s="1"/>
  <c r="E2861"/>
  <c r="D2861"/>
  <c r="F2845"/>
  <c r="G2846" s="1"/>
  <c r="E2845"/>
  <c r="D2845"/>
  <c r="F2829"/>
  <c r="G2830" s="1"/>
  <c r="E2829"/>
  <c r="D2829"/>
  <c r="F2813"/>
  <c r="G2814" s="1"/>
  <c r="E2813"/>
  <c r="D2813"/>
  <c r="F2797"/>
  <c r="G2798" s="1"/>
  <c r="E2797"/>
  <c r="D2797"/>
  <c r="F2781"/>
  <c r="G2782" s="1"/>
  <c r="E2781"/>
  <c r="D2781"/>
  <c r="F2765"/>
  <c r="G2766" s="1"/>
  <c r="E2765"/>
  <c r="D2765"/>
  <c r="F2749"/>
  <c r="G2750" s="1"/>
  <c r="E2749"/>
  <c r="D2749"/>
  <c r="F2733"/>
  <c r="G2734" s="1"/>
  <c r="E2733"/>
  <c r="D2733"/>
  <c r="F2717"/>
  <c r="G2718" s="1"/>
  <c r="E2717"/>
  <c r="D2717"/>
  <c r="F2701"/>
  <c r="G2702" s="1"/>
  <c r="E2701"/>
  <c r="D2701"/>
  <c r="F2685"/>
  <c r="G2686" s="1"/>
  <c r="E2685"/>
  <c r="D2685"/>
  <c r="F2669"/>
  <c r="G2670" s="1"/>
  <c r="E2669"/>
  <c r="D2669"/>
  <c r="F2653"/>
  <c r="G2654" s="1"/>
  <c r="E2653"/>
  <c r="D2653"/>
  <c r="F2637"/>
  <c r="G2638" s="1"/>
  <c r="E2637"/>
  <c r="D2637"/>
  <c r="F2621"/>
  <c r="G2622" s="1"/>
  <c r="E2621"/>
  <c r="D2621"/>
  <c r="F2605"/>
  <c r="G2606" s="1"/>
  <c r="E2605"/>
  <c r="D2605"/>
  <c r="F2589"/>
  <c r="G2590" s="1"/>
  <c r="E2589"/>
  <c r="D2589"/>
  <c r="F2573"/>
  <c r="G2574" s="1"/>
  <c r="E2573"/>
  <c r="D2573"/>
  <c r="F2557"/>
  <c r="G2558" s="1"/>
  <c r="E2557"/>
  <c r="D2557"/>
  <c r="F2541"/>
  <c r="G2542" s="1"/>
  <c r="E2541"/>
  <c r="D2541"/>
  <c r="F2525"/>
  <c r="G2526" s="1"/>
  <c r="E2525"/>
  <c r="D2525"/>
  <c r="F2509"/>
  <c r="G2510" s="1"/>
  <c r="E2509"/>
  <c r="D2509"/>
  <c r="F2493"/>
  <c r="G2494" s="1"/>
  <c r="E2493"/>
  <c r="D2493"/>
  <c r="F2477"/>
  <c r="G2478" s="1"/>
  <c r="E2477"/>
  <c r="D2477"/>
  <c r="F2461"/>
  <c r="G2462" s="1"/>
  <c r="E2461"/>
  <c r="D2461"/>
  <c r="F2445"/>
  <c r="G2446" s="1"/>
  <c r="E2445"/>
  <c r="D2445"/>
  <c r="F2429"/>
  <c r="G2430" s="1"/>
  <c r="E2429"/>
  <c r="D2429"/>
  <c r="F2413"/>
  <c r="G2414" s="1"/>
  <c r="E2413"/>
  <c r="D2413"/>
  <c r="D2397"/>
  <c r="F2397"/>
  <c r="G2398" s="1"/>
  <c r="E2397"/>
  <c r="D2381"/>
  <c r="F2381"/>
  <c r="G2382" s="1"/>
  <c r="E2381"/>
  <c r="D2365"/>
  <c r="F2365"/>
  <c r="G2366" s="1"/>
  <c r="E2365"/>
  <c r="D2349"/>
  <c r="F2349"/>
  <c r="G2350" s="1"/>
  <c r="E2349"/>
  <c r="D2333"/>
  <c r="F2333"/>
  <c r="G2334" s="1"/>
  <c r="E2333"/>
  <c r="D2317"/>
  <c r="F2317"/>
  <c r="G2318" s="1"/>
  <c r="E2317"/>
  <c r="D2301"/>
  <c r="F2301"/>
  <c r="G2302" s="1"/>
  <c r="E2301"/>
  <c r="D2285"/>
  <c r="F2285"/>
  <c r="G2286" s="1"/>
  <c r="E2285"/>
  <c r="D2269"/>
  <c r="F2269"/>
  <c r="G2270" s="1"/>
  <c r="E2269"/>
  <c r="D2253"/>
  <c r="F2253"/>
  <c r="G2254" s="1"/>
  <c r="E2253"/>
  <c r="D2237"/>
  <c r="F2237"/>
  <c r="G2238" s="1"/>
  <c r="E2237"/>
  <c r="D2221"/>
  <c r="F2221"/>
  <c r="G2222" s="1"/>
  <c r="E2221"/>
  <c r="D2205"/>
  <c r="F2205"/>
  <c r="G2206" s="1"/>
  <c r="E2205"/>
  <c r="D2189"/>
  <c r="F2189"/>
  <c r="G2190" s="1"/>
  <c r="E2189"/>
  <c r="D2173"/>
  <c r="F2173"/>
  <c r="G2174" s="1"/>
  <c r="E2173"/>
  <c r="D2157"/>
  <c r="F2157"/>
  <c r="G2158" s="1"/>
  <c r="E2157"/>
  <c r="D2141"/>
  <c r="F2141"/>
  <c r="G2142" s="1"/>
  <c r="E2141"/>
  <c r="D2125"/>
  <c r="F2125"/>
  <c r="G2126" s="1"/>
  <c r="E2125"/>
  <c r="D2109"/>
  <c r="F2109"/>
  <c r="G2110" s="1"/>
  <c r="E2109"/>
  <c r="D2093"/>
  <c r="F2093"/>
  <c r="G2094" s="1"/>
  <c r="E2093"/>
  <c r="D2077"/>
  <c r="F2077"/>
  <c r="G2078" s="1"/>
  <c r="E2077"/>
  <c r="D2061"/>
  <c r="F2061"/>
  <c r="G2062" s="1"/>
  <c r="E2061"/>
  <c r="D2045"/>
  <c r="F2045"/>
  <c r="G2046" s="1"/>
  <c r="E2045"/>
  <c r="D2029"/>
  <c r="F2029"/>
  <c r="G2030" s="1"/>
  <c r="E2029"/>
  <c r="D2013"/>
  <c r="F2013"/>
  <c r="G2014" s="1"/>
  <c r="E2013"/>
  <c r="D1997"/>
  <c r="F1997"/>
  <c r="G1998" s="1"/>
  <c r="E1997"/>
  <c r="D1981"/>
  <c r="F1981"/>
  <c r="G1982" s="1"/>
  <c r="E1981"/>
  <c r="D1965"/>
  <c r="F1965"/>
  <c r="G1966" s="1"/>
  <c r="E1965"/>
  <c r="D1949"/>
  <c r="F1949"/>
  <c r="G1950" s="1"/>
  <c r="E1949"/>
  <c r="D1933"/>
  <c r="F1933"/>
  <c r="G1934" s="1"/>
  <c r="E1933"/>
  <c r="D1917"/>
  <c r="F1917"/>
  <c r="G1918" s="1"/>
  <c r="E1917"/>
  <c r="D1901"/>
  <c r="F1901"/>
  <c r="G1902" s="1"/>
  <c r="E1901"/>
  <c r="D1885"/>
  <c r="F1885"/>
  <c r="G1886" s="1"/>
  <c r="E1885"/>
  <c r="D1869"/>
  <c r="F1869"/>
  <c r="G1870" s="1"/>
  <c r="E1869"/>
  <c r="D1853"/>
  <c r="F1853"/>
  <c r="G1854" s="1"/>
  <c r="E1853"/>
  <c r="D1837"/>
  <c r="F1837"/>
  <c r="G1838" s="1"/>
  <c r="E1837"/>
  <c r="D1821"/>
  <c r="F1821"/>
  <c r="G1822" s="1"/>
  <c r="E1821"/>
  <c r="D1805"/>
  <c r="F1805"/>
  <c r="G1806" s="1"/>
  <c r="E1805"/>
  <c r="D1789"/>
  <c r="F1789"/>
  <c r="G1790" s="1"/>
  <c r="E1789"/>
  <c r="D1773"/>
  <c r="F1773"/>
  <c r="G1774" s="1"/>
  <c r="E1773"/>
  <c r="F1756"/>
  <c r="G1757" s="1"/>
  <c r="E1756"/>
  <c r="D1756"/>
  <c r="F1724"/>
  <c r="G1725" s="1"/>
  <c r="E1724"/>
  <c r="D1724"/>
  <c r="F1692"/>
  <c r="G1693" s="1"/>
  <c r="E1692"/>
  <c r="D1692"/>
  <c r="F1660"/>
  <c r="G1661" s="1"/>
  <c r="E1660"/>
  <c r="D1660"/>
  <c r="F1628"/>
  <c r="G1629" s="1"/>
  <c r="E1628"/>
  <c r="D1628"/>
  <c r="F1596"/>
  <c r="G1597" s="1"/>
  <c r="E1596"/>
  <c r="D1596"/>
  <c r="F1564"/>
  <c r="G1565" s="1"/>
  <c r="E1564"/>
  <c r="D1564"/>
  <c r="F1500"/>
  <c r="G1501" s="1"/>
  <c r="E1500"/>
  <c r="D1500"/>
  <c r="E1436"/>
  <c r="D1436"/>
  <c r="F1436"/>
  <c r="G1437" s="1"/>
  <c r="E1372"/>
  <c r="D1372"/>
  <c r="F1372"/>
  <c r="G1373" s="1"/>
  <c r="F5070"/>
  <c r="G5071" s="1"/>
  <c r="E5070"/>
  <c r="D5070"/>
  <c r="F5034"/>
  <c r="G5035" s="1"/>
  <c r="E5034"/>
  <c r="D5034"/>
  <c r="F4998"/>
  <c r="G4999" s="1"/>
  <c r="E4998"/>
  <c r="D4998"/>
  <c r="F4962"/>
  <c r="G4963" s="1"/>
  <c r="E4962"/>
  <c r="D4962"/>
  <c r="F4930"/>
  <c r="G4931" s="1"/>
  <c r="E4930"/>
  <c r="D4930"/>
  <c r="F4894"/>
  <c r="G4895" s="1"/>
  <c r="E4894"/>
  <c r="D4894"/>
  <c r="F4858"/>
  <c r="G4859" s="1"/>
  <c r="E4858"/>
  <c r="D4858"/>
  <c r="F4830"/>
  <c r="G4831" s="1"/>
  <c r="E4830"/>
  <c r="D4830"/>
  <c r="F4810"/>
  <c r="G4811" s="1"/>
  <c r="E4810"/>
  <c r="D4810"/>
  <c r="F4790"/>
  <c r="G4791" s="1"/>
  <c r="E4790"/>
  <c r="D4790"/>
  <c r="F4774"/>
  <c r="G4775" s="1"/>
  <c r="E4774"/>
  <c r="D4774"/>
  <c r="F4758"/>
  <c r="G4759" s="1"/>
  <c r="E4758"/>
  <c r="D4758"/>
  <c r="F4742"/>
  <c r="G4743" s="1"/>
  <c r="E4742"/>
  <c r="D4742"/>
  <c r="F4726"/>
  <c r="G4727" s="1"/>
  <c r="E4726"/>
  <c r="D4726"/>
  <c r="F4710"/>
  <c r="G4711" s="1"/>
  <c r="E4710"/>
  <c r="D4710"/>
  <c r="F4694"/>
  <c r="G4695" s="1"/>
  <c r="E4694"/>
  <c r="D4694"/>
  <c r="F4678"/>
  <c r="G4679" s="1"/>
  <c r="E4678"/>
  <c r="D4678"/>
  <c r="F4662"/>
  <c r="G4663" s="1"/>
  <c r="E4662"/>
  <c r="D4662"/>
  <c r="F4646"/>
  <c r="G4647" s="1"/>
  <c r="E4646"/>
  <c r="D4646"/>
  <c r="F4630"/>
  <c r="G4631" s="1"/>
  <c r="E4630"/>
  <c r="D4630"/>
  <c r="F4614"/>
  <c r="G4615" s="1"/>
  <c r="E4614"/>
  <c r="D4614"/>
  <c r="F4598"/>
  <c r="G4599" s="1"/>
  <c r="E4598"/>
  <c r="D4598"/>
  <c r="F4582"/>
  <c r="G4583" s="1"/>
  <c r="E4582"/>
  <c r="D4582"/>
  <c r="F4566"/>
  <c r="G4567" s="1"/>
  <c r="E4566"/>
  <c r="D4566"/>
  <c r="F4550"/>
  <c r="G4551" s="1"/>
  <c r="E4550"/>
  <c r="D4550"/>
  <c r="F4534"/>
  <c r="G4535" s="1"/>
  <c r="E4534"/>
  <c r="D4534"/>
  <c r="F4518"/>
  <c r="G4519" s="1"/>
  <c r="E4518"/>
  <c r="D4518"/>
  <c r="F4502"/>
  <c r="G4503" s="1"/>
  <c r="E4502"/>
  <c r="D4502"/>
  <c r="F4486"/>
  <c r="G4487" s="1"/>
  <c r="E4486"/>
  <c r="D4486"/>
  <c r="F4470"/>
  <c r="G4471" s="1"/>
  <c r="E4470"/>
  <c r="D4470"/>
  <c r="F4454"/>
  <c r="G4455" s="1"/>
  <c r="E4454"/>
  <c r="D4454"/>
  <c r="F4438"/>
  <c r="G4439" s="1"/>
  <c r="E4438"/>
  <c r="D4438"/>
  <c r="F4422"/>
  <c r="G4423" s="1"/>
  <c r="E4422"/>
  <c r="D4422"/>
  <c r="F4406"/>
  <c r="G4407" s="1"/>
  <c r="E4406"/>
  <c r="D4406"/>
  <c r="F4390"/>
  <c r="G4391" s="1"/>
  <c r="E4390"/>
  <c r="D4390"/>
  <c r="F4374"/>
  <c r="G4375" s="1"/>
  <c r="E4374"/>
  <c r="D4374"/>
  <c r="F4358"/>
  <c r="G4359" s="1"/>
  <c r="E4358"/>
  <c r="D4358"/>
  <c r="F4342"/>
  <c r="G4343" s="1"/>
  <c r="E4342"/>
  <c r="D4342"/>
  <c r="F4326"/>
  <c r="G4327" s="1"/>
  <c r="E4326"/>
  <c r="D4326"/>
  <c r="F4310"/>
  <c r="G4311" s="1"/>
  <c r="E4310"/>
  <c r="D4310"/>
  <c r="F4294"/>
  <c r="G4295" s="1"/>
  <c r="E4294"/>
  <c r="D4294"/>
  <c r="F4278"/>
  <c r="G4279" s="1"/>
  <c r="E4278"/>
  <c r="D4278"/>
  <c r="F4262"/>
  <c r="G4263" s="1"/>
  <c r="E4262"/>
  <c r="D4262"/>
  <c r="F4246"/>
  <c r="G4247" s="1"/>
  <c r="E4246"/>
  <c r="D4246"/>
  <c r="F4230"/>
  <c r="G4231" s="1"/>
  <c r="E4230"/>
  <c r="D4230"/>
  <c r="F4214"/>
  <c r="G4215" s="1"/>
  <c r="E4214"/>
  <c r="D4214"/>
  <c r="F4198"/>
  <c r="G4199" s="1"/>
  <c r="E4198"/>
  <c r="D4198"/>
  <c r="F4182"/>
  <c r="G4183" s="1"/>
  <c r="E4182"/>
  <c r="D4182"/>
  <c r="F4166"/>
  <c r="G4167" s="1"/>
  <c r="E4166"/>
  <c r="D4166"/>
  <c r="F4150"/>
  <c r="G4151" s="1"/>
  <c r="E4150"/>
  <c r="D4150"/>
  <c r="F4134"/>
  <c r="G4135" s="1"/>
  <c r="E4134"/>
  <c r="D4134"/>
  <c r="F4118"/>
  <c r="G4119" s="1"/>
  <c r="E4118"/>
  <c r="D4118"/>
  <c r="F4102"/>
  <c r="G4103" s="1"/>
  <c r="E4102"/>
  <c r="D4102"/>
  <c r="F4086"/>
  <c r="G4087" s="1"/>
  <c r="E4086"/>
  <c r="D4086"/>
  <c r="F4070"/>
  <c r="G4071" s="1"/>
  <c r="E4070"/>
  <c r="D4070"/>
  <c r="F4054"/>
  <c r="G4055" s="1"/>
  <c r="E4054"/>
  <c r="D4054"/>
  <c r="F4038"/>
  <c r="G4039" s="1"/>
  <c r="E4038"/>
  <c r="D4038"/>
  <c r="F4022"/>
  <c r="G4023" s="1"/>
  <c r="E4022"/>
  <c r="D4022"/>
  <c r="F4006"/>
  <c r="G4007" s="1"/>
  <c r="E4006"/>
  <c r="D4006"/>
  <c r="F3990"/>
  <c r="G3991" s="1"/>
  <c r="E3990"/>
  <c r="D3990"/>
  <c r="F3974"/>
  <c r="G3975" s="1"/>
  <c r="E3974"/>
  <c r="D3974"/>
  <c r="F3958"/>
  <c r="G3959" s="1"/>
  <c r="E3958"/>
  <c r="D3958"/>
  <c r="F3942"/>
  <c r="G3943" s="1"/>
  <c r="E3942"/>
  <c r="D3942"/>
  <c r="F3926"/>
  <c r="G3927" s="1"/>
  <c r="E3926"/>
  <c r="D3926"/>
  <c r="F3910"/>
  <c r="G3911" s="1"/>
  <c r="E3910"/>
  <c r="D3910"/>
  <c r="F3894"/>
  <c r="G3895" s="1"/>
  <c r="E3894"/>
  <c r="D3894"/>
  <c r="F3878"/>
  <c r="G3879" s="1"/>
  <c r="E3878"/>
  <c r="D3878"/>
  <c r="F3862"/>
  <c r="G3863" s="1"/>
  <c r="E3862"/>
  <c r="D3862"/>
  <c r="F3846"/>
  <c r="G3847" s="1"/>
  <c r="E3846"/>
  <c r="D3846"/>
  <c r="F3830"/>
  <c r="G3831" s="1"/>
  <c r="E3830"/>
  <c r="D3830"/>
  <c r="F3814"/>
  <c r="G3815" s="1"/>
  <c r="E3814"/>
  <c r="D3814"/>
  <c r="F3798"/>
  <c r="G3799" s="1"/>
  <c r="E3798"/>
  <c r="D3798"/>
  <c r="F3782"/>
  <c r="G3783" s="1"/>
  <c r="E3782"/>
  <c r="D3782"/>
  <c r="F3766"/>
  <c r="G3767" s="1"/>
  <c r="E3766"/>
  <c r="D3766"/>
  <c r="F3750"/>
  <c r="G3751" s="1"/>
  <c r="E3750"/>
  <c r="D3750"/>
  <c r="F3734"/>
  <c r="G3735" s="1"/>
  <c r="E3734"/>
  <c r="D3734"/>
  <c r="F3718"/>
  <c r="G3719" s="1"/>
  <c r="E3718"/>
  <c r="D3718"/>
  <c r="F3702"/>
  <c r="G3703" s="1"/>
  <c r="E3702"/>
  <c r="D3702"/>
  <c r="F3686"/>
  <c r="G3687" s="1"/>
  <c r="E3686"/>
  <c r="D3686"/>
  <c r="F3670"/>
  <c r="G3671" s="1"/>
  <c r="E3670"/>
  <c r="D3670"/>
  <c r="F3654"/>
  <c r="G3655" s="1"/>
  <c r="E3654"/>
  <c r="D3654"/>
  <c r="F3638"/>
  <c r="G3639" s="1"/>
  <c r="E3638"/>
  <c r="D3638"/>
  <c r="F3622"/>
  <c r="G3623" s="1"/>
  <c r="E3622"/>
  <c r="D3622"/>
  <c r="F3606"/>
  <c r="G3607" s="1"/>
  <c r="E3606"/>
  <c r="D3606"/>
  <c r="F3590"/>
  <c r="G3591" s="1"/>
  <c r="E3590"/>
  <c r="D3590"/>
  <c r="F3574"/>
  <c r="G3575" s="1"/>
  <c r="E3574"/>
  <c r="D3574"/>
  <c r="F3558"/>
  <c r="G3559" s="1"/>
  <c r="E3558"/>
  <c r="D3558"/>
  <c r="F3542"/>
  <c r="G3543" s="1"/>
  <c r="E3542"/>
  <c r="D3542"/>
  <c r="F3526"/>
  <c r="G3527" s="1"/>
  <c r="E3526"/>
  <c r="D3526"/>
  <c r="F3510"/>
  <c r="G3511" s="1"/>
  <c r="E3510"/>
  <c r="D3510"/>
  <c r="F3494"/>
  <c r="G3495" s="1"/>
  <c r="E3494"/>
  <c r="D3494"/>
  <c r="F3478"/>
  <c r="G3479" s="1"/>
  <c r="E3478"/>
  <c r="D3478"/>
  <c r="F3462"/>
  <c r="G3463" s="1"/>
  <c r="E3462"/>
  <c r="D3462"/>
  <c r="F3446"/>
  <c r="G3447" s="1"/>
  <c r="E3446"/>
  <c r="D3446"/>
  <c r="F3430"/>
  <c r="G3431" s="1"/>
  <c r="E3430"/>
  <c r="D3430"/>
  <c r="F3414"/>
  <c r="G3415" s="1"/>
  <c r="E3414"/>
  <c r="D3414"/>
  <c r="F3398"/>
  <c r="G3399" s="1"/>
  <c r="E3398"/>
  <c r="D3398"/>
  <c r="F3382"/>
  <c r="G3383" s="1"/>
  <c r="E3382"/>
  <c r="D3382"/>
  <c r="F3366"/>
  <c r="G3367" s="1"/>
  <c r="E3366"/>
  <c r="D3366"/>
  <c r="F3350"/>
  <c r="G3351" s="1"/>
  <c r="E3350"/>
  <c r="D3350"/>
  <c r="F3334"/>
  <c r="G3335" s="1"/>
  <c r="E3334"/>
  <c r="D3334"/>
  <c r="F3318"/>
  <c r="G3319" s="1"/>
  <c r="E3318"/>
  <c r="D3318"/>
  <c r="F3302"/>
  <c r="G3303" s="1"/>
  <c r="E3302"/>
  <c r="D3302"/>
  <c r="F3286"/>
  <c r="G3287" s="1"/>
  <c r="E3286"/>
  <c r="D3286"/>
  <c r="F3270"/>
  <c r="G3271" s="1"/>
  <c r="E3270"/>
  <c r="D3270"/>
  <c r="F3254"/>
  <c r="G3255" s="1"/>
  <c r="E3254"/>
  <c r="D3254"/>
  <c r="F3238"/>
  <c r="G3239" s="1"/>
  <c r="E3238"/>
  <c r="D3238"/>
  <c r="F3222"/>
  <c r="G3223" s="1"/>
  <c r="E3222"/>
  <c r="D3222"/>
  <c r="F3206"/>
  <c r="G3207" s="1"/>
  <c r="E3206"/>
  <c r="D3206"/>
  <c r="F3190"/>
  <c r="G3191" s="1"/>
  <c r="E3190"/>
  <c r="D3190"/>
  <c r="F3174"/>
  <c r="G3175" s="1"/>
  <c r="E3174"/>
  <c r="D3174"/>
  <c r="F3158"/>
  <c r="G3159" s="1"/>
  <c r="E3158"/>
  <c r="D3158"/>
  <c r="F3142"/>
  <c r="G3143" s="1"/>
  <c r="E3142"/>
  <c r="D3142"/>
  <c r="E4433"/>
  <c r="D4433"/>
  <c r="F4433"/>
  <c r="G4434" s="1"/>
  <c r="E4417"/>
  <c r="D4417"/>
  <c r="F4417"/>
  <c r="G4418" s="1"/>
  <c r="E4401"/>
  <c r="D4401"/>
  <c r="F4401"/>
  <c r="G4402" s="1"/>
  <c r="E4385"/>
  <c r="D4385"/>
  <c r="F4385"/>
  <c r="G4386" s="1"/>
  <c r="E4369"/>
  <c r="D4369"/>
  <c r="F4369"/>
  <c r="G4370" s="1"/>
  <c r="E4353"/>
  <c r="D4353"/>
  <c r="F4353"/>
  <c r="G4354" s="1"/>
  <c r="E4337"/>
  <c r="D4337"/>
  <c r="F4337"/>
  <c r="G4338" s="1"/>
  <c r="E4321"/>
  <c r="D4321"/>
  <c r="F4321"/>
  <c r="G4322" s="1"/>
  <c r="E4305"/>
  <c r="D4305"/>
  <c r="F4305"/>
  <c r="G4306" s="1"/>
  <c r="E4289"/>
  <c r="D4289"/>
  <c r="F4289"/>
  <c r="G4290" s="1"/>
  <c r="E4273"/>
  <c r="D4273"/>
  <c r="F4273"/>
  <c r="G4274" s="1"/>
  <c r="E4257"/>
  <c r="D4257"/>
  <c r="F4257"/>
  <c r="G4258" s="1"/>
  <c r="E4241"/>
  <c r="D4241"/>
  <c r="F4241"/>
  <c r="G4242" s="1"/>
  <c r="E4225"/>
  <c r="D4225"/>
  <c r="F4225"/>
  <c r="G4226" s="1"/>
  <c r="E4209"/>
  <c r="D4209"/>
  <c r="F4209"/>
  <c r="G4210" s="1"/>
  <c r="E4193"/>
  <c r="D4193"/>
  <c r="F4193"/>
  <c r="G4194" s="1"/>
  <c r="E4177"/>
  <c r="D4177"/>
  <c r="F4177"/>
  <c r="G4178" s="1"/>
  <c r="E4161"/>
  <c r="D4161"/>
  <c r="F4161"/>
  <c r="G4162" s="1"/>
  <c r="E4145"/>
  <c r="D4145"/>
  <c r="F4145"/>
  <c r="G4146" s="1"/>
  <c r="E4129"/>
  <c r="D4129"/>
  <c r="F4129"/>
  <c r="G4130" s="1"/>
  <c r="E4113"/>
  <c r="D4113"/>
  <c r="F4113"/>
  <c r="G4114" s="1"/>
  <c r="E4097"/>
  <c r="D4097"/>
  <c r="F4097"/>
  <c r="G4098" s="1"/>
  <c r="E4081"/>
  <c r="D4081"/>
  <c r="F4081"/>
  <c r="G4082" s="1"/>
  <c r="E4065"/>
  <c r="D4065"/>
  <c r="F4065"/>
  <c r="G4066" s="1"/>
  <c r="E4049"/>
  <c r="D4049"/>
  <c r="F4049"/>
  <c r="G4050" s="1"/>
  <c r="E4033"/>
  <c r="D4033"/>
  <c r="F4033"/>
  <c r="G4034" s="1"/>
  <c r="E4017"/>
  <c r="D4017"/>
  <c r="F4017"/>
  <c r="G4018" s="1"/>
  <c r="E4001"/>
  <c r="D4001"/>
  <c r="F4001"/>
  <c r="G4002" s="1"/>
  <c r="E3985"/>
  <c r="D3985"/>
  <c r="F3985"/>
  <c r="G3986" s="1"/>
  <c r="E3969"/>
  <c r="D3969"/>
  <c r="F3969"/>
  <c r="G3970" s="1"/>
  <c r="E3953"/>
  <c r="D3953"/>
  <c r="F3953"/>
  <c r="G3954" s="1"/>
  <c r="E3937"/>
  <c r="D3937"/>
  <c r="F3937"/>
  <c r="G3938" s="1"/>
  <c r="E3921"/>
  <c r="D3921"/>
  <c r="F3921"/>
  <c r="G3922" s="1"/>
  <c r="E3905"/>
  <c r="D3905"/>
  <c r="F3905"/>
  <c r="G3906" s="1"/>
  <c r="E3889"/>
  <c r="D3889"/>
  <c r="F3889"/>
  <c r="G3890" s="1"/>
  <c r="E3873"/>
  <c r="D3873"/>
  <c r="F3873"/>
  <c r="G3874" s="1"/>
  <c r="E3857"/>
  <c r="D3857"/>
  <c r="F3857"/>
  <c r="G3858" s="1"/>
  <c r="E3841"/>
  <c r="D3841"/>
  <c r="F3841"/>
  <c r="G3842" s="1"/>
  <c r="E3825"/>
  <c r="D3825"/>
  <c r="F3825"/>
  <c r="G3826" s="1"/>
  <c r="E3809"/>
  <c r="D3809"/>
  <c r="F3809"/>
  <c r="G3810" s="1"/>
  <c r="E3793"/>
  <c r="D3793"/>
  <c r="F3793"/>
  <c r="G3794" s="1"/>
  <c r="E3777"/>
  <c r="D3777"/>
  <c r="F3777"/>
  <c r="G3778" s="1"/>
  <c r="E3761"/>
  <c r="D3761"/>
  <c r="F3761"/>
  <c r="G3762" s="1"/>
  <c r="E3745"/>
  <c r="D3745"/>
  <c r="F3745"/>
  <c r="G3746" s="1"/>
  <c r="E3729"/>
  <c r="D3729"/>
  <c r="F3729"/>
  <c r="G3730" s="1"/>
  <c r="E3713"/>
  <c r="D3713"/>
  <c r="F3713"/>
  <c r="G3714" s="1"/>
  <c r="E3697"/>
  <c r="D3697"/>
  <c r="F3697"/>
  <c r="G3698" s="1"/>
  <c r="E3681"/>
  <c r="D3681"/>
  <c r="F3681"/>
  <c r="G3682" s="1"/>
  <c r="E3665"/>
  <c r="D3665"/>
  <c r="F3665"/>
  <c r="G3666" s="1"/>
  <c r="E3649"/>
  <c r="D3649"/>
  <c r="F3649"/>
  <c r="G3650" s="1"/>
  <c r="E3633"/>
  <c r="D3633"/>
  <c r="F3633"/>
  <c r="G3634" s="1"/>
  <c r="E3617"/>
  <c r="D3617"/>
  <c r="F3617"/>
  <c r="G3618" s="1"/>
  <c r="E3601"/>
  <c r="D3601"/>
  <c r="F3601"/>
  <c r="G3602" s="1"/>
  <c r="E3585"/>
  <c r="D3585"/>
  <c r="F3585"/>
  <c r="G3586" s="1"/>
  <c r="E3569"/>
  <c r="D3569"/>
  <c r="F3569"/>
  <c r="G3570" s="1"/>
  <c r="E3553"/>
  <c r="D3553"/>
  <c r="F3553"/>
  <c r="G3554" s="1"/>
  <c r="E3537"/>
  <c r="D3537"/>
  <c r="F3537"/>
  <c r="G3538" s="1"/>
  <c r="E3521"/>
  <c r="D3521"/>
  <c r="F3521"/>
  <c r="G3522" s="1"/>
  <c r="E3505"/>
  <c r="D3505"/>
  <c r="F3505"/>
  <c r="G3506" s="1"/>
  <c r="E3489"/>
  <c r="D3489"/>
  <c r="F3489"/>
  <c r="G3490" s="1"/>
  <c r="E3473"/>
  <c r="D3473"/>
  <c r="F3473"/>
  <c r="G3474" s="1"/>
  <c r="E3457"/>
  <c r="D3457"/>
  <c r="F3457"/>
  <c r="G3458" s="1"/>
  <c r="E3441"/>
  <c r="D3441"/>
  <c r="F3441"/>
  <c r="G3442" s="1"/>
  <c r="E3425"/>
  <c r="D3425"/>
  <c r="F3425"/>
  <c r="G3426" s="1"/>
  <c r="E3409"/>
  <c r="D3409"/>
  <c r="F3409"/>
  <c r="G3410" s="1"/>
  <c r="E3393"/>
  <c r="D3393"/>
  <c r="F3393"/>
  <c r="G3394" s="1"/>
  <c r="E3377"/>
  <c r="D3377"/>
  <c r="F3377"/>
  <c r="G3378" s="1"/>
  <c r="E3361"/>
  <c r="D3361"/>
  <c r="F3361"/>
  <c r="G3362" s="1"/>
  <c r="F3345"/>
  <c r="G3346" s="1"/>
  <c r="E3345"/>
  <c r="D3345"/>
  <c r="F3329"/>
  <c r="G3330" s="1"/>
  <c r="E3329"/>
  <c r="D3329"/>
  <c r="F3313"/>
  <c r="G3314" s="1"/>
  <c r="E3313"/>
  <c r="D3313"/>
  <c r="F3297"/>
  <c r="G3298" s="1"/>
  <c r="E3297"/>
  <c r="D3297"/>
  <c r="F3281"/>
  <c r="G3282" s="1"/>
  <c r="E3281"/>
  <c r="D3281"/>
  <c r="F3265"/>
  <c r="G3266" s="1"/>
  <c r="E3265"/>
  <c r="D3265"/>
  <c r="F3249"/>
  <c r="G3250" s="1"/>
  <c r="E3249"/>
  <c r="D3249"/>
  <c r="F3233"/>
  <c r="G3234" s="1"/>
  <c r="E3233"/>
  <c r="D3233"/>
  <c r="F3217"/>
  <c r="G3218" s="1"/>
  <c r="E3217"/>
  <c r="D3217"/>
  <c r="F3201"/>
  <c r="G3202" s="1"/>
  <c r="E3201"/>
  <c r="D3201"/>
  <c r="F3185"/>
  <c r="G3186" s="1"/>
  <c r="E3185"/>
  <c r="D3185"/>
  <c r="F3169"/>
  <c r="G3170" s="1"/>
  <c r="E3169"/>
  <c r="D3169"/>
  <c r="F3153"/>
  <c r="G3154" s="1"/>
  <c r="E3153"/>
  <c r="D3153"/>
  <c r="F3137"/>
  <c r="G3138" s="1"/>
  <c r="E3137"/>
  <c r="D3137"/>
  <c r="F3121"/>
  <c r="G3122" s="1"/>
  <c r="E3121"/>
  <c r="D3121"/>
  <c r="F3105"/>
  <c r="G3106" s="1"/>
  <c r="E3105"/>
  <c r="D3105"/>
  <c r="F3089"/>
  <c r="G3090" s="1"/>
  <c r="E3089"/>
  <c r="D3089"/>
  <c r="F3073"/>
  <c r="G3074" s="1"/>
  <c r="E3073"/>
  <c r="D3073"/>
  <c r="F3057"/>
  <c r="G3058" s="1"/>
  <c r="E3057"/>
  <c r="D3057"/>
  <c r="F3041"/>
  <c r="G3042" s="1"/>
  <c r="E3041"/>
  <c r="D3041"/>
  <c r="F3025"/>
  <c r="G3026" s="1"/>
  <c r="E3025"/>
  <c r="D3025"/>
  <c r="F3009"/>
  <c r="G3010" s="1"/>
  <c r="E3009"/>
  <c r="D3009"/>
  <c r="F2993"/>
  <c r="G2994" s="1"/>
  <c r="E2993"/>
  <c r="D2993"/>
  <c r="F2977"/>
  <c r="G2978" s="1"/>
  <c r="E2977"/>
  <c r="D2977"/>
  <c r="F2961"/>
  <c r="G2962" s="1"/>
  <c r="E2961"/>
  <c r="D2961"/>
  <c r="F2945"/>
  <c r="G2946" s="1"/>
  <c r="E2945"/>
  <c r="D2945"/>
  <c r="F2929"/>
  <c r="G2930" s="1"/>
  <c r="E2929"/>
  <c r="D2929"/>
  <c r="F2913"/>
  <c r="G2914" s="1"/>
  <c r="E2913"/>
  <c r="D2913"/>
  <c r="F2897"/>
  <c r="G2898" s="1"/>
  <c r="E2897"/>
  <c r="D2897"/>
  <c r="F2881"/>
  <c r="G2882" s="1"/>
  <c r="E2881"/>
  <c r="D2881"/>
  <c r="F2865"/>
  <c r="G2866" s="1"/>
  <c r="E2865"/>
  <c r="D2865"/>
  <c r="F2849"/>
  <c r="G2850" s="1"/>
  <c r="E2849"/>
  <c r="D2849"/>
  <c r="F2833"/>
  <c r="G2834" s="1"/>
  <c r="E2833"/>
  <c r="D2833"/>
  <c r="F2817"/>
  <c r="G2818" s="1"/>
  <c r="E2817"/>
  <c r="D2817"/>
  <c r="F2801"/>
  <c r="G2802" s="1"/>
  <c r="E2801"/>
  <c r="D2801"/>
  <c r="F2785"/>
  <c r="G2786" s="1"/>
  <c r="E2785"/>
  <c r="D2785"/>
  <c r="F2769"/>
  <c r="G2770" s="1"/>
  <c r="E2769"/>
  <c r="D2769"/>
  <c r="F2753"/>
  <c r="G2754" s="1"/>
  <c r="E2753"/>
  <c r="D2753"/>
  <c r="F2737"/>
  <c r="G2738" s="1"/>
  <c r="E2737"/>
  <c r="D2737"/>
  <c r="F2721"/>
  <c r="G2722" s="1"/>
  <c r="E2721"/>
  <c r="D2721"/>
  <c r="F2705"/>
  <c r="G2706" s="1"/>
  <c r="E2705"/>
  <c r="D2705"/>
  <c r="F2689"/>
  <c r="G2690" s="1"/>
  <c r="E2689"/>
  <c r="D2689"/>
  <c r="F2673"/>
  <c r="G2674" s="1"/>
  <c r="E2673"/>
  <c r="D2673"/>
  <c r="F2657"/>
  <c r="G2658" s="1"/>
  <c r="E2657"/>
  <c r="D2657"/>
  <c r="F2641"/>
  <c r="G2642" s="1"/>
  <c r="E2641"/>
  <c r="D2641"/>
  <c r="F2625"/>
  <c r="G2626" s="1"/>
  <c r="E2625"/>
  <c r="D2625"/>
  <c r="F2609"/>
  <c r="G2610" s="1"/>
  <c r="E2609"/>
  <c r="D2609"/>
  <c r="F2593"/>
  <c r="G2594" s="1"/>
  <c r="E2593"/>
  <c r="D2593"/>
  <c r="F2577"/>
  <c r="G2578" s="1"/>
  <c r="E2577"/>
  <c r="D2577"/>
  <c r="F2561"/>
  <c r="G2562" s="1"/>
  <c r="E2561"/>
  <c r="D2561"/>
  <c r="F2545"/>
  <c r="G2546" s="1"/>
  <c r="E2545"/>
  <c r="D2545"/>
  <c r="F2529"/>
  <c r="G2530" s="1"/>
  <c r="E2529"/>
  <c r="D2529"/>
  <c r="F2513"/>
  <c r="G2514" s="1"/>
  <c r="E2513"/>
  <c r="D2513"/>
  <c r="F2497"/>
  <c r="G2498" s="1"/>
  <c r="E2497"/>
  <c r="D2497"/>
  <c r="F2481"/>
  <c r="G2482" s="1"/>
  <c r="E2481"/>
  <c r="D2481"/>
  <c r="F2465"/>
  <c r="G2466" s="1"/>
  <c r="E2465"/>
  <c r="D2465"/>
  <c r="F2449"/>
  <c r="G2450" s="1"/>
  <c r="E2449"/>
  <c r="D2449"/>
  <c r="F2433"/>
  <c r="G2434" s="1"/>
  <c r="E2433"/>
  <c r="D2433"/>
  <c r="F2417"/>
  <c r="G2418" s="1"/>
  <c r="E2417"/>
  <c r="D2417"/>
  <c r="D2401"/>
  <c r="F2401"/>
  <c r="G2402" s="1"/>
  <c r="E2401"/>
  <c r="D2385"/>
  <c r="F2385"/>
  <c r="G2386" s="1"/>
  <c r="E2385"/>
  <c r="D2369"/>
  <c r="F2369"/>
  <c r="G2370" s="1"/>
  <c r="E2369"/>
  <c r="D2353"/>
  <c r="F2353"/>
  <c r="G2354" s="1"/>
  <c r="E2353"/>
  <c r="D2337"/>
  <c r="F2337"/>
  <c r="G2338" s="1"/>
  <c r="E2337"/>
  <c r="D2321"/>
  <c r="F2321"/>
  <c r="G2322" s="1"/>
  <c r="E2321"/>
  <c r="D2305"/>
  <c r="F2305"/>
  <c r="G2306" s="1"/>
  <c r="E2305"/>
  <c r="D2289"/>
  <c r="F2289"/>
  <c r="G2290" s="1"/>
  <c r="E2289"/>
  <c r="D2273"/>
  <c r="F2273"/>
  <c r="G2274" s="1"/>
  <c r="E2273"/>
  <c r="D2257"/>
  <c r="F2257"/>
  <c r="G2258" s="1"/>
  <c r="E2257"/>
  <c r="D2241"/>
  <c r="F2241"/>
  <c r="G2242" s="1"/>
  <c r="E2241"/>
  <c r="D2225"/>
  <c r="F2225"/>
  <c r="G2226" s="1"/>
  <c r="E2225"/>
  <c r="D2209"/>
  <c r="F2209"/>
  <c r="G2210" s="1"/>
  <c r="E2209"/>
  <c r="D2193"/>
  <c r="F2193"/>
  <c r="G2194" s="1"/>
  <c r="E2193"/>
  <c r="D2177"/>
  <c r="F2177"/>
  <c r="G2178" s="1"/>
  <c r="E2177"/>
  <c r="D2161"/>
  <c r="F2161"/>
  <c r="G2162" s="1"/>
  <c r="E2161"/>
  <c r="D2145"/>
  <c r="F2145"/>
  <c r="G2146" s="1"/>
  <c r="E2145"/>
  <c r="D2129"/>
  <c r="F2129"/>
  <c r="G2130" s="1"/>
  <c r="E2129"/>
  <c r="D2113"/>
  <c r="F2113"/>
  <c r="G2114" s="1"/>
  <c r="E2113"/>
  <c r="D2097"/>
  <c r="F2097"/>
  <c r="G2098" s="1"/>
  <c r="E2097"/>
  <c r="D2081"/>
  <c r="F2081"/>
  <c r="G2082" s="1"/>
  <c r="E2081"/>
  <c r="D2065"/>
  <c r="F2065"/>
  <c r="G2066" s="1"/>
  <c r="E2065"/>
  <c r="D2049"/>
  <c r="F2049"/>
  <c r="G2050" s="1"/>
  <c r="E2049"/>
  <c r="D2033"/>
  <c r="F2033"/>
  <c r="G2034" s="1"/>
  <c r="E2033"/>
  <c r="D2017"/>
  <c r="F2017"/>
  <c r="G2018" s="1"/>
  <c r="E2017"/>
  <c r="D2001"/>
  <c r="F2001"/>
  <c r="G2002" s="1"/>
  <c r="E2001"/>
  <c r="D1985"/>
  <c r="F1985"/>
  <c r="G1986" s="1"/>
  <c r="E1985"/>
  <c r="D1969"/>
  <c r="F1969"/>
  <c r="G1970" s="1"/>
  <c r="E1969"/>
  <c r="D1953"/>
  <c r="F1953"/>
  <c r="G1954" s="1"/>
  <c r="E1953"/>
  <c r="D1937"/>
  <c r="F1937"/>
  <c r="G1938" s="1"/>
  <c r="E1937"/>
  <c r="D1921"/>
  <c r="F1921"/>
  <c r="G1922" s="1"/>
  <c r="E1921"/>
  <c r="D1905"/>
  <c r="F1905"/>
  <c r="G1906" s="1"/>
  <c r="E1905"/>
  <c r="D1889"/>
  <c r="F1889"/>
  <c r="G1890" s="1"/>
  <c r="E1889"/>
  <c r="D1873"/>
  <c r="F1873"/>
  <c r="G1874" s="1"/>
  <c r="E1873"/>
  <c r="D1857"/>
  <c r="F1857"/>
  <c r="G1858" s="1"/>
  <c r="E1857"/>
  <c r="D1841"/>
  <c r="F1841"/>
  <c r="G1842" s="1"/>
  <c r="E1841"/>
  <c r="D1825"/>
  <c r="F1825"/>
  <c r="G1826" s="1"/>
  <c r="E1825"/>
  <c r="D1809"/>
  <c r="F1809"/>
  <c r="G1810" s="1"/>
  <c r="E1809"/>
  <c r="D1793"/>
  <c r="F1793"/>
  <c r="G1794" s="1"/>
  <c r="E1793"/>
  <c r="D1777"/>
  <c r="F1777"/>
  <c r="G1778" s="1"/>
  <c r="E1777"/>
  <c r="D1761"/>
  <c r="F1761"/>
  <c r="G1762" s="1"/>
  <c r="E1761"/>
  <c r="F1732"/>
  <c r="G1733" s="1"/>
  <c r="E1732"/>
  <c r="D1732"/>
  <c r="F1700"/>
  <c r="G1701" s="1"/>
  <c r="E1700"/>
  <c r="D1700"/>
  <c r="F1668"/>
  <c r="G1669" s="1"/>
  <c r="E1668"/>
  <c r="D1668"/>
  <c r="F1636"/>
  <c r="G1637" s="1"/>
  <c r="E1636"/>
  <c r="D1636"/>
  <c r="F1604"/>
  <c r="G1605" s="1"/>
  <c r="E1604"/>
  <c r="D1604"/>
  <c r="F1572"/>
  <c r="G1573" s="1"/>
  <c r="E1572"/>
  <c r="D1572"/>
  <c r="F1516"/>
  <c r="G1517" s="1"/>
  <c r="E1516"/>
  <c r="D1516"/>
  <c r="E1452"/>
  <c r="D1452"/>
  <c r="F1452"/>
  <c r="G1453" s="1"/>
  <c r="E1388"/>
  <c r="D1388"/>
  <c r="F1388"/>
  <c r="G1389" s="1"/>
  <c r="F5078"/>
  <c r="G5079" s="1"/>
  <c r="E5078"/>
  <c r="D5078"/>
  <c r="F5042"/>
  <c r="G5043" s="1"/>
  <c r="E5042"/>
  <c r="D5042"/>
  <c r="F5006"/>
  <c r="G5007" s="1"/>
  <c r="E5006"/>
  <c r="D5006"/>
  <c r="F4974"/>
  <c r="G4975" s="1"/>
  <c r="E4974"/>
  <c r="D4974"/>
  <c r="F4938"/>
  <c r="G4939" s="1"/>
  <c r="E4938"/>
  <c r="D4938"/>
  <c r="F4902"/>
  <c r="G4903" s="1"/>
  <c r="E4902"/>
  <c r="D4902"/>
  <c r="F4870"/>
  <c r="G4871" s="1"/>
  <c r="E4870"/>
  <c r="D4870"/>
  <c r="F4834"/>
  <c r="G4835" s="1"/>
  <c r="E4834"/>
  <c r="D4834"/>
  <c r="F4814"/>
  <c r="G4815" s="1"/>
  <c r="E4814"/>
  <c r="D4814"/>
  <c r="F4794"/>
  <c r="G4795" s="1"/>
  <c r="E4794"/>
  <c r="D4794"/>
  <c r="F4778"/>
  <c r="G4779" s="1"/>
  <c r="E4778"/>
  <c r="D4778"/>
  <c r="F4762"/>
  <c r="G4763" s="1"/>
  <c r="E4762"/>
  <c r="D4762"/>
  <c r="F4746"/>
  <c r="G4747" s="1"/>
  <c r="E4746"/>
  <c r="D4746"/>
  <c r="F4730"/>
  <c r="G4731" s="1"/>
  <c r="E4730"/>
  <c r="D4730"/>
  <c r="F4714"/>
  <c r="G4715" s="1"/>
  <c r="E4714"/>
  <c r="D4714"/>
  <c r="F4698"/>
  <c r="G4699" s="1"/>
  <c r="E4698"/>
  <c r="D4698"/>
  <c r="F4682"/>
  <c r="G4683" s="1"/>
  <c r="E4682"/>
  <c r="D4682"/>
  <c r="F4666"/>
  <c r="G4667" s="1"/>
  <c r="E4666"/>
  <c r="D4666"/>
  <c r="F4650"/>
  <c r="G4651" s="1"/>
  <c r="E4650"/>
  <c r="D4650"/>
  <c r="F4634"/>
  <c r="G4635" s="1"/>
  <c r="E4634"/>
  <c r="D4634"/>
  <c r="F4618"/>
  <c r="G4619" s="1"/>
  <c r="E4618"/>
  <c r="D4618"/>
  <c r="F4602"/>
  <c r="G4603" s="1"/>
  <c r="E4602"/>
  <c r="D4602"/>
  <c r="F4586"/>
  <c r="G4587" s="1"/>
  <c r="E4586"/>
  <c r="D4586"/>
  <c r="F4570"/>
  <c r="G4571" s="1"/>
  <c r="E4570"/>
  <c r="D4570"/>
  <c r="F4554"/>
  <c r="G4555" s="1"/>
  <c r="E4554"/>
  <c r="D4554"/>
  <c r="F4538"/>
  <c r="G4539" s="1"/>
  <c r="E4538"/>
  <c r="D4538"/>
  <c r="F4522"/>
  <c r="G4523" s="1"/>
  <c r="E4522"/>
  <c r="D4522"/>
  <c r="F4506"/>
  <c r="G4507" s="1"/>
  <c r="E4506"/>
  <c r="D4506"/>
  <c r="F4490"/>
  <c r="G4491" s="1"/>
  <c r="E4490"/>
  <c r="D4490"/>
  <c r="F4474"/>
  <c r="G4475" s="1"/>
  <c r="E4474"/>
  <c r="D4474"/>
  <c r="F4458"/>
  <c r="G4459" s="1"/>
  <c r="E4458"/>
  <c r="D4458"/>
  <c r="F4442"/>
  <c r="G4443" s="1"/>
  <c r="E4442"/>
  <c r="D4442"/>
  <c r="F4426"/>
  <c r="G4427" s="1"/>
  <c r="E4426"/>
  <c r="D4426"/>
  <c r="F4410"/>
  <c r="G4411" s="1"/>
  <c r="E4410"/>
  <c r="D4410"/>
  <c r="F4394"/>
  <c r="G4395" s="1"/>
  <c r="E4394"/>
  <c r="D4394"/>
  <c r="F4378"/>
  <c r="G4379" s="1"/>
  <c r="E4378"/>
  <c r="D4378"/>
  <c r="F4362"/>
  <c r="G4363" s="1"/>
  <c r="E4362"/>
  <c r="D4362"/>
  <c r="F4346"/>
  <c r="G4347" s="1"/>
  <c r="E4346"/>
  <c r="D4346"/>
  <c r="F4330"/>
  <c r="G4331" s="1"/>
  <c r="E4330"/>
  <c r="D4330"/>
  <c r="F4314"/>
  <c r="G4315" s="1"/>
  <c r="E4314"/>
  <c r="D4314"/>
  <c r="F4298"/>
  <c r="G4299" s="1"/>
  <c r="E4298"/>
  <c r="D4298"/>
  <c r="F4282"/>
  <c r="G4283" s="1"/>
  <c r="E4282"/>
  <c r="D4282"/>
  <c r="F4266"/>
  <c r="G4267" s="1"/>
  <c r="E4266"/>
  <c r="D4266"/>
  <c r="F4250"/>
  <c r="G4251" s="1"/>
  <c r="E4250"/>
  <c r="D4250"/>
  <c r="F4234"/>
  <c r="G4235" s="1"/>
  <c r="E4234"/>
  <c r="D4234"/>
  <c r="F4218"/>
  <c r="G4219" s="1"/>
  <c r="E4218"/>
  <c r="D4218"/>
  <c r="F4202"/>
  <c r="G4203" s="1"/>
  <c r="E4202"/>
  <c r="D4202"/>
  <c r="F4186"/>
  <c r="G4187" s="1"/>
  <c r="E4186"/>
  <c r="D4186"/>
  <c r="F4170"/>
  <c r="G4171" s="1"/>
  <c r="E4170"/>
  <c r="D4170"/>
  <c r="F4154"/>
  <c r="G4155" s="1"/>
  <c r="E4154"/>
  <c r="D4154"/>
  <c r="F4138"/>
  <c r="G4139" s="1"/>
  <c r="E4138"/>
  <c r="D4138"/>
  <c r="F4122"/>
  <c r="G4123" s="1"/>
  <c r="E4122"/>
  <c r="D4122"/>
  <c r="F4106"/>
  <c r="G4107" s="1"/>
  <c r="E4106"/>
  <c r="D4106"/>
  <c r="F4090"/>
  <c r="G4091" s="1"/>
  <c r="E4090"/>
  <c r="D4090"/>
  <c r="F4074"/>
  <c r="G4075" s="1"/>
  <c r="E4074"/>
  <c r="D4074"/>
  <c r="F4058"/>
  <c r="G4059" s="1"/>
  <c r="E4058"/>
  <c r="D4058"/>
  <c r="F4042"/>
  <c r="G4043" s="1"/>
  <c r="E4042"/>
  <c r="D4042"/>
  <c r="F4026"/>
  <c r="G4027" s="1"/>
  <c r="E4026"/>
  <c r="D4026"/>
  <c r="F4010"/>
  <c r="G4011" s="1"/>
  <c r="E4010"/>
  <c r="D4010"/>
  <c r="F3994"/>
  <c r="G3995" s="1"/>
  <c r="E3994"/>
  <c r="D3994"/>
  <c r="F3978"/>
  <c r="G3979" s="1"/>
  <c r="E3978"/>
  <c r="D3978"/>
  <c r="F3962"/>
  <c r="G3963" s="1"/>
  <c r="E3962"/>
  <c r="D3962"/>
  <c r="F3946"/>
  <c r="G3947" s="1"/>
  <c r="E3946"/>
  <c r="D3946"/>
  <c r="F3930"/>
  <c r="G3931" s="1"/>
  <c r="E3930"/>
  <c r="D3930"/>
  <c r="F3914"/>
  <c r="G3915" s="1"/>
  <c r="E3914"/>
  <c r="D3914"/>
  <c r="F3898"/>
  <c r="G3899" s="1"/>
  <c r="E3898"/>
  <c r="D3898"/>
  <c r="F3882"/>
  <c r="G3883" s="1"/>
  <c r="E3882"/>
  <c r="D3882"/>
  <c r="F3866"/>
  <c r="G3867" s="1"/>
  <c r="E3866"/>
  <c r="D3866"/>
  <c r="F3850"/>
  <c r="G3851" s="1"/>
  <c r="E3850"/>
  <c r="D3850"/>
  <c r="F3834"/>
  <c r="G3835" s="1"/>
  <c r="E3834"/>
  <c r="D3834"/>
  <c r="F3818"/>
  <c r="G3819" s="1"/>
  <c r="E3818"/>
  <c r="D3818"/>
  <c r="F3802"/>
  <c r="G3803" s="1"/>
  <c r="E3802"/>
  <c r="D3802"/>
  <c r="F3786"/>
  <c r="G3787" s="1"/>
  <c r="E3786"/>
  <c r="D3786"/>
  <c r="F3770"/>
  <c r="G3771" s="1"/>
  <c r="E3770"/>
  <c r="D3770"/>
  <c r="F3754"/>
  <c r="G3755" s="1"/>
  <c r="E3754"/>
  <c r="D3754"/>
  <c r="F3738"/>
  <c r="G3739" s="1"/>
  <c r="E3738"/>
  <c r="D3738"/>
  <c r="F3722"/>
  <c r="G3723" s="1"/>
  <c r="E3722"/>
  <c r="D3722"/>
  <c r="F3706"/>
  <c r="G3707" s="1"/>
  <c r="E3706"/>
  <c r="D3706"/>
  <c r="F3690"/>
  <c r="G3691" s="1"/>
  <c r="E3690"/>
  <c r="D3690"/>
  <c r="F3674"/>
  <c r="G3675" s="1"/>
  <c r="E3674"/>
  <c r="D3674"/>
  <c r="F3658"/>
  <c r="G3659" s="1"/>
  <c r="E3658"/>
  <c r="D3658"/>
  <c r="F3642"/>
  <c r="G3643" s="1"/>
  <c r="E3642"/>
  <c r="D3642"/>
  <c r="F3626"/>
  <c r="G3627" s="1"/>
  <c r="E3626"/>
  <c r="D3626"/>
  <c r="F3610"/>
  <c r="G3611" s="1"/>
  <c r="E3610"/>
  <c r="D3610"/>
  <c r="F3594"/>
  <c r="G3595" s="1"/>
  <c r="E3594"/>
  <c r="D3594"/>
  <c r="F3578"/>
  <c r="G3579" s="1"/>
  <c r="E3578"/>
  <c r="D3578"/>
  <c r="F3562"/>
  <c r="G3563" s="1"/>
  <c r="E3562"/>
  <c r="D3562"/>
  <c r="F3546"/>
  <c r="G3547" s="1"/>
  <c r="E3546"/>
  <c r="D3546"/>
  <c r="F3530"/>
  <c r="G3531" s="1"/>
  <c r="E3530"/>
  <c r="D3530"/>
  <c r="F3514"/>
  <c r="G3515" s="1"/>
  <c r="E3514"/>
  <c r="D3514"/>
  <c r="F3498"/>
  <c r="G3499" s="1"/>
  <c r="E3498"/>
  <c r="D3498"/>
  <c r="F3482"/>
  <c r="G3483" s="1"/>
  <c r="E3482"/>
  <c r="D3482"/>
  <c r="F3466"/>
  <c r="G3467" s="1"/>
  <c r="E3466"/>
  <c r="D3466"/>
  <c r="F3450"/>
  <c r="G3451" s="1"/>
  <c r="E3450"/>
  <c r="D3450"/>
  <c r="F3434"/>
  <c r="G3435" s="1"/>
  <c r="E3434"/>
  <c r="D3434"/>
  <c r="F3418"/>
  <c r="G3419" s="1"/>
  <c r="E3418"/>
  <c r="D3418"/>
  <c r="F3402"/>
  <c r="G3403" s="1"/>
  <c r="E3402"/>
  <c r="D3402"/>
  <c r="F3386"/>
  <c r="G3387" s="1"/>
  <c r="E3386"/>
  <c r="D3386"/>
  <c r="F3370"/>
  <c r="G3371" s="1"/>
  <c r="E3370"/>
  <c r="D3370"/>
  <c r="F3310"/>
  <c r="G3311" s="1"/>
  <c r="E3310"/>
  <c r="D3310"/>
  <c r="F3294"/>
  <c r="G3295" s="1"/>
  <c r="E3294"/>
  <c r="D3294"/>
  <c r="F3278"/>
  <c r="G3279" s="1"/>
  <c r="E3278"/>
  <c r="D3278"/>
  <c r="F3262"/>
  <c r="G3263" s="1"/>
  <c r="E3262"/>
  <c r="D3262"/>
  <c r="F3246"/>
  <c r="G3247" s="1"/>
  <c r="E3246"/>
  <c r="D3246"/>
  <c r="F3230"/>
  <c r="G3231" s="1"/>
  <c r="E3230"/>
  <c r="D3230"/>
  <c r="F3214"/>
  <c r="G3215" s="1"/>
  <c r="E3214"/>
  <c r="D3214"/>
  <c r="F3198"/>
  <c r="G3199" s="1"/>
  <c r="E3198"/>
  <c r="D3198"/>
  <c r="F3182"/>
  <c r="G3183" s="1"/>
  <c r="E3182"/>
  <c r="D3182"/>
  <c r="F3166"/>
  <c r="G3167" s="1"/>
  <c r="E3166"/>
  <c r="D3166"/>
  <c r="F3150"/>
  <c r="G3151" s="1"/>
  <c r="E3150"/>
  <c r="D3150"/>
  <c r="F3134"/>
  <c r="G3135" s="1"/>
  <c r="E3134"/>
  <c r="D3134"/>
  <c r="F3118"/>
  <c r="G3119" s="1"/>
  <c r="E3118"/>
  <c r="D3118"/>
  <c r="F3102"/>
  <c r="G3103" s="1"/>
  <c r="E3102"/>
  <c r="D3102"/>
  <c r="F3086"/>
  <c r="G3087" s="1"/>
  <c r="E3086"/>
  <c r="D3086"/>
  <c r="F3070"/>
  <c r="G3071" s="1"/>
  <c r="E3070"/>
  <c r="D3070"/>
  <c r="F3054"/>
  <c r="G3055" s="1"/>
  <c r="E3054"/>
  <c r="D3054"/>
  <c r="F3038"/>
  <c r="G3039" s="1"/>
  <c r="E3038"/>
  <c r="D3038"/>
  <c r="F3022"/>
  <c r="G3023" s="1"/>
  <c r="E3022"/>
  <c r="D3022"/>
  <c r="F3006"/>
  <c r="G3007" s="1"/>
  <c r="E3006"/>
  <c r="D3006"/>
  <c r="F2990"/>
  <c r="G2991" s="1"/>
  <c r="E2990"/>
  <c r="D2990"/>
  <c r="F2974"/>
  <c r="G2975" s="1"/>
  <c r="E2974"/>
  <c r="D2974"/>
  <c r="F2958"/>
  <c r="G2959" s="1"/>
  <c r="E2958"/>
  <c r="D2958"/>
  <c r="F2942"/>
  <c r="G2943" s="1"/>
  <c r="E2942"/>
  <c r="D2942"/>
  <c r="F2926"/>
  <c r="G2927" s="1"/>
  <c r="E2926"/>
  <c r="D2926"/>
  <c r="F2910"/>
  <c r="G2911" s="1"/>
  <c r="E2910"/>
  <c r="D2910"/>
  <c r="F2894"/>
  <c r="G2895" s="1"/>
  <c r="E2894"/>
  <c r="D2894"/>
  <c r="F2878"/>
  <c r="G2879" s="1"/>
  <c r="E2878"/>
  <c r="D2878"/>
  <c r="F2862"/>
  <c r="G2863" s="1"/>
  <c r="E2862"/>
  <c r="D2862"/>
  <c r="F2846"/>
  <c r="G2847" s="1"/>
  <c r="E2846"/>
  <c r="D2846"/>
  <c r="F2830"/>
  <c r="G2831" s="1"/>
  <c r="E2830"/>
  <c r="D2830"/>
  <c r="F2814"/>
  <c r="G2815" s="1"/>
  <c r="E2814"/>
  <c r="D2814"/>
  <c r="F2798"/>
  <c r="G2799" s="1"/>
  <c r="E2798"/>
  <c r="D2798"/>
  <c r="F2782"/>
  <c r="G2783" s="1"/>
  <c r="E2782"/>
  <c r="D2782"/>
  <c r="F2766"/>
  <c r="G2767" s="1"/>
  <c r="E2766"/>
  <c r="D2766"/>
  <c r="F2750"/>
  <c r="G2751" s="1"/>
  <c r="E2750"/>
  <c r="D2750"/>
  <c r="F2734"/>
  <c r="G2735" s="1"/>
  <c r="E2734"/>
  <c r="D2734"/>
  <c r="F2718"/>
  <c r="G2719" s="1"/>
  <c r="E2718"/>
  <c r="D2718"/>
  <c r="F2702"/>
  <c r="G2703" s="1"/>
  <c r="E2702"/>
  <c r="D2702"/>
  <c r="F2686"/>
  <c r="G2687" s="1"/>
  <c r="E2686"/>
  <c r="D2686"/>
  <c r="F2670"/>
  <c r="G2671" s="1"/>
  <c r="E2670"/>
  <c r="D2670"/>
  <c r="F2654"/>
  <c r="G2655" s="1"/>
  <c r="E2654"/>
  <c r="D2654"/>
  <c r="F2638"/>
  <c r="G2639" s="1"/>
  <c r="E2638"/>
  <c r="D2638"/>
  <c r="F2622"/>
  <c r="G2623" s="1"/>
  <c r="E2622"/>
  <c r="D2622"/>
  <c r="F2606"/>
  <c r="G2607" s="1"/>
  <c r="E2606"/>
  <c r="D2606"/>
  <c r="F2590"/>
  <c r="G2591" s="1"/>
  <c r="E2590"/>
  <c r="D2590"/>
  <c r="F2574"/>
  <c r="G2575" s="1"/>
  <c r="E2574"/>
  <c r="D2574"/>
  <c r="F2558"/>
  <c r="G2559" s="1"/>
  <c r="E2558"/>
  <c r="D2558"/>
  <c r="F2542"/>
  <c r="G2543" s="1"/>
  <c r="E2542"/>
  <c r="D2542"/>
  <c r="F2526"/>
  <c r="G2527" s="1"/>
  <c r="E2526"/>
  <c r="D2526"/>
  <c r="F2510"/>
  <c r="G2511" s="1"/>
  <c r="E2510"/>
  <c r="D2510"/>
  <c r="F2494"/>
  <c r="G2495" s="1"/>
  <c r="E2494"/>
  <c r="D2494"/>
  <c r="F2478"/>
  <c r="G2479" s="1"/>
  <c r="E2478"/>
  <c r="D2478"/>
  <c r="F2462"/>
  <c r="G2463" s="1"/>
  <c r="E2462"/>
  <c r="D2462"/>
  <c r="F2446"/>
  <c r="G2447" s="1"/>
  <c r="E2446"/>
  <c r="D2446"/>
  <c r="F2430"/>
  <c r="G2431" s="1"/>
  <c r="E2430"/>
  <c r="D2430"/>
  <c r="F2414"/>
  <c r="G2415" s="1"/>
  <c r="E2414"/>
  <c r="D2414"/>
  <c r="E2398"/>
  <c r="F2398"/>
  <c r="G2399" s="1"/>
  <c r="D2398"/>
  <c r="E2382"/>
  <c r="F2382"/>
  <c r="G2383" s="1"/>
  <c r="D2382"/>
  <c r="E2366"/>
  <c r="F2366"/>
  <c r="G2367" s="1"/>
  <c r="D2366"/>
  <c r="E2350"/>
  <c r="F2350"/>
  <c r="G2351" s="1"/>
  <c r="D2350"/>
  <c r="E2334"/>
  <c r="F2334"/>
  <c r="G2335" s="1"/>
  <c r="D2334"/>
  <c r="E2318"/>
  <c r="F2318"/>
  <c r="G2319" s="1"/>
  <c r="D2318"/>
  <c r="E2302"/>
  <c r="F2302"/>
  <c r="G2303" s="1"/>
  <c r="D2302"/>
  <c r="E2286"/>
  <c r="F2286"/>
  <c r="G2287" s="1"/>
  <c r="D2286"/>
  <c r="E2270"/>
  <c r="F2270"/>
  <c r="G2271" s="1"/>
  <c r="D2270"/>
  <c r="E2254"/>
  <c r="F2254"/>
  <c r="G2255" s="1"/>
  <c r="D2254"/>
  <c r="E2238"/>
  <c r="F2238"/>
  <c r="G2239" s="1"/>
  <c r="D2238"/>
  <c r="E2222"/>
  <c r="F2222"/>
  <c r="G2223" s="1"/>
  <c r="D2222"/>
  <c r="E2206"/>
  <c r="F2206"/>
  <c r="G2207" s="1"/>
  <c r="D2206"/>
  <c r="E2190"/>
  <c r="F2190"/>
  <c r="G2191" s="1"/>
  <c r="D2190"/>
  <c r="E2174"/>
  <c r="F2174"/>
  <c r="G2175" s="1"/>
  <c r="D2174"/>
  <c r="E2158"/>
  <c r="F2158"/>
  <c r="G2159" s="1"/>
  <c r="D2158"/>
  <c r="E2142"/>
  <c r="F2142"/>
  <c r="G2143" s="1"/>
  <c r="D2142"/>
  <c r="E2126"/>
  <c r="F2126"/>
  <c r="G2127" s="1"/>
  <c r="D2126"/>
  <c r="E2110"/>
  <c r="F2110"/>
  <c r="G2111" s="1"/>
  <c r="D2110"/>
  <c r="E2094"/>
  <c r="F2094"/>
  <c r="G2095" s="1"/>
  <c r="D2094"/>
  <c r="E2078"/>
  <c r="D2078"/>
  <c r="F2078"/>
  <c r="G2079" s="1"/>
  <c r="E2062"/>
  <c r="D2062"/>
  <c r="F2062"/>
  <c r="G2063" s="1"/>
  <c r="E2046"/>
  <c r="D2046"/>
  <c r="F2046"/>
  <c r="G2047" s="1"/>
  <c r="E2030"/>
  <c r="D2030"/>
  <c r="F2030"/>
  <c r="G2031" s="1"/>
  <c r="E2014"/>
  <c r="D2014"/>
  <c r="F2014"/>
  <c r="G2015" s="1"/>
  <c r="E1998"/>
  <c r="D1998"/>
  <c r="F1998"/>
  <c r="G1999" s="1"/>
  <c r="E1982"/>
  <c r="D1982"/>
  <c r="F1982"/>
  <c r="G1983" s="1"/>
  <c r="E1966"/>
  <c r="D1966"/>
  <c r="F1966"/>
  <c r="G1967" s="1"/>
  <c r="E1950"/>
  <c r="D1950"/>
  <c r="F1950"/>
  <c r="G1951" s="1"/>
  <c r="E1934"/>
  <c r="D1934"/>
  <c r="F1934"/>
  <c r="G1935" s="1"/>
  <c r="E1918"/>
  <c r="D1918"/>
  <c r="F1918"/>
  <c r="G1919" s="1"/>
  <c r="E1902"/>
  <c r="D1902"/>
  <c r="F1902"/>
  <c r="G1903" s="1"/>
  <c r="E1886"/>
  <c r="D1886"/>
  <c r="F1886"/>
  <c r="G1887" s="1"/>
  <c r="E1870"/>
  <c r="D1870"/>
  <c r="F1870"/>
  <c r="G1871" s="1"/>
  <c r="E1854"/>
  <c r="D1854"/>
  <c r="F1854"/>
  <c r="G1855" s="1"/>
  <c r="E1838"/>
  <c r="D1838"/>
  <c r="F1838"/>
  <c r="G1839" s="1"/>
  <c r="E1822"/>
  <c r="D1822"/>
  <c r="F1822"/>
  <c r="G1823" s="1"/>
  <c r="E1806"/>
  <c r="D1806"/>
  <c r="F1806"/>
  <c r="G1807" s="1"/>
  <c r="E1790"/>
  <c r="D1790"/>
  <c r="F1790"/>
  <c r="G1791" s="1"/>
  <c r="E1774"/>
  <c r="D1774"/>
  <c r="F1774"/>
  <c r="G1775" s="1"/>
  <c r="E1758"/>
  <c r="D1758"/>
  <c r="F1758"/>
  <c r="G1759" s="1"/>
  <c r="E1726"/>
  <c r="D1726"/>
  <c r="F1726"/>
  <c r="G1727" s="1"/>
  <c r="E1694"/>
  <c r="D1694"/>
  <c r="F1694"/>
  <c r="G1695" s="1"/>
  <c r="E1662"/>
  <c r="D1662"/>
  <c r="F1662"/>
  <c r="G1663" s="1"/>
  <c r="E1630"/>
  <c r="D1630"/>
  <c r="F1630"/>
  <c r="G1631" s="1"/>
  <c r="E1598"/>
  <c r="D1598"/>
  <c r="F1598"/>
  <c r="G1599" s="1"/>
  <c r="E1566"/>
  <c r="D1566"/>
  <c r="F1566"/>
  <c r="G1567" s="1"/>
  <c r="F1504"/>
  <c r="G1505" s="1"/>
  <c r="E1504"/>
  <c r="D1504"/>
  <c r="E1440"/>
  <c r="F1440"/>
  <c r="G1441" s="1"/>
  <c r="D1440"/>
  <c r="E1376"/>
  <c r="F1376"/>
  <c r="G1377" s="1"/>
  <c r="D1376"/>
  <c r="F1747"/>
  <c r="G1748" s="1"/>
  <c r="E1747"/>
  <c r="D1747"/>
  <c r="F1731"/>
  <c r="G1732" s="1"/>
  <c r="E1731"/>
  <c r="D1731"/>
  <c r="F1715"/>
  <c r="G1716" s="1"/>
  <c r="E1715"/>
  <c r="D1715"/>
  <c r="F1699"/>
  <c r="G1700" s="1"/>
  <c r="E1699"/>
  <c r="D1699"/>
  <c r="F1683"/>
  <c r="G1684" s="1"/>
  <c r="E1683"/>
  <c r="D1683"/>
  <c r="F1667"/>
  <c r="G1668" s="1"/>
  <c r="E1667"/>
  <c r="D1667"/>
  <c r="F1651"/>
  <c r="G1652" s="1"/>
  <c r="E1651"/>
  <c r="D1651"/>
  <c r="F1635"/>
  <c r="G1636" s="1"/>
  <c r="E1635"/>
  <c r="D1635"/>
  <c r="F1619"/>
  <c r="G1620" s="1"/>
  <c r="E1619"/>
  <c r="D1619"/>
  <c r="F1603"/>
  <c r="G1604" s="1"/>
  <c r="E1603"/>
  <c r="D1603"/>
  <c r="F1587"/>
  <c r="G1588" s="1"/>
  <c r="E1587"/>
  <c r="D1587"/>
  <c r="F1571"/>
  <c r="G1572" s="1"/>
  <c r="E1571"/>
  <c r="D1571"/>
  <c r="F1547"/>
  <c r="G1548" s="1"/>
  <c r="E1547"/>
  <c r="D1547"/>
  <c r="F1515"/>
  <c r="G1516" s="1"/>
  <c r="E1515"/>
  <c r="D1515"/>
  <c r="F1483"/>
  <c r="G1484" s="1"/>
  <c r="E1483"/>
  <c r="D1483"/>
  <c r="F1451"/>
  <c r="G1452" s="1"/>
  <c r="D1451"/>
  <c r="E1451"/>
  <c r="F1419"/>
  <c r="G1420" s="1"/>
  <c r="D1419"/>
  <c r="E1419"/>
  <c r="F1387"/>
  <c r="G1388" s="1"/>
  <c r="D1387"/>
  <c r="E1387"/>
  <c r="F1355"/>
  <c r="G1356" s="1"/>
  <c r="D1355"/>
  <c r="E1355"/>
  <c r="F1323"/>
  <c r="G1324" s="1"/>
  <c r="D1323"/>
  <c r="E1323"/>
  <c r="F1291"/>
  <c r="G1292" s="1"/>
  <c r="D1291"/>
  <c r="E1291"/>
  <c r="F1259"/>
  <c r="G1260" s="1"/>
  <c r="D1259"/>
  <c r="E1259"/>
  <c r="F1227"/>
  <c r="G1228" s="1"/>
  <c r="D1227"/>
  <c r="E1227"/>
  <c r="F1195"/>
  <c r="G1196" s="1"/>
  <c r="D1195"/>
  <c r="E1195"/>
  <c r="F1163"/>
  <c r="G1164" s="1"/>
  <c r="D1163"/>
  <c r="E1163"/>
  <c r="F1131"/>
  <c r="G1132" s="1"/>
  <c r="D1131"/>
  <c r="E1131"/>
  <c r="F1099"/>
  <c r="G1100" s="1"/>
  <c r="E1099"/>
  <c r="D1099"/>
  <c r="F1067"/>
  <c r="G1068" s="1"/>
  <c r="E1067"/>
  <c r="D1067"/>
  <c r="F1035"/>
  <c r="G1036" s="1"/>
  <c r="E1035"/>
  <c r="D1035"/>
  <c r="F1003"/>
  <c r="G1004" s="1"/>
  <c r="E1003"/>
  <c r="D1003"/>
  <c r="F971"/>
  <c r="G972" s="1"/>
  <c r="E971"/>
  <c r="D971"/>
  <c r="F939"/>
  <c r="G940" s="1"/>
  <c r="E939"/>
  <c r="D939"/>
  <c r="F907"/>
  <c r="G908" s="1"/>
  <c r="E907"/>
  <c r="D907"/>
  <c r="F875"/>
  <c r="G876" s="1"/>
  <c r="E875"/>
  <c r="D875"/>
  <c r="F843"/>
  <c r="G844" s="1"/>
  <c r="E843"/>
  <c r="D843"/>
  <c r="F811"/>
  <c r="G812" s="1"/>
  <c r="E811"/>
  <c r="D811"/>
  <c r="F779"/>
  <c r="G780" s="1"/>
  <c r="E779"/>
  <c r="D779"/>
  <c r="F747"/>
  <c r="G748" s="1"/>
  <c r="E747"/>
  <c r="D747"/>
  <c r="F715"/>
  <c r="G716" s="1"/>
  <c r="E715"/>
  <c r="D715"/>
  <c r="F683"/>
  <c r="G684" s="1"/>
  <c r="E683"/>
  <c r="D683"/>
  <c r="F651"/>
  <c r="G652" s="1"/>
  <c r="E651"/>
  <c r="D651"/>
  <c r="F619"/>
  <c r="G620" s="1"/>
  <c r="E619"/>
  <c r="D619"/>
  <c r="F587"/>
  <c r="G588" s="1"/>
  <c r="E587"/>
  <c r="D587"/>
  <c r="F555"/>
  <c r="G556" s="1"/>
  <c r="E555"/>
  <c r="D555"/>
  <c r="F523"/>
  <c r="G524" s="1"/>
  <c r="E523"/>
  <c r="D523"/>
  <c r="F491"/>
  <c r="G492" s="1"/>
  <c r="E491"/>
  <c r="D491"/>
  <c r="F459"/>
  <c r="G460" s="1"/>
  <c r="E459"/>
  <c r="D459"/>
  <c r="F427"/>
  <c r="G428" s="1"/>
  <c r="E427"/>
  <c r="D427"/>
  <c r="F395"/>
  <c r="G396" s="1"/>
  <c r="E395"/>
  <c r="D395"/>
  <c r="F363"/>
  <c r="G364" s="1"/>
  <c r="E363"/>
  <c r="D363"/>
  <c r="F331"/>
  <c r="G332" s="1"/>
  <c r="E331"/>
  <c r="D331"/>
  <c r="E299"/>
  <c r="D299"/>
  <c r="F299"/>
  <c r="G300" s="1"/>
  <c r="E267"/>
  <c r="D267"/>
  <c r="F267"/>
  <c r="G268" s="1"/>
  <c r="E235"/>
  <c r="D235"/>
  <c r="F235"/>
  <c r="G236" s="1"/>
  <c r="E203"/>
  <c r="D203"/>
  <c r="F203"/>
  <c r="G204" s="1"/>
  <c r="E171"/>
  <c r="D171"/>
  <c r="F171"/>
  <c r="G172" s="1"/>
  <c r="E139"/>
  <c r="D139"/>
  <c r="F139"/>
  <c r="G140" s="1"/>
  <c r="E107"/>
  <c r="D107"/>
  <c r="F107"/>
  <c r="G108" s="1"/>
  <c r="E75"/>
  <c r="D75"/>
  <c r="F75"/>
  <c r="G76" s="1"/>
  <c r="E43"/>
  <c r="D43"/>
  <c r="F43"/>
  <c r="G44" s="1"/>
  <c r="E11"/>
  <c r="D11"/>
  <c r="F11"/>
  <c r="G12" s="1"/>
  <c r="E1316"/>
  <c r="D1316"/>
  <c r="F1316"/>
  <c r="G1317" s="1"/>
  <c r="E1284"/>
  <c r="D1284"/>
  <c r="F1284"/>
  <c r="G1285" s="1"/>
  <c r="E1252"/>
  <c r="D1252"/>
  <c r="F1252"/>
  <c r="G1253" s="1"/>
  <c r="E1220"/>
  <c r="D1220"/>
  <c r="F1220"/>
  <c r="G1221" s="1"/>
  <c r="E1188"/>
  <c r="D1188"/>
  <c r="F1188"/>
  <c r="G1189" s="1"/>
  <c r="E1156"/>
  <c r="D1156"/>
  <c r="F1156"/>
  <c r="G1157" s="1"/>
  <c r="E1124"/>
  <c r="D1124"/>
  <c r="F1124"/>
  <c r="G1125" s="1"/>
  <c r="F1092"/>
  <c r="G1093" s="1"/>
  <c r="E1092"/>
  <c r="D1092"/>
  <c r="F1060"/>
  <c r="G1061" s="1"/>
  <c r="E1060"/>
  <c r="D1060"/>
  <c r="F1028"/>
  <c r="G1029" s="1"/>
  <c r="E1028"/>
  <c r="D1028"/>
  <c r="F996"/>
  <c r="G997" s="1"/>
  <c r="E996"/>
  <c r="D996"/>
  <c r="F964"/>
  <c r="G965" s="1"/>
  <c r="E964"/>
  <c r="D964"/>
  <c r="F932"/>
  <c r="G933" s="1"/>
  <c r="E932"/>
  <c r="D932"/>
  <c r="F900"/>
  <c r="G901" s="1"/>
  <c r="E900"/>
  <c r="D900"/>
  <c r="F868"/>
  <c r="G869" s="1"/>
  <c r="E868"/>
  <c r="D868"/>
  <c r="F836"/>
  <c r="G837" s="1"/>
  <c r="E836"/>
  <c r="D836"/>
  <c r="F804"/>
  <c r="G805" s="1"/>
  <c r="E804"/>
  <c r="D804"/>
  <c r="F772"/>
  <c r="G773" s="1"/>
  <c r="E772"/>
  <c r="D772"/>
  <c r="F740"/>
  <c r="G741" s="1"/>
  <c r="E740"/>
  <c r="D740"/>
  <c r="F708"/>
  <c r="G709" s="1"/>
  <c r="E708"/>
  <c r="D708"/>
  <c r="F676"/>
  <c r="G677" s="1"/>
  <c r="E676"/>
  <c r="D676"/>
  <c r="F644"/>
  <c r="G645" s="1"/>
  <c r="E644"/>
  <c r="D644"/>
  <c r="F612"/>
  <c r="G613" s="1"/>
  <c r="E612"/>
  <c r="D612"/>
  <c r="F580"/>
  <c r="G581" s="1"/>
  <c r="E580"/>
  <c r="D580"/>
  <c r="F548"/>
  <c r="G549" s="1"/>
  <c r="E548"/>
  <c r="D548"/>
  <c r="F516"/>
  <c r="G517" s="1"/>
  <c r="E516"/>
  <c r="D516"/>
  <c r="F484"/>
  <c r="G485" s="1"/>
  <c r="E484"/>
  <c r="D484"/>
  <c r="F452"/>
  <c r="G453" s="1"/>
  <c r="E452"/>
  <c r="D452"/>
  <c r="F420"/>
  <c r="G421" s="1"/>
  <c r="E420"/>
  <c r="D420"/>
  <c r="F388"/>
  <c r="G389" s="1"/>
  <c r="E388"/>
  <c r="D388"/>
  <c r="F356"/>
  <c r="G357" s="1"/>
  <c r="E356"/>
  <c r="D356"/>
  <c r="D324"/>
  <c r="F324"/>
  <c r="G325" s="1"/>
  <c r="E324"/>
  <c r="F292"/>
  <c r="G293" s="1"/>
  <c r="D292"/>
  <c r="E292"/>
  <c r="F260"/>
  <c r="G261" s="1"/>
  <c r="D260"/>
  <c r="E260"/>
  <c r="F228"/>
  <c r="G229" s="1"/>
  <c r="E228"/>
  <c r="D228"/>
  <c r="F196"/>
  <c r="G197" s="1"/>
  <c r="E196"/>
  <c r="D196"/>
  <c r="F164"/>
  <c r="G165" s="1"/>
  <c r="E164"/>
  <c r="D164"/>
  <c r="F132"/>
  <c r="G133" s="1"/>
  <c r="E132"/>
  <c r="D132"/>
  <c r="F100"/>
  <c r="G101" s="1"/>
  <c r="E100"/>
  <c r="D100"/>
  <c r="F68"/>
  <c r="G69" s="1"/>
  <c r="E68"/>
  <c r="D68"/>
  <c r="F36"/>
  <c r="G37" s="1"/>
  <c r="E36"/>
  <c r="D36"/>
  <c r="F4"/>
  <c r="G5" s="1"/>
  <c r="E4"/>
  <c r="D4"/>
  <c r="D1745"/>
  <c r="F1745"/>
  <c r="G1746" s="1"/>
  <c r="E1745"/>
  <c r="D1729"/>
  <c r="F1729"/>
  <c r="G1730" s="1"/>
  <c r="E1729"/>
  <c r="D1713"/>
  <c r="F1713"/>
  <c r="G1714" s="1"/>
  <c r="E1713"/>
  <c r="D1697"/>
  <c r="F1697"/>
  <c r="G1698" s="1"/>
  <c r="E1697"/>
  <c r="D1681"/>
  <c r="F1681"/>
  <c r="G1682" s="1"/>
  <c r="E1681"/>
  <c r="D1665"/>
  <c r="F1665"/>
  <c r="G1666" s="1"/>
  <c r="E1665"/>
  <c r="D1649"/>
  <c r="F1649"/>
  <c r="G1650" s="1"/>
  <c r="E1649"/>
  <c r="D1633"/>
  <c r="F1633"/>
  <c r="G1634" s="1"/>
  <c r="E1633"/>
  <c r="D1617"/>
  <c r="F1617"/>
  <c r="G1618" s="1"/>
  <c r="E1617"/>
  <c r="D1601"/>
  <c r="F1601"/>
  <c r="G1602" s="1"/>
  <c r="E1601"/>
  <c r="D1585"/>
  <c r="F1585"/>
  <c r="G1586" s="1"/>
  <c r="E1585"/>
  <c r="D1569"/>
  <c r="F1569"/>
  <c r="G1570" s="1"/>
  <c r="E1569"/>
  <c r="F1543"/>
  <c r="G1544" s="1"/>
  <c r="E1543"/>
  <c r="D1543"/>
  <c r="F1511"/>
  <c r="G1512" s="1"/>
  <c r="E1511"/>
  <c r="D1511"/>
  <c r="F1479"/>
  <c r="G1480" s="1"/>
  <c r="E1479"/>
  <c r="D1479"/>
  <c r="F1447"/>
  <c r="G1448" s="1"/>
  <c r="D1447"/>
  <c r="E1447"/>
  <c r="F1415"/>
  <c r="G1416" s="1"/>
  <c r="D1415"/>
  <c r="E1415"/>
  <c r="F1383"/>
  <c r="G1384" s="1"/>
  <c r="D1383"/>
  <c r="E1383"/>
  <c r="F1351"/>
  <c r="G1352" s="1"/>
  <c r="D1351"/>
  <c r="E1351"/>
  <c r="F1319"/>
  <c r="G1320" s="1"/>
  <c r="D1319"/>
  <c r="E1319"/>
  <c r="F1287"/>
  <c r="G1288" s="1"/>
  <c r="D1287"/>
  <c r="E1287"/>
  <c r="F1255"/>
  <c r="G1256" s="1"/>
  <c r="D1255"/>
  <c r="E1255"/>
  <c r="F1223"/>
  <c r="G1224" s="1"/>
  <c r="D1223"/>
  <c r="E1223"/>
  <c r="F1191"/>
  <c r="G1192" s="1"/>
  <c r="D1191"/>
  <c r="E1191"/>
  <c r="F1159"/>
  <c r="G1160" s="1"/>
  <c r="D1159"/>
  <c r="E1159"/>
  <c r="F1127"/>
  <c r="G1128" s="1"/>
  <c r="D1127"/>
  <c r="E1127"/>
  <c r="F1095"/>
  <c r="G1096" s="1"/>
  <c r="E1095"/>
  <c r="D1095"/>
  <c r="F1063"/>
  <c r="G1064" s="1"/>
  <c r="E1063"/>
  <c r="D1063"/>
  <c r="F1031"/>
  <c r="G1032" s="1"/>
  <c r="E1031"/>
  <c r="D1031"/>
  <c r="F999"/>
  <c r="G1000" s="1"/>
  <c r="E999"/>
  <c r="D999"/>
  <c r="F967"/>
  <c r="G968" s="1"/>
  <c r="E967"/>
  <c r="D967"/>
  <c r="F935"/>
  <c r="G936" s="1"/>
  <c r="E935"/>
  <c r="D935"/>
  <c r="F903"/>
  <c r="G904" s="1"/>
  <c r="E903"/>
  <c r="D903"/>
  <c r="F871"/>
  <c r="G872" s="1"/>
  <c r="E871"/>
  <c r="D871"/>
  <c r="F839"/>
  <c r="G840" s="1"/>
  <c r="E839"/>
  <c r="D839"/>
  <c r="F807"/>
  <c r="G808" s="1"/>
  <c r="E807"/>
  <c r="D807"/>
  <c r="F775"/>
  <c r="G776" s="1"/>
  <c r="E775"/>
  <c r="D775"/>
  <c r="F743"/>
  <c r="G744" s="1"/>
  <c r="E743"/>
  <c r="D743"/>
  <c r="F711"/>
  <c r="G712" s="1"/>
  <c r="E711"/>
  <c r="D711"/>
  <c r="F679"/>
  <c r="G680" s="1"/>
  <c r="E679"/>
  <c r="D679"/>
  <c r="F647"/>
  <c r="G648" s="1"/>
  <c r="E647"/>
  <c r="D647"/>
  <c r="F615"/>
  <c r="G616" s="1"/>
  <c r="E615"/>
  <c r="D615"/>
  <c r="F583"/>
  <c r="G584" s="1"/>
  <c r="E583"/>
  <c r="D583"/>
  <c r="F551"/>
  <c r="G552" s="1"/>
  <c r="E551"/>
  <c r="D551"/>
  <c r="F519"/>
  <c r="G520" s="1"/>
  <c r="E519"/>
  <c r="D519"/>
  <c r="F487"/>
  <c r="G488" s="1"/>
  <c r="E487"/>
  <c r="D487"/>
  <c r="F3330"/>
  <c r="G3331" s="1"/>
  <c r="D3330"/>
  <c r="E3330"/>
  <c r="F3314"/>
  <c r="G3315" s="1"/>
  <c r="D3314"/>
  <c r="E3314"/>
  <c r="F3298"/>
  <c r="G3299" s="1"/>
  <c r="D3298"/>
  <c r="E3298"/>
  <c r="F3282"/>
  <c r="G3283" s="1"/>
  <c r="D3282"/>
  <c r="E3282"/>
  <c r="F3266"/>
  <c r="G3267" s="1"/>
  <c r="D3266"/>
  <c r="E3266"/>
  <c r="F3250"/>
  <c r="G3251" s="1"/>
  <c r="D3250"/>
  <c r="E3250"/>
  <c r="F3234"/>
  <c r="G3235" s="1"/>
  <c r="D3234"/>
  <c r="E3234"/>
  <c r="F3218"/>
  <c r="G3219" s="1"/>
  <c r="D3218"/>
  <c r="E3218"/>
  <c r="F3202"/>
  <c r="G3203" s="1"/>
  <c r="D3202"/>
  <c r="E3202"/>
  <c r="F3186"/>
  <c r="G3187" s="1"/>
  <c r="D3186"/>
  <c r="E3186"/>
  <c r="F3170"/>
  <c r="G3171" s="1"/>
  <c r="D3170"/>
  <c r="E3170"/>
  <c r="F3154"/>
  <c r="G3155" s="1"/>
  <c r="D3154"/>
  <c r="E3154"/>
  <c r="F3138"/>
  <c r="G3139" s="1"/>
  <c r="D3138"/>
  <c r="E3138"/>
  <c r="F3122"/>
  <c r="G3123" s="1"/>
  <c r="D3122"/>
  <c r="E3122"/>
  <c r="F3106"/>
  <c r="G3107" s="1"/>
  <c r="D3106"/>
  <c r="E3106"/>
  <c r="F3090"/>
  <c r="G3091" s="1"/>
  <c r="D3090"/>
  <c r="E3090"/>
  <c r="F3074"/>
  <c r="G3075" s="1"/>
  <c r="D3074"/>
  <c r="E3074"/>
  <c r="F3058"/>
  <c r="G3059" s="1"/>
  <c r="D3058"/>
  <c r="E3058"/>
  <c r="F3042"/>
  <c r="G3043" s="1"/>
  <c r="D3042"/>
  <c r="E3042"/>
  <c r="F3026"/>
  <c r="G3027" s="1"/>
  <c r="D3026"/>
  <c r="E3026"/>
  <c r="F3010"/>
  <c r="G3011" s="1"/>
  <c r="D3010"/>
  <c r="E3010"/>
  <c r="F2994"/>
  <c r="G2995" s="1"/>
  <c r="D2994"/>
  <c r="E2994"/>
  <c r="F2978"/>
  <c r="G2979" s="1"/>
  <c r="D2978"/>
  <c r="E2978"/>
  <c r="F2962"/>
  <c r="G2963" s="1"/>
  <c r="D2962"/>
  <c r="E2962"/>
  <c r="F2946"/>
  <c r="G2947" s="1"/>
  <c r="D2946"/>
  <c r="E2946"/>
  <c r="F2930"/>
  <c r="G2931" s="1"/>
  <c r="D2930"/>
  <c r="E2930"/>
  <c r="F2914"/>
  <c r="G2915" s="1"/>
  <c r="D2914"/>
  <c r="E2914"/>
  <c r="F2898"/>
  <c r="G2899" s="1"/>
  <c r="D2898"/>
  <c r="E2898"/>
  <c r="F2882"/>
  <c r="G2883" s="1"/>
  <c r="D2882"/>
  <c r="E2882"/>
  <c r="F2866"/>
  <c r="G2867" s="1"/>
  <c r="D2866"/>
  <c r="E2866"/>
  <c r="F2850"/>
  <c r="G2851" s="1"/>
  <c r="D2850"/>
  <c r="E2850"/>
  <c r="F2834"/>
  <c r="G2835" s="1"/>
  <c r="E2834"/>
  <c r="D2834"/>
  <c r="F2818"/>
  <c r="G2819" s="1"/>
  <c r="E2818"/>
  <c r="D2818"/>
  <c r="F2802"/>
  <c r="G2803" s="1"/>
  <c r="E2802"/>
  <c r="D2802"/>
  <c r="F2786"/>
  <c r="G2787" s="1"/>
  <c r="E2786"/>
  <c r="D2786"/>
  <c r="F2770"/>
  <c r="G2771" s="1"/>
  <c r="E2770"/>
  <c r="D2770"/>
  <c r="F2754"/>
  <c r="G2755" s="1"/>
  <c r="E2754"/>
  <c r="D2754"/>
  <c r="F2738"/>
  <c r="G2739" s="1"/>
  <c r="E2738"/>
  <c r="D2738"/>
  <c r="F2722"/>
  <c r="G2723" s="1"/>
  <c r="E2722"/>
  <c r="D2722"/>
  <c r="F2706"/>
  <c r="G2707" s="1"/>
  <c r="E2706"/>
  <c r="D2706"/>
  <c r="F2690"/>
  <c r="G2691" s="1"/>
  <c r="E2690"/>
  <c r="D2690"/>
  <c r="F2674"/>
  <c r="G2675" s="1"/>
  <c r="E2674"/>
  <c r="D2674"/>
  <c r="F2658"/>
  <c r="G2659" s="1"/>
  <c r="E2658"/>
  <c r="D2658"/>
  <c r="F2642"/>
  <c r="G2643" s="1"/>
  <c r="E2642"/>
  <c r="D2642"/>
  <c r="F2626"/>
  <c r="G2627" s="1"/>
  <c r="E2626"/>
  <c r="D2626"/>
  <c r="F2610"/>
  <c r="G2611" s="1"/>
  <c r="E2610"/>
  <c r="D2610"/>
  <c r="F2594"/>
  <c r="G2595" s="1"/>
  <c r="E2594"/>
  <c r="D2594"/>
  <c r="F2578"/>
  <c r="G2579" s="1"/>
  <c r="E2578"/>
  <c r="D2578"/>
  <c r="F2562"/>
  <c r="G2563" s="1"/>
  <c r="E2562"/>
  <c r="D2562"/>
  <c r="F2546"/>
  <c r="G2547" s="1"/>
  <c r="E2546"/>
  <c r="D2546"/>
  <c r="F2530"/>
  <c r="G2531" s="1"/>
  <c r="E2530"/>
  <c r="D2530"/>
  <c r="F2514"/>
  <c r="G2515" s="1"/>
  <c r="E2514"/>
  <c r="D2514"/>
  <c r="F2498"/>
  <c r="G2499" s="1"/>
  <c r="E2498"/>
  <c r="D2498"/>
  <c r="F2482"/>
  <c r="G2483" s="1"/>
  <c r="E2482"/>
  <c r="D2482"/>
  <c r="F2466"/>
  <c r="G2467" s="1"/>
  <c r="E2466"/>
  <c r="D2466"/>
  <c r="F2450"/>
  <c r="G2451" s="1"/>
  <c r="E2450"/>
  <c r="D2450"/>
  <c r="F2434"/>
  <c r="G2435" s="1"/>
  <c r="E2434"/>
  <c r="D2434"/>
  <c r="F2418"/>
  <c r="G2419" s="1"/>
  <c r="E2418"/>
  <c r="D2418"/>
  <c r="E2402"/>
  <c r="F2402"/>
  <c r="G2403" s="1"/>
  <c r="D2402"/>
  <c r="E2386"/>
  <c r="F2386"/>
  <c r="G2387" s="1"/>
  <c r="D2386"/>
  <c r="E2370"/>
  <c r="F2370"/>
  <c r="G2371" s="1"/>
  <c r="D2370"/>
  <c r="E2354"/>
  <c r="F2354"/>
  <c r="G2355" s="1"/>
  <c r="D2354"/>
  <c r="E2338"/>
  <c r="F2338"/>
  <c r="G2339" s="1"/>
  <c r="D2338"/>
  <c r="E2322"/>
  <c r="F2322"/>
  <c r="G2323" s="1"/>
  <c r="D2322"/>
  <c r="E2306"/>
  <c r="F2306"/>
  <c r="G2307" s="1"/>
  <c r="D2306"/>
  <c r="E2290"/>
  <c r="F2290"/>
  <c r="G2291" s="1"/>
  <c r="D2290"/>
  <c r="E2274"/>
  <c r="F2274"/>
  <c r="G2275" s="1"/>
  <c r="D2274"/>
  <c r="E2258"/>
  <c r="F2258"/>
  <c r="G2259" s="1"/>
  <c r="D2258"/>
  <c r="E2242"/>
  <c r="F2242"/>
  <c r="G2243" s="1"/>
  <c r="D2242"/>
  <c r="E2226"/>
  <c r="F2226"/>
  <c r="G2227" s="1"/>
  <c r="D2226"/>
  <c r="E2210"/>
  <c r="F2210"/>
  <c r="G2211" s="1"/>
  <c r="D2210"/>
  <c r="E2194"/>
  <c r="F2194"/>
  <c r="G2195" s="1"/>
  <c r="D2194"/>
  <c r="E2178"/>
  <c r="F2178"/>
  <c r="G2179" s="1"/>
  <c r="D2178"/>
  <c r="E2162"/>
  <c r="F2162"/>
  <c r="G2163" s="1"/>
  <c r="D2162"/>
  <c r="E2146"/>
  <c r="F2146"/>
  <c r="G2147" s="1"/>
  <c r="D2146"/>
  <c r="E2130"/>
  <c r="F2130"/>
  <c r="G2131" s="1"/>
  <c r="D2130"/>
  <c r="E2114"/>
  <c r="F2114"/>
  <c r="G2115" s="1"/>
  <c r="D2114"/>
  <c r="E2098"/>
  <c r="F2098"/>
  <c r="G2099" s="1"/>
  <c r="D2098"/>
  <c r="E2082"/>
  <c r="F2082"/>
  <c r="G2083" s="1"/>
  <c r="D2082"/>
  <c r="E2066"/>
  <c r="D2066"/>
  <c r="F2066"/>
  <c r="G2067" s="1"/>
  <c r="E2050"/>
  <c r="D2050"/>
  <c r="F2050"/>
  <c r="G2051" s="1"/>
  <c r="E2034"/>
  <c r="D2034"/>
  <c r="F2034"/>
  <c r="G2035" s="1"/>
  <c r="E2018"/>
  <c r="D2018"/>
  <c r="F2018"/>
  <c r="G2019" s="1"/>
  <c r="E2002"/>
  <c r="D2002"/>
  <c r="F2002"/>
  <c r="G2003" s="1"/>
  <c r="E1986"/>
  <c r="D1986"/>
  <c r="F1986"/>
  <c r="G1987" s="1"/>
  <c r="E1970"/>
  <c r="D1970"/>
  <c r="F1970"/>
  <c r="G1971" s="1"/>
  <c r="E1954"/>
  <c r="D1954"/>
  <c r="F1954"/>
  <c r="G1955" s="1"/>
  <c r="E1938"/>
  <c r="D1938"/>
  <c r="F1938"/>
  <c r="G1939" s="1"/>
  <c r="E1922"/>
  <c r="D1922"/>
  <c r="F1922"/>
  <c r="G1923" s="1"/>
  <c r="E1906"/>
  <c r="D1906"/>
  <c r="F1906"/>
  <c r="G1907" s="1"/>
  <c r="E1890"/>
  <c r="D1890"/>
  <c r="F1890"/>
  <c r="G1891" s="1"/>
  <c r="E1874"/>
  <c r="D1874"/>
  <c r="F1874"/>
  <c r="G1875" s="1"/>
  <c r="E1858"/>
  <c r="D1858"/>
  <c r="F1858"/>
  <c r="G1859" s="1"/>
  <c r="E1842"/>
  <c r="D1842"/>
  <c r="F1842"/>
  <c r="G1843" s="1"/>
  <c r="E1826"/>
  <c r="D1826"/>
  <c r="F1826"/>
  <c r="G1827" s="1"/>
  <c r="E1810"/>
  <c r="D1810"/>
  <c r="F1810"/>
  <c r="G1811" s="1"/>
  <c r="E1794"/>
  <c r="D1794"/>
  <c r="F1794"/>
  <c r="G1795" s="1"/>
  <c r="E1778"/>
  <c r="D1778"/>
  <c r="F1778"/>
  <c r="G1779" s="1"/>
  <c r="E1762"/>
  <c r="D1762"/>
  <c r="F1762"/>
  <c r="G1763" s="1"/>
  <c r="E1734"/>
  <c r="D1734"/>
  <c r="F1734"/>
  <c r="G1735" s="1"/>
  <c r="E1702"/>
  <c r="D1702"/>
  <c r="F1702"/>
  <c r="G1703" s="1"/>
  <c r="E1670"/>
  <c r="D1670"/>
  <c r="F1670"/>
  <c r="G1671" s="1"/>
  <c r="E1638"/>
  <c r="D1638"/>
  <c r="F1638"/>
  <c r="G1639" s="1"/>
  <c r="E1606"/>
  <c r="D1606"/>
  <c r="F1606"/>
  <c r="G1607" s="1"/>
  <c r="E1574"/>
  <c r="D1574"/>
  <c r="F1574"/>
  <c r="G1575" s="1"/>
  <c r="F1520"/>
  <c r="G1521" s="1"/>
  <c r="E1520"/>
  <c r="D1520"/>
  <c r="E1456"/>
  <c r="F1456"/>
  <c r="G1457" s="1"/>
  <c r="D1456"/>
  <c r="E1392"/>
  <c r="F1392"/>
  <c r="G1393" s="1"/>
  <c r="D1392"/>
  <c r="F1751"/>
  <c r="G1752" s="1"/>
  <c r="E1751"/>
  <c r="D1751"/>
  <c r="F1735"/>
  <c r="G1736" s="1"/>
  <c r="E1735"/>
  <c r="D1735"/>
  <c r="F1719"/>
  <c r="G1720" s="1"/>
  <c r="E1719"/>
  <c r="D1719"/>
  <c r="F1703"/>
  <c r="G1704" s="1"/>
  <c r="E1703"/>
  <c r="D1703"/>
  <c r="F1687"/>
  <c r="G1688" s="1"/>
  <c r="E1687"/>
  <c r="D1687"/>
  <c r="F1671"/>
  <c r="G1672" s="1"/>
  <c r="E1671"/>
  <c r="D1671"/>
  <c r="F1655"/>
  <c r="G1656" s="1"/>
  <c r="E1655"/>
  <c r="D1655"/>
  <c r="F1639"/>
  <c r="G1640" s="1"/>
  <c r="E1639"/>
  <c r="D1639"/>
  <c r="F1623"/>
  <c r="G1624" s="1"/>
  <c r="E1623"/>
  <c r="D1623"/>
  <c r="F1607"/>
  <c r="G1608" s="1"/>
  <c r="E1607"/>
  <c r="D1607"/>
  <c r="F1591"/>
  <c r="G1592" s="1"/>
  <c r="E1591"/>
  <c r="D1591"/>
  <c r="F1575"/>
  <c r="G1576" s="1"/>
  <c r="E1575"/>
  <c r="D1575"/>
  <c r="F1555"/>
  <c r="G1556" s="1"/>
  <c r="E1555"/>
  <c r="D1555"/>
  <c r="F1523"/>
  <c r="G1524" s="1"/>
  <c r="E1523"/>
  <c r="D1523"/>
  <c r="F1491"/>
  <c r="G1492" s="1"/>
  <c r="E1491"/>
  <c r="D1491"/>
  <c r="F1459"/>
  <c r="G1460" s="1"/>
  <c r="D1459"/>
  <c r="E1459"/>
  <c r="F1427"/>
  <c r="G1428" s="1"/>
  <c r="D1427"/>
  <c r="E1427"/>
  <c r="F1395"/>
  <c r="G1396" s="1"/>
  <c r="D1395"/>
  <c r="E1395"/>
  <c r="F1363"/>
  <c r="G1364" s="1"/>
  <c r="D1363"/>
  <c r="E1363"/>
  <c r="F1331"/>
  <c r="G1332" s="1"/>
  <c r="D1331"/>
  <c r="E1331"/>
  <c r="F1299"/>
  <c r="G1300" s="1"/>
  <c r="D1299"/>
  <c r="E1299"/>
  <c r="F1267"/>
  <c r="G1268" s="1"/>
  <c r="D1267"/>
  <c r="E1267"/>
  <c r="F1235"/>
  <c r="G1236" s="1"/>
  <c r="D1235"/>
  <c r="E1235"/>
  <c r="F1203"/>
  <c r="G1204" s="1"/>
  <c r="D1203"/>
  <c r="E1203"/>
  <c r="F1171"/>
  <c r="G1172" s="1"/>
  <c r="D1171"/>
  <c r="E1171"/>
  <c r="F1139"/>
  <c r="G1140" s="1"/>
  <c r="D1139"/>
  <c r="E1139"/>
  <c r="F1107"/>
  <c r="G1108" s="1"/>
  <c r="D1107"/>
  <c r="E1107"/>
  <c r="F1075"/>
  <c r="G1076" s="1"/>
  <c r="E1075"/>
  <c r="D1075"/>
  <c r="F1043"/>
  <c r="G1044" s="1"/>
  <c r="E1043"/>
  <c r="D1043"/>
  <c r="F1011"/>
  <c r="G1012" s="1"/>
  <c r="E1011"/>
  <c r="D1011"/>
  <c r="F979"/>
  <c r="G980" s="1"/>
  <c r="E979"/>
  <c r="D979"/>
  <c r="F947"/>
  <c r="G948" s="1"/>
  <c r="E947"/>
  <c r="D947"/>
  <c r="F915"/>
  <c r="G916" s="1"/>
  <c r="E915"/>
  <c r="D915"/>
  <c r="F883"/>
  <c r="G884" s="1"/>
  <c r="E883"/>
  <c r="D883"/>
  <c r="F851"/>
  <c r="G852" s="1"/>
  <c r="E851"/>
  <c r="D851"/>
  <c r="F819"/>
  <c r="G820" s="1"/>
  <c r="E819"/>
  <c r="D819"/>
  <c r="F787"/>
  <c r="G788" s="1"/>
  <c r="E787"/>
  <c r="D787"/>
  <c r="F755"/>
  <c r="G756" s="1"/>
  <c r="E755"/>
  <c r="D755"/>
  <c r="F723"/>
  <c r="G724" s="1"/>
  <c r="E723"/>
  <c r="D723"/>
  <c r="F691"/>
  <c r="G692" s="1"/>
  <c r="E691"/>
  <c r="D691"/>
  <c r="F659"/>
  <c r="G660" s="1"/>
  <c r="E659"/>
  <c r="D659"/>
  <c r="F627"/>
  <c r="G628" s="1"/>
  <c r="E627"/>
  <c r="D627"/>
  <c r="F595"/>
  <c r="G596" s="1"/>
  <c r="E595"/>
  <c r="D595"/>
  <c r="F563"/>
  <c r="G564" s="1"/>
  <c r="E563"/>
  <c r="D563"/>
  <c r="F531"/>
  <c r="G532" s="1"/>
  <c r="E531"/>
  <c r="D531"/>
  <c r="F499"/>
  <c r="G500" s="1"/>
  <c r="E499"/>
  <c r="D499"/>
  <c r="F467"/>
  <c r="G468" s="1"/>
  <c r="E467"/>
  <c r="D467"/>
  <c r="F435"/>
  <c r="G436" s="1"/>
  <c r="E435"/>
  <c r="D435"/>
  <c r="F403"/>
  <c r="G404" s="1"/>
  <c r="E403"/>
  <c r="D403"/>
  <c r="F371"/>
  <c r="G372" s="1"/>
  <c r="E371"/>
  <c r="D371"/>
  <c r="F339"/>
  <c r="G340" s="1"/>
  <c r="E339"/>
  <c r="D339"/>
  <c r="E307"/>
  <c r="D307"/>
  <c r="F307"/>
  <c r="G308" s="1"/>
  <c r="E275"/>
  <c r="D275"/>
  <c r="F275"/>
  <c r="G276" s="1"/>
  <c r="E243"/>
  <c r="D243"/>
  <c r="F243"/>
  <c r="G244" s="1"/>
  <c r="E211"/>
  <c r="D211"/>
  <c r="F211"/>
  <c r="G212" s="1"/>
  <c r="E179"/>
  <c r="D179"/>
  <c r="F179"/>
  <c r="G180" s="1"/>
  <c r="E147"/>
  <c r="D147"/>
  <c r="F147"/>
  <c r="G148" s="1"/>
  <c r="E115"/>
  <c r="D115"/>
  <c r="F115"/>
  <c r="G116" s="1"/>
  <c r="E83"/>
  <c r="D83"/>
  <c r="F83"/>
  <c r="G84" s="1"/>
  <c r="E51"/>
  <c r="D51"/>
  <c r="F51"/>
  <c r="G52" s="1"/>
  <c r="E19"/>
  <c r="D19"/>
  <c r="F19"/>
  <c r="G20" s="1"/>
  <c r="E1324"/>
  <c r="D1324"/>
  <c r="F1324"/>
  <c r="G1325" s="1"/>
  <c r="E1292"/>
  <c r="D1292"/>
  <c r="F1292"/>
  <c r="G1293" s="1"/>
  <c r="E1260"/>
  <c r="D1260"/>
  <c r="F1260"/>
  <c r="G1261" s="1"/>
  <c r="E1228"/>
  <c r="D1228"/>
  <c r="F1228"/>
  <c r="G1229" s="1"/>
  <c r="E1196"/>
  <c r="D1196"/>
  <c r="F1196"/>
  <c r="G1197" s="1"/>
  <c r="E1164"/>
  <c r="D1164"/>
  <c r="F1164"/>
  <c r="G1165" s="1"/>
  <c r="E1132"/>
  <c r="D1132"/>
  <c r="F1132"/>
  <c r="G1133" s="1"/>
  <c r="F1100"/>
  <c r="G1101" s="1"/>
  <c r="E1100"/>
  <c r="D1100"/>
  <c r="F1068"/>
  <c r="G1069" s="1"/>
  <c r="E1068"/>
  <c r="D1068"/>
  <c r="F1036"/>
  <c r="G1037" s="1"/>
  <c r="E1036"/>
  <c r="D1036"/>
  <c r="F1004"/>
  <c r="G1005" s="1"/>
  <c r="E1004"/>
  <c r="D1004"/>
  <c r="F972"/>
  <c r="G973" s="1"/>
  <c r="E972"/>
  <c r="D972"/>
  <c r="F940"/>
  <c r="G941" s="1"/>
  <c r="E940"/>
  <c r="D940"/>
  <c r="F908"/>
  <c r="G909" s="1"/>
  <c r="E908"/>
  <c r="D908"/>
  <c r="F876"/>
  <c r="G877" s="1"/>
  <c r="E876"/>
  <c r="D876"/>
  <c r="F844"/>
  <c r="G845" s="1"/>
  <c r="E844"/>
  <c r="D844"/>
  <c r="F812"/>
  <c r="G813" s="1"/>
  <c r="E812"/>
  <c r="D812"/>
  <c r="F780"/>
  <c r="G781" s="1"/>
  <c r="E780"/>
  <c r="D780"/>
  <c r="F748"/>
  <c r="G749" s="1"/>
  <c r="E748"/>
  <c r="D748"/>
  <c r="F716"/>
  <c r="G717" s="1"/>
  <c r="E716"/>
  <c r="D716"/>
  <c r="F684"/>
  <c r="G685" s="1"/>
  <c r="E684"/>
  <c r="D684"/>
  <c r="F652"/>
  <c r="G653" s="1"/>
  <c r="E652"/>
  <c r="D652"/>
  <c r="F620"/>
  <c r="G621" s="1"/>
  <c r="E620"/>
  <c r="D620"/>
  <c r="F588"/>
  <c r="G589" s="1"/>
  <c r="E588"/>
  <c r="D588"/>
  <c r="F556"/>
  <c r="G557" s="1"/>
  <c r="E556"/>
  <c r="D556"/>
  <c r="F524"/>
  <c r="G525" s="1"/>
  <c r="E524"/>
  <c r="D524"/>
  <c r="F492"/>
  <c r="G493" s="1"/>
  <c r="E492"/>
  <c r="D492"/>
  <c r="F460"/>
  <c r="G461" s="1"/>
  <c r="E460"/>
  <c r="D460"/>
  <c r="F428"/>
  <c r="G429" s="1"/>
  <c r="E428"/>
  <c r="D428"/>
  <c r="F396"/>
  <c r="G397" s="1"/>
  <c r="E396"/>
  <c r="D396"/>
  <c r="F364"/>
  <c r="G365" s="1"/>
  <c r="E364"/>
  <c r="D364"/>
  <c r="F332"/>
  <c r="G333" s="1"/>
  <c r="E332"/>
  <c r="D332"/>
  <c r="F300"/>
  <c r="G301" s="1"/>
  <c r="D300"/>
  <c r="E300"/>
  <c r="F268"/>
  <c r="G269" s="1"/>
  <c r="D268"/>
  <c r="E268"/>
  <c r="F236"/>
  <c r="G237" s="1"/>
  <c r="E236"/>
  <c r="D236"/>
  <c r="F204"/>
  <c r="G205" s="1"/>
  <c r="E204"/>
  <c r="D204"/>
  <c r="F172"/>
  <c r="G173" s="1"/>
  <c r="E172"/>
  <c r="D172"/>
  <c r="F140"/>
  <c r="G141" s="1"/>
  <c r="E140"/>
  <c r="D140"/>
  <c r="F108"/>
  <c r="G109" s="1"/>
  <c r="E108"/>
  <c r="D108"/>
  <c r="F76"/>
  <c r="G77" s="1"/>
  <c r="E76"/>
  <c r="D76"/>
  <c r="F44"/>
  <c r="G45" s="1"/>
  <c r="E44"/>
  <c r="D44"/>
  <c r="F12"/>
  <c r="G13" s="1"/>
  <c r="E12"/>
  <c r="D12"/>
  <c r="D1749"/>
  <c r="F1749"/>
  <c r="G1750" s="1"/>
  <c r="E1749"/>
  <c r="D1733"/>
  <c r="F1733"/>
  <c r="G1734" s="1"/>
  <c r="E1733"/>
  <c r="D1717"/>
  <c r="F1717"/>
  <c r="G1718" s="1"/>
  <c r="E1717"/>
  <c r="D1701"/>
  <c r="F1701"/>
  <c r="G1702" s="1"/>
  <c r="E1701"/>
  <c r="D1685"/>
  <c r="F1685"/>
  <c r="G1686" s="1"/>
  <c r="E1685"/>
  <c r="D1669"/>
  <c r="F1669"/>
  <c r="G1670" s="1"/>
  <c r="E1669"/>
  <c r="D1653"/>
  <c r="F1653"/>
  <c r="G1654" s="1"/>
  <c r="E1653"/>
  <c r="D1637"/>
  <c r="F1637"/>
  <c r="G1638" s="1"/>
  <c r="E1637"/>
  <c r="D1621"/>
  <c r="F1621"/>
  <c r="G1622" s="1"/>
  <c r="E1621"/>
  <c r="D1605"/>
  <c r="F1605"/>
  <c r="G1606" s="1"/>
  <c r="E1605"/>
  <c r="D1589"/>
  <c r="F1589"/>
  <c r="G1590" s="1"/>
  <c r="E1589"/>
  <c r="D1573"/>
  <c r="F1573"/>
  <c r="G1574" s="1"/>
  <c r="E1573"/>
  <c r="F1551"/>
  <c r="G1552" s="1"/>
  <c r="E1551"/>
  <c r="D1551"/>
  <c r="F1519"/>
  <c r="G1520" s="1"/>
  <c r="E1519"/>
  <c r="D1519"/>
  <c r="F1487"/>
  <c r="G1488" s="1"/>
  <c r="E1487"/>
  <c r="D1487"/>
  <c r="F1455"/>
  <c r="G1456" s="1"/>
  <c r="D1455"/>
  <c r="E1455"/>
  <c r="F1423"/>
  <c r="G1424" s="1"/>
  <c r="D1423"/>
  <c r="E1423"/>
  <c r="F1391"/>
  <c r="G1392" s="1"/>
  <c r="D1391"/>
  <c r="E1391"/>
  <c r="F1359"/>
  <c r="G1360" s="1"/>
  <c r="D1359"/>
  <c r="E1359"/>
  <c r="F1327"/>
  <c r="G1328" s="1"/>
  <c r="D1327"/>
  <c r="E1327"/>
  <c r="F1295"/>
  <c r="G1296" s="1"/>
  <c r="D1295"/>
  <c r="E1295"/>
  <c r="F1263"/>
  <c r="G1264" s="1"/>
  <c r="D1263"/>
  <c r="E1263"/>
  <c r="F1231"/>
  <c r="G1232" s="1"/>
  <c r="D1231"/>
  <c r="E1231"/>
  <c r="F1199"/>
  <c r="G1200" s="1"/>
  <c r="D1199"/>
  <c r="E1199"/>
  <c r="F1167"/>
  <c r="G1168" s="1"/>
  <c r="D1167"/>
  <c r="E1167"/>
  <c r="F1135"/>
  <c r="G1136" s="1"/>
  <c r="D1135"/>
  <c r="E1135"/>
  <c r="F1103"/>
  <c r="G1104" s="1"/>
  <c r="D1103"/>
  <c r="E1103"/>
  <c r="F1071"/>
  <c r="G1072" s="1"/>
  <c r="E1071"/>
  <c r="D1071"/>
  <c r="F1039"/>
  <c r="G1040" s="1"/>
  <c r="E1039"/>
  <c r="D1039"/>
  <c r="F1007"/>
  <c r="G1008" s="1"/>
  <c r="E1007"/>
  <c r="D1007"/>
  <c r="F975"/>
  <c r="G976" s="1"/>
  <c r="E975"/>
  <c r="D975"/>
  <c r="F943"/>
  <c r="G944" s="1"/>
  <c r="E943"/>
  <c r="D943"/>
  <c r="F911"/>
  <c r="G912" s="1"/>
  <c r="E911"/>
  <c r="D911"/>
  <c r="F879"/>
  <c r="G880" s="1"/>
  <c r="E879"/>
  <c r="D879"/>
  <c r="F847"/>
  <c r="G848" s="1"/>
  <c r="E847"/>
  <c r="D847"/>
  <c r="F815"/>
  <c r="G816" s="1"/>
  <c r="E815"/>
  <c r="D815"/>
  <c r="F783"/>
  <c r="G784" s="1"/>
  <c r="E783"/>
  <c r="D783"/>
  <c r="F751"/>
  <c r="G752" s="1"/>
  <c r="E751"/>
  <c r="D751"/>
  <c r="F719"/>
  <c r="G720" s="1"/>
  <c r="E719"/>
  <c r="D719"/>
  <c r="F687"/>
  <c r="G688" s="1"/>
  <c r="E687"/>
  <c r="D687"/>
  <c r="F655"/>
  <c r="G656" s="1"/>
  <c r="E655"/>
  <c r="D655"/>
  <c r="F623"/>
  <c r="G624" s="1"/>
  <c r="E623"/>
  <c r="D623"/>
  <c r="F3126"/>
  <c r="G3127" s="1"/>
  <c r="E3126"/>
  <c r="D3126"/>
  <c r="F3110"/>
  <c r="G3111" s="1"/>
  <c r="E3110"/>
  <c r="D3110"/>
  <c r="F3094"/>
  <c r="G3095" s="1"/>
  <c r="E3094"/>
  <c r="D3094"/>
  <c r="F3078"/>
  <c r="G3079" s="1"/>
  <c r="E3078"/>
  <c r="D3078"/>
  <c r="F3062"/>
  <c r="G3063" s="1"/>
  <c r="E3062"/>
  <c r="D3062"/>
  <c r="F3046"/>
  <c r="G3047" s="1"/>
  <c r="E3046"/>
  <c r="D3046"/>
  <c r="F3030"/>
  <c r="G3031" s="1"/>
  <c r="E3030"/>
  <c r="D3030"/>
  <c r="F3014"/>
  <c r="G3015" s="1"/>
  <c r="E3014"/>
  <c r="D3014"/>
  <c r="F2998"/>
  <c r="G2999" s="1"/>
  <c r="E2998"/>
  <c r="D2998"/>
  <c r="F2982"/>
  <c r="G2983" s="1"/>
  <c r="E2982"/>
  <c r="D2982"/>
  <c r="F2966"/>
  <c r="G2967" s="1"/>
  <c r="E2966"/>
  <c r="D2966"/>
  <c r="F2950"/>
  <c r="G2951" s="1"/>
  <c r="E2950"/>
  <c r="D2950"/>
  <c r="F2934"/>
  <c r="G2935" s="1"/>
  <c r="E2934"/>
  <c r="D2934"/>
  <c r="F2918"/>
  <c r="G2919" s="1"/>
  <c r="E2918"/>
  <c r="D2918"/>
  <c r="F2902"/>
  <c r="G2903" s="1"/>
  <c r="E2902"/>
  <c r="D2902"/>
  <c r="F2886"/>
  <c r="G2887" s="1"/>
  <c r="E2886"/>
  <c r="D2886"/>
  <c r="F2870"/>
  <c r="G2871" s="1"/>
  <c r="E2870"/>
  <c r="D2870"/>
  <c r="F2854"/>
  <c r="G2855" s="1"/>
  <c r="E2854"/>
  <c r="D2854"/>
  <c r="F2838"/>
  <c r="G2839" s="1"/>
  <c r="E2838"/>
  <c r="D2838"/>
  <c r="F2822"/>
  <c r="G2823" s="1"/>
  <c r="E2822"/>
  <c r="D2822"/>
  <c r="F2806"/>
  <c r="G2807" s="1"/>
  <c r="E2806"/>
  <c r="D2806"/>
  <c r="F2790"/>
  <c r="G2791" s="1"/>
  <c r="E2790"/>
  <c r="D2790"/>
  <c r="F2774"/>
  <c r="G2775" s="1"/>
  <c r="E2774"/>
  <c r="D2774"/>
  <c r="F2758"/>
  <c r="G2759" s="1"/>
  <c r="E2758"/>
  <c r="D2758"/>
  <c r="F2742"/>
  <c r="G2743" s="1"/>
  <c r="E2742"/>
  <c r="D2742"/>
  <c r="F2726"/>
  <c r="G2727" s="1"/>
  <c r="E2726"/>
  <c r="D2726"/>
  <c r="F2710"/>
  <c r="G2711" s="1"/>
  <c r="E2710"/>
  <c r="D2710"/>
  <c r="F2694"/>
  <c r="G2695" s="1"/>
  <c r="E2694"/>
  <c r="D2694"/>
  <c r="F2678"/>
  <c r="G2679" s="1"/>
  <c r="E2678"/>
  <c r="D2678"/>
  <c r="F2662"/>
  <c r="G2663" s="1"/>
  <c r="E2662"/>
  <c r="D2662"/>
  <c r="F2646"/>
  <c r="G2647" s="1"/>
  <c r="E2646"/>
  <c r="D2646"/>
  <c r="F2630"/>
  <c r="G2631" s="1"/>
  <c r="E2630"/>
  <c r="D2630"/>
  <c r="F2614"/>
  <c r="G2615" s="1"/>
  <c r="E2614"/>
  <c r="D2614"/>
  <c r="F2598"/>
  <c r="G2599" s="1"/>
  <c r="E2598"/>
  <c r="D2598"/>
  <c r="F2582"/>
  <c r="G2583" s="1"/>
  <c r="E2582"/>
  <c r="D2582"/>
  <c r="F2566"/>
  <c r="G2567" s="1"/>
  <c r="E2566"/>
  <c r="D2566"/>
  <c r="F2550"/>
  <c r="G2551" s="1"/>
  <c r="E2550"/>
  <c r="D2550"/>
  <c r="F2534"/>
  <c r="G2535" s="1"/>
  <c r="E2534"/>
  <c r="D2534"/>
  <c r="F2518"/>
  <c r="G2519" s="1"/>
  <c r="E2518"/>
  <c r="D2518"/>
  <c r="F2502"/>
  <c r="G2503" s="1"/>
  <c r="E2502"/>
  <c r="D2502"/>
  <c r="F2486"/>
  <c r="G2487" s="1"/>
  <c r="E2486"/>
  <c r="D2486"/>
  <c r="F2470"/>
  <c r="G2471" s="1"/>
  <c r="E2470"/>
  <c r="D2470"/>
  <c r="F2454"/>
  <c r="G2455" s="1"/>
  <c r="E2454"/>
  <c r="D2454"/>
  <c r="F2438"/>
  <c r="G2439" s="1"/>
  <c r="E2438"/>
  <c r="D2438"/>
  <c r="F2422"/>
  <c r="G2423" s="1"/>
  <c r="E2422"/>
  <c r="D2422"/>
  <c r="E2406"/>
  <c r="F2406"/>
  <c r="G2407" s="1"/>
  <c r="D2406"/>
  <c r="E2390"/>
  <c r="F2390"/>
  <c r="G2391" s="1"/>
  <c r="D2390"/>
  <c r="E2374"/>
  <c r="F2374"/>
  <c r="G2375" s="1"/>
  <c r="D2374"/>
  <c r="E2358"/>
  <c r="F2358"/>
  <c r="G2359" s="1"/>
  <c r="D2358"/>
  <c r="E2342"/>
  <c r="F2342"/>
  <c r="G2343" s="1"/>
  <c r="D2342"/>
  <c r="E2326"/>
  <c r="F2326"/>
  <c r="G2327" s="1"/>
  <c r="D2326"/>
  <c r="E2310"/>
  <c r="F2310"/>
  <c r="G2311" s="1"/>
  <c r="D2310"/>
  <c r="E2294"/>
  <c r="F2294"/>
  <c r="G2295" s="1"/>
  <c r="D2294"/>
  <c r="E2278"/>
  <c r="F2278"/>
  <c r="G2279" s="1"/>
  <c r="D2278"/>
  <c r="E2262"/>
  <c r="F2262"/>
  <c r="G2263" s="1"/>
  <c r="D2262"/>
  <c r="E2246"/>
  <c r="F2246"/>
  <c r="G2247" s="1"/>
  <c r="D2246"/>
  <c r="E2230"/>
  <c r="F2230"/>
  <c r="G2231" s="1"/>
  <c r="D2230"/>
  <c r="E2214"/>
  <c r="F2214"/>
  <c r="G2215" s="1"/>
  <c r="D2214"/>
  <c r="E2198"/>
  <c r="F2198"/>
  <c r="G2199" s="1"/>
  <c r="D2198"/>
  <c r="E2182"/>
  <c r="F2182"/>
  <c r="G2183" s="1"/>
  <c r="D2182"/>
  <c r="E2166"/>
  <c r="F2166"/>
  <c r="G2167" s="1"/>
  <c r="D2166"/>
  <c r="E2150"/>
  <c r="F2150"/>
  <c r="G2151" s="1"/>
  <c r="D2150"/>
  <c r="E2134"/>
  <c r="F2134"/>
  <c r="G2135" s="1"/>
  <c r="D2134"/>
  <c r="E2118"/>
  <c r="F2118"/>
  <c r="G2119" s="1"/>
  <c r="D2118"/>
  <c r="E2102"/>
  <c r="F2102"/>
  <c r="G2103" s="1"/>
  <c r="D2102"/>
  <c r="E2086"/>
  <c r="F2086"/>
  <c r="G2087" s="1"/>
  <c r="D2086"/>
  <c r="E2070"/>
  <c r="D2070"/>
  <c r="F2070"/>
  <c r="G2071" s="1"/>
  <c r="E2054"/>
  <c r="D2054"/>
  <c r="F2054"/>
  <c r="G2055" s="1"/>
  <c r="E2038"/>
  <c r="D2038"/>
  <c r="F2038"/>
  <c r="G2039" s="1"/>
  <c r="E2022"/>
  <c r="D2022"/>
  <c r="F2022"/>
  <c r="G2023" s="1"/>
  <c r="E2006"/>
  <c r="D2006"/>
  <c r="F2006"/>
  <c r="G2007" s="1"/>
  <c r="E1990"/>
  <c r="D1990"/>
  <c r="F1990"/>
  <c r="G1991" s="1"/>
  <c r="E1974"/>
  <c r="D1974"/>
  <c r="F1974"/>
  <c r="G1975" s="1"/>
  <c r="E1958"/>
  <c r="D1958"/>
  <c r="F1958"/>
  <c r="G1959" s="1"/>
  <c r="E1942"/>
  <c r="D1942"/>
  <c r="F1942"/>
  <c r="G1943" s="1"/>
  <c r="E1926"/>
  <c r="D1926"/>
  <c r="F1926"/>
  <c r="G1927" s="1"/>
  <c r="E1910"/>
  <c r="D1910"/>
  <c r="F1910"/>
  <c r="G1911" s="1"/>
  <c r="E1894"/>
  <c r="D1894"/>
  <c r="F1894"/>
  <c r="G1895" s="1"/>
  <c r="E1878"/>
  <c r="D1878"/>
  <c r="F1878"/>
  <c r="G1879" s="1"/>
  <c r="E1862"/>
  <c r="D1862"/>
  <c r="F1862"/>
  <c r="G1863" s="1"/>
  <c r="E1846"/>
  <c r="D1846"/>
  <c r="F1846"/>
  <c r="G1847" s="1"/>
  <c r="E1830"/>
  <c r="D1830"/>
  <c r="F1830"/>
  <c r="G1831" s="1"/>
  <c r="E1814"/>
  <c r="D1814"/>
  <c r="F1814"/>
  <c r="G1815" s="1"/>
  <c r="E1798"/>
  <c r="D1798"/>
  <c r="F1798"/>
  <c r="G1799" s="1"/>
  <c r="E1782"/>
  <c r="D1782"/>
  <c r="F1782"/>
  <c r="G1783" s="1"/>
  <c r="E1766"/>
  <c r="D1766"/>
  <c r="F1766"/>
  <c r="G1767" s="1"/>
  <c r="E1742"/>
  <c r="D1742"/>
  <c r="F1742"/>
  <c r="G1743" s="1"/>
  <c r="E1710"/>
  <c r="D1710"/>
  <c r="F1710"/>
  <c r="G1711" s="1"/>
  <c r="E1678"/>
  <c r="D1678"/>
  <c r="F1678"/>
  <c r="G1679" s="1"/>
  <c r="E1646"/>
  <c r="D1646"/>
  <c r="F1646"/>
  <c r="G1647" s="1"/>
  <c r="E1614"/>
  <c r="D1614"/>
  <c r="F1614"/>
  <c r="G1615" s="1"/>
  <c r="E1582"/>
  <c r="D1582"/>
  <c r="F1582"/>
  <c r="G1583" s="1"/>
  <c r="F1536"/>
  <c r="G1537" s="1"/>
  <c r="E1536"/>
  <c r="D1536"/>
  <c r="E1472"/>
  <c r="F1472"/>
  <c r="G1473" s="1"/>
  <c r="D1472"/>
  <c r="E1408"/>
  <c r="F1408"/>
  <c r="G1409" s="1"/>
  <c r="D1408"/>
  <c r="F1755"/>
  <c r="G1756" s="1"/>
  <c r="E1755"/>
  <c r="D1755"/>
  <c r="F1739"/>
  <c r="G1740" s="1"/>
  <c r="E1739"/>
  <c r="D1739"/>
  <c r="F1723"/>
  <c r="G1724" s="1"/>
  <c r="E1723"/>
  <c r="D1723"/>
  <c r="F1707"/>
  <c r="G1708" s="1"/>
  <c r="E1707"/>
  <c r="D1707"/>
  <c r="F1691"/>
  <c r="G1692" s="1"/>
  <c r="E1691"/>
  <c r="D1691"/>
  <c r="F1675"/>
  <c r="G1676" s="1"/>
  <c r="E1675"/>
  <c r="D1675"/>
  <c r="F1659"/>
  <c r="G1660" s="1"/>
  <c r="E1659"/>
  <c r="D1659"/>
  <c r="F1643"/>
  <c r="G1644" s="1"/>
  <c r="E1643"/>
  <c r="D1643"/>
  <c r="F1627"/>
  <c r="G1628" s="1"/>
  <c r="E1627"/>
  <c r="D1627"/>
  <c r="F1611"/>
  <c r="G1612" s="1"/>
  <c r="E1611"/>
  <c r="D1611"/>
  <c r="F1595"/>
  <c r="G1596" s="1"/>
  <c r="E1595"/>
  <c r="D1595"/>
  <c r="F1579"/>
  <c r="G1580" s="1"/>
  <c r="E1579"/>
  <c r="D1579"/>
  <c r="F1563"/>
  <c r="G1564" s="1"/>
  <c r="E1563"/>
  <c r="D1563"/>
  <c r="F1531"/>
  <c r="G1532" s="1"/>
  <c r="E1531"/>
  <c r="D1531"/>
  <c r="F1499"/>
  <c r="G1500" s="1"/>
  <c r="E1499"/>
  <c r="D1499"/>
  <c r="F1467"/>
  <c r="G1468" s="1"/>
  <c r="D1467"/>
  <c r="E1467"/>
  <c r="F1435"/>
  <c r="G1436" s="1"/>
  <c r="D1435"/>
  <c r="E1435"/>
  <c r="F1403"/>
  <c r="G1404" s="1"/>
  <c r="D1403"/>
  <c r="E1403"/>
  <c r="F1371"/>
  <c r="G1372" s="1"/>
  <c r="D1371"/>
  <c r="E1371"/>
  <c r="F1339"/>
  <c r="G1340" s="1"/>
  <c r="D1339"/>
  <c r="E1339"/>
  <c r="F1307"/>
  <c r="G1308" s="1"/>
  <c r="D1307"/>
  <c r="E1307"/>
  <c r="F1275"/>
  <c r="G1276" s="1"/>
  <c r="D1275"/>
  <c r="E1275"/>
  <c r="F1243"/>
  <c r="G1244" s="1"/>
  <c r="D1243"/>
  <c r="E1243"/>
  <c r="F1211"/>
  <c r="G1212" s="1"/>
  <c r="D1211"/>
  <c r="E1211"/>
  <c r="F1179"/>
  <c r="G1180" s="1"/>
  <c r="D1179"/>
  <c r="E1179"/>
  <c r="F1147"/>
  <c r="G1148" s="1"/>
  <c r="D1147"/>
  <c r="E1147"/>
  <c r="F1115"/>
  <c r="G1116" s="1"/>
  <c r="D1115"/>
  <c r="E1115"/>
  <c r="F1083"/>
  <c r="G1084" s="1"/>
  <c r="E1083"/>
  <c r="D1083"/>
  <c r="F1051"/>
  <c r="G1052" s="1"/>
  <c r="E1051"/>
  <c r="D1051"/>
  <c r="F1019"/>
  <c r="G1020" s="1"/>
  <c r="E1019"/>
  <c r="D1019"/>
  <c r="F987"/>
  <c r="G988" s="1"/>
  <c r="E987"/>
  <c r="D987"/>
  <c r="F955"/>
  <c r="G956" s="1"/>
  <c r="E955"/>
  <c r="D955"/>
  <c r="F923"/>
  <c r="G924" s="1"/>
  <c r="E923"/>
  <c r="D923"/>
  <c r="F891"/>
  <c r="G892" s="1"/>
  <c r="E891"/>
  <c r="D891"/>
  <c r="F859"/>
  <c r="G860" s="1"/>
  <c r="E859"/>
  <c r="D859"/>
  <c r="F827"/>
  <c r="G828" s="1"/>
  <c r="E827"/>
  <c r="D827"/>
  <c r="F795"/>
  <c r="G796" s="1"/>
  <c r="E795"/>
  <c r="D795"/>
  <c r="F763"/>
  <c r="G764" s="1"/>
  <c r="E763"/>
  <c r="D763"/>
  <c r="F731"/>
  <c r="G732" s="1"/>
  <c r="E731"/>
  <c r="D731"/>
  <c r="F699"/>
  <c r="G700" s="1"/>
  <c r="E699"/>
  <c r="D699"/>
  <c r="F667"/>
  <c r="G668" s="1"/>
  <c r="E667"/>
  <c r="D667"/>
  <c r="F635"/>
  <c r="G636" s="1"/>
  <c r="E635"/>
  <c r="D635"/>
  <c r="F603"/>
  <c r="G604" s="1"/>
  <c r="E603"/>
  <c r="D603"/>
  <c r="F571"/>
  <c r="G572" s="1"/>
  <c r="E571"/>
  <c r="D571"/>
  <c r="F539"/>
  <c r="G540" s="1"/>
  <c r="E539"/>
  <c r="D539"/>
  <c r="F507"/>
  <c r="G508" s="1"/>
  <c r="E507"/>
  <c r="D507"/>
  <c r="F475"/>
  <c r="G476" s="1"/>
  <c r="E475"/>
  <c r="D475"/>
  <c r="F443"/>
  <c r="G444" s="1"/>
  <c r="E443"/>
  <c r="D443"/>
  <c r="F411"/>
  <c r="G412" s="1"/>
  <c r="E411"/>
  <c r="D411"/>
  <c r="F379"/>
  <c r="G380" s="1"/>
  <c r="E379"/>
  <c r="D379"/>
  <c r="F347"/>
  <c r="G348" s="1"/>
  <c r="E347"/>
  <c r="D347"/>
  <c r="E315"/>
  <c r="D315"/>
  <c r="F315"/>
  <c r="G316" s="1"/>
  <c r="E283"/>
  <c r="D283"/>
  <c r="F283"/>
  <c r="G284" s="1"/>
  <c r="E251"/>
  <c r="D251"/>
  <c r="F251"/>
  <c r="G252" s="1"/>
  <c r="E219"/>
  <c r="D219"/>
  <c r="F219"/>
  <c r="G220" s="1"/>
  <c r="E187"/>
  <c r="D187"/>
  <c r="F187"/>
  <c r="G188" s="1"/>
  <c r="E155"/>
  <c r="D155"/>
  <c r="F155"/>
  <c r="G156" s="1"/>
  <c r="E123"/>
  <c r="D123"/>
  <c r="F123"/>
  <c r="G124" s="1"/>
  <c r="E91"/>
  <c r="D91"/>
  <c r="F91"/>
  <c r="G92" s="1"/>
  <c r="E59"/>
  <c r="D59"/>
  <c r="F59"/>
  <c r="G60" s="1"/>
  <c r="E27"/>
  <c r="D27"/>
  <c r="F27"/>
  <c r="G28" s="1"/>
  <c r="E1332"/>
  <c r="D1332"/>
  <c r="F1332"/>
  <c r="G1333" s="1"/>
  <c r="E1300"/>
  <c r="D1300"/>
  <c r="F1300"/>
  <c r="G1301" s="1"/>
  <c r="E1268"/>
  <c r="D1268"/>
  <c r="F1268"/>
  <c r="G1269" s="1"/>
  <c r="E1236"/>
  <c r="D1236"/>
  <c r="F1236"/>
  <c r="G1237" s="1"/>
  <c r="E1204"/>
  <c r="D1204"/>
  <c r="F1204"/>
  <c r="G1205" s="1"/>
  <c r="E1172"/>
  <c r="D1172"/>
  <c r="F1172"/>
  <c r="G1173" s="1"/>
  <c r="E1140"/>
  <c r="D1140"/>
  <c r="F1140"/>
  <c r="G1141" s="1"/>
  <c r="E1108"/>
  <c r="D1108"/>
  <c r="F1108"/>
  <c r="G1109" s="1"/>
  <c r="F1076"/>
  <c r="G1077" s="1"/>
  <c r="E1076"/>
  <c r="D1076"/>
  <c r="F1044"/>
  <c r="G1045" s="1"/>
  <c r="E1044"/>
  <c r="D1044"/>
  <c r="F1012"/>
  <c r="G1013" s="1"/>
  <c r="E1012"/>
  <c r="D1012"/>
  <c r="F980"/>
  <c r="G981" s="1"/>
  <c r="E980"/>
  <c r="D980"/>
  <c r="F948"/>
  <c r="G949" s="1"/>
  <c r="E948"/>
  <c r="D948"/>
  <c r="F916"/>
  <c r="G917" s="1"/>
  <c r="E916"/>
  <c r="D916"/>
  <c r="F884"/>
  <c r="G885" s="1"/>
  <c r="E884"/>
  <c r="D884"/>
  <c r="F852"/>
  <c r="G853" s="1"/>
  <c r="E852"/>
  <c r="D852"/>
  <c r="F820"/>
  <c r="G821" s="1"/>
  <c r="E820"/>
  <c r="D820"/>
  <c r="F788"/>
  <c r="G789" s="1"/>
  <c r="E788"/>
  <c r="D788"/>
  <c r="F756"/>
  <c r="G757" s="1"/>
  <c r="E756"/>
  <c r="D756"/>
  <c r="F724"/>
  <c r="G725" s="1"/>
  <c r="E724"/>
  <c r="D724"/>
  <c r="F692"/>
  <c r="G693" s="1"/>
  <c r="E692"/>
  <c r="D692"/>
  <c r="F660"/>
  <c r="G661" s="1"/>
  <c r="E660"/>
  <c r="D660"/>
  <c r="F628"/>
  <c r="G629" s="1"/>
  <c r="E628"/>
  <c r="D628"/>
  <c r="F596"/>
  <c r="G597" s="1"/>
  <c r="E596"/>
  <c r="D596"/>
  <c r="F564"/>
  <c r="G565" s="1"/>
  <c r="E564"/>
  <c r="D564"/>
  <c r="F532"/>
  <c r="G533" s="1"/>
  <c r="E532"/>
  <c r="D532"/>
  <c r="F500"/>
  <c r="G501" s="1"/>
  <c r="E500"/>
  <c r="D500"/>
  <c r="F468"/>
  <c r="G469" s="1"/>
  <c r="E468"/>
  <c r="D468"/>
  <c r="F436"/>
  <c r="G437" s="1"/>
  <c r="E436"/>
  <c r="D436"/>
  <c r="F404"/>
  <c r="G405" s="1"/>
  <c r="E404"/>
  <c r="D404"/>
  <c r="F372"/>
  <c r="G373" s="1"/>
  <c r="E372"/>
  <c r="D372"/>
  <c r="F340"/>
  <c r="G341" s="1"/>
  <c r="E340"/>
  <c r="D340"/>
  <c r="F308"/>
  <c r="G309" s="1"/>
  <c r="D308"/>
  <c r="E308"/>
  <c r="F276"/>
  <c r="G277" s="1"/>
  <c r="D276"/>
  <c r="E276"/>
  <c r="F244"/>
  <c r="G245" s="1"/>
  <c r="D244"/>
  <c r="E244"/>
  <c r="F212"/>
  <c r="G213" s="1"/>
  <c r="E212"/>
  <c r="D212"/>
  <c r="F180"/>
  <c r="G181" s="1"/>
  <c r="E180"/>
  <c r="D180"/>
  <c r="F148"/>
  <c r="G149" s="1"/>
  <c r="E148"/>
  <c r="D148"/>
  <c r="F116"/>
  <c r="G117" s="1"/>
  <c r="E116"/>
  <c r="D116"/>
  <c r="F84"/>
  <c r="G85" s="1"/>
  <c r="E84"/>
  <c r="D84"/>
  <c r="F52"/>
  <c r="G53" s="1"/>
  <c r="E52"/>
  <c r="D52"/>
  <c r="F20"/>
  <c r="G21" s="1"/>
  <c r="E20"/>
  <c r="D20"/>
  <c r="D1753"/>
  <c r="F1753"/>
  <c r="G1754" s="1"/>
  <c r="E1753"/>
  <c r="D1737"/>
  <c r="F1737"/>
  <c r="G1738" s="1"/>
  <c r="E1737"/>
  <c r="D1721"/>
  <c r="F1721"/>
  <c r="G1722" s="1"/>
  <c r="E1721"/>
  <c r="D1705"/>
  <c r="F1705"/>
  <c r="G1706" s="1"/>
  <c r="E1705"/>
  <c r="D1689"/>
  <c r="F1689"/>
  <c r="G1690" s="1"/>
  <c r="E1689"/>
  <c r="D1673"/>
  <c r="F1673"/>
  <c r="G1674" s="1"/>
  <c r="E1673"/>
  <c r="D1657"/>
  <c r="F1657"/>
  <c r="G1658" s="1"/>
  <c r="E1657"/>
  <c r="D1641"/>
  <c r="F1641"/>
  <c r="G1642" s="1"/>
  <c r="E1641"/>
  <c r="D1625"/>
  <c r="F1625"/>
  <c r="G1626" s="1"/>
  <c r="E1625"/>
  <c r="D1609"/>
  <c r="F1609"/>
  <c r="G1610" s="1"/>
  <c r="E1609"/>
  <c r="D1593"/>
  <c r="F1593"/>
  <c r="G1594" s="1"/>
  <c r="E1593"/>
  <c r="D1577"/>
  <c r="F1577"/>
  <c r="G1578" s="1"/>
  <c r="E1577"/>
  <c r="F1559"/>
  <c r="G1560" s="1"/>
  <c r="E1559"/>
  <c r="D1559"/>
  <c r="F1527"/>
  <c r="G1528" s="1"/>
  <c r="E1527"/>
  <c r="D1527"/>
  <c r="F1495"/>
  <c r="G1496" s="1"/>
  <c r="E1495"/>
  <c r="D1495"/>
  <c r="F1463"/>
  <c r="G1464" s="1"/>
  <c r="D1463"/>
  <c r="E1463"/>
  <c r="F1431"/>
  <c r="G1432" s="1"/>
  <c r="D1431"/>
  <c r="E1431"/>
  <c r="F1399"/>
  <c r="G1400" s="1"/>
  <c r="D1399"/>
  <c r="E1399"/>
  <c r="F1367"/>
  <c r="G1368" s="1"/>
  <c r="D1367"/>
  <c r="E1367"/>
  <c r="F1335"/>
  <c r="G1336" s="1"/>
  <c r="D1335"/>
  <c r="E1335"/>
  <c r="F1303"/>
  <c r="G1304" s="1"/>
  <c r="D1303"/>
  <c r="E1303"/>
  <c r="F1271"/>
  <c r="G1272" s="1"/>
  <c r="D1271"/>
  <c r="E1271"/>
  <c r="F1239"/>
  <c r="G1240" s="1"/>
  <c r="D1239"/>
  <c r="E1239"/>
  <c r="F1207"/>
  <c r="G1208" s="1"/>
  <c r="D1207"/>
  <c r="E1207"/>
  <c r="F1175"/>
  <c r="G1176" s="1"/>
  <c r="D1175"/>
  <c r="E1175"/>
  <c r="F1143"/>
  <c r="G1144" s="1"/>
  <c r="D1143"/>
  <c r="E1143"/>
  <c r="F1111"/>
  <c r="G1112" s="1"/>
  <c r="D1111"/>
  <c r="E1111"/>
  <c r="F1079"/>
  <c r="G1080" s="1"/>
  <c r="E1079"/>
  <c r="D1079"/>
  <c r="F1047"/>
  <c r="G1048" s="1"/>
  <c r="E1047"/>
  <c r="D1047"/>
  <c r="F1015"/>
  <c r="G1016" s="1"/>
  <c r="E1015"/>
  <c r="D1015"/>
  <c r="F983"/>
  <c r="G984" s="1"/>
  <c r="E983"/>
  <c r="D983"/>
  <c r="F951"/>
  <c r="G952" s="1"/>
  <c r="E951"/>
  <c r="D951"/>
  <c r="F919"/>
  <c r="G920" s="1"/>
  <c r="E919"/>
  <c r="D919"/>
  <c r="F887"/>
  <c r="G888" s="1"/>
  <c r="E887"/>
  <c r="D887"/>
  <c r="F855"/>
  <c r="G856" s="1"/>
  <c r="E855"/>
  <c r="D855"/>
  <c r="F823"/>
  <c r="G824" s="1"/>
  <c r="E823"/>
  <c r="D823"/>
  <c r="F791"/>
  <c r="G792" s="1"/>
  <c r="E791"/>
  <c r="D791"/>
  <c r="F759"/>
  <c r="G760" s="1"/>
  <c r="E759"/>
  <c r="D759"/>
  <c r="F727"/>
  <c r="G728" s="1"/>
  <c r="E727"/>
  <c r="D727"/>
  <c r="F695"/>
  <c r="G696" s="1"/>
  <c r="E695"/>
  <c r="D695"/>
  <c r="F663"/>
  <c r="G664" s="1"/>
  <c r="E663"/>
  <c r="D663"/>
  <c r="F631"/>
  <c r="G632" s="1"/>
  <c r="E631"/>
  <c r="D631"/>
  <c r="F599"/>
  <c r="G600" s="1"/>
  <c r="E599"/>
  <c r="D599"/>
  <c r="F567"/>
  <c r="G568" s="1"/>
  <c r="E567"/>
  <c r="D567"/>
  <c r="F535"/>
  <c r="G536" s="1"/>
  <c r="E535"/>
  <c r="D535"/>
  <c r="F503"/>
  <c r="G504" s="1"/>
  <c r="E503"/>
  <c r="D503"/>
  <c r="F471"/>
  <c r="G472" s="1"/>
  <c r="E471"/>
  <c r="D471"/>
  <c r="F439"/>
  <c r="G440" s="1"/>
  <c r="E439"/>
  <c r="D439"/>
  <c r="F407"/>
  <c r="G408" s="1"/>
  <c r="E407"/>
  <c r="D407"/>
  <c r="F375"/>
  <c r="G376" s="1"/>
  <c r="E375"/>
  <c r="D375"/>
  <c r="F3354"/>
  <c r="G3355" s="1"/>
  <c r="E3354"/>
  <c r="D3354"/>
  <c r="F3338"/>
  <c r="G3339" s="1"/>
  <c r="D3338"/>
  <c r="E3338"/>
  <c r="F3322"/>
  <c r="G3323" s="1"/>
  <c r="D3322"/>
  <c r="E3322"/>
  <c r="F3306"/>
  <c r="G3307" s="1"/>
  <c r="D3306"/>
  <c r="E3306"/>
  <c r="F3290"/>
  <c r="G3291" s="1"/>
  <c r="D3290"/>
  <c r="E3290"/>
  <c r="F3274"/>
  <c r="G3275" s="1"/>
  <c r="D3274"/>
  <c r="E3274"/>
  <c r="F3258"/>
  <c r="G3259" s="1"/>
  <c r="D3258"/>
  <c r="E3258"/>
  <c r="F3242"/>
  <c r="G3243" s="1"/>
  <c r="D3242"/>
  <c r="E3242"/>
  <c r="F3226"/>
  <c r="G3227" s="1"/>
  <c r="D3226"/>
  <c r="E3226"/>
  <c r="F3210"/>
  <c r="G3211" s="1"/>
  <c r="D3210"/>
  <c r="E3210"/>
  <c r="F3194"/>
  <c r="G3195" s="1"/>
  <c r="D3194"/>
  <c r="E3194"/>
  <c r="F3178"/>
  <c r="G3179" s="1"/>
  <c r="D3178"/>
  <c r="E3178"/>
  <c r="F3162"/>
  <c r="G3163" s="1"/>
  <c r="D3162"/>
  <c r="E3162"/>
  <c r="F3146"/>
  <c r="G3147" s="1"/>
  <c r="D3146"/>
  <c r="E3146"/>
  <c r="F3130"/>
  <c r="G3131" s="1"/>
  <c r="D3130"/>
  <c r="E3130"/>
  <c r="F3114"/>
  <c r="G3115" s="1"/>
  <c r="D3114"/>
  <c r="E3114"/>
  <c r="F3098"/>
  <c r="G3099" s="1"/>
  <c r="D3098"/>
  <c r="E3098"/>
  <c r="F3082"/>
  <c r="G3083" s="1"/>
  <c r="D3082"/>
  <c r="E3082"/>
  <c r="F3066"/>
  <c r="G3067" s="1"/>
  <c r="D3066"/>
  <c r="E3066"/>
  <c r="F3050"/>
  <c r="G3051" s="1"/>
  <c r="D3050"/>
  <c r="E3050"/>
  <c r="F3034"/>
  <c r="G3035" s="1"/>
  <c r="D3034"/>
  <c r="E3034"/>
  <c r="F3018"/>
  <c r="G3019" s="1"/>
  <c r="D3018"/>
  <c r="E3018"/>
  <c r="F3002"/>
  <c r="G3003" s="1"/>
  <c r="D3002"/>
  <c r="E3002"/>
  <c r="F2986"/>
  <c r="G2987" s="1"/>
  <c r="D2986"/>
  <c r="E2986"/>
  <c r="F2970"/>
  <c r="G2971" s="1"/>
  <c r="D2970"/>
  <c r="E2970"/>
  <c r="F2954"/>
  <c r="G2955" s="1"/>
  <c r="D2954"/>
  <c r="E2954"/>
  <c r="F2938"/>
  <c r="G2939" s="1"/>
  <c r="D2938"/>
  <c r="E2938"/>
  <c r="F2922"/>
  <c r="G2923" s="1"/>
  <c r="D2922"/>
  <c r="E2922"/>
  <c r="F2906"/>
  <c r="G2907" s="1"/>
  <c r="D2906"/>
  <c r="E2906"/>
  <c r="F2890"/>
  <c r="G2891" s="1"/>
  <c r="D2890"/>
  <c r="E2890"/>
  <c r="F2874"/>
  <c r="G2875" s="1"/>
  <c r="D2874"/>
  <c r="E2874"/>
  <c r="F2858"/>
  <c r="G2859" s="1"/>
  <c r="D2858"/>
  <c r="E2858"/>
  <c r="F2842"/>
  <c r="G2843" s="1"/>
  <c r="D2842"/>
  <c r="E2842"/>
  <c r="F2826"/>
  <c r="G2827" s="1"/>
  <c r="E2826"/>
  <c r="D2826"/>
  <c r="F2810"/>
  <c r="G2811" s="1"/>
  <c r="E2810"/>
  <c r="D2810"/>
  <c r="F2794"/>
  <c r="G2795" s="1"/>
  <c r="E2794"/>
  <c r="D2794"/>
  <c r="F2778"/>
  <c r="G2779" s="1"/>
  <c r="E2778"/>
  <c r="D2778"/>
  <c r="F2762"/>
  <c r="G2763" s="1"/>
  <c r="E2762"/>
  <c r="D2762"/>
  <c r="F2746"/>
  <c r="G2747" s="1"/>
  <c r="E2746"/>
  <c r="D2746"/>
  <c r="F2730"/>
  <c r="G2731" s="1"/>
  <c r="E2730"/>
  <c r="D2730"/>
  <c r="F2714"/>
  <c r="G2715" s="1"/>
  <c r="E2714"/>
  <c r="D2714"/>
  <c r="F2698"/>
  <c r="G2699" s="1"/>
  <c r="E2698"/>
  <c r="D2698"/>
  <c r="F2682"/>
  <c r="G2683" s="1"/>
  <c r="E2682"/>
  <c r="D2682"/>
  <c r="F2666"/>
  <c r="G2667" s="1"/>
  <c r="E2666"/>
  <c r="D2666"/>
  <c r="F2650"/>
  <c r="G2651" s="1"/>
  <c r="E2650"/>
  <c r="D2650"/>
  <c r="F2634"/>
  <c r="G2635" s="1"/>
  <c r="E2634"/>
  <c r="D2634"/>
  <c r="F2618"/>
  <c r="G2619" s="1"/>
  <c r="E2618"/>
  <c r="D2618"/>
  <c r="F2602"/>
  <c r="G2603" s="1"/>
  <c r="E2602"/>
  <c r="D2602"/>
  <c r="F2586"/>
  <c r="G2587" s="1"/>
  <c r="E2586"/>
  <c r="D2586"/>
  <c r="F2570"/>
  <c r="G2571" s="1"/>
  <c r="E2570"/>
  <c r="D2570"/>
  <c r="F2554"/>
  <c r="G2555" s="1"/>
  <c r="E2554"/>
  <c r="D2554"/>
  <c r="F2538"/>
  <c r="G2539" s="1"/>
  <c r="E2538"/>
  <c r="D2538"/>
  <c r="F2522"/>
  <c r="G2523" s="1"/>
  <c r="E2522"/>
  <c r="D2522"/>
  <c r="F2506"/>
  <c r="G2507" s="1"/>
  <c r="E2506"/>
  <c r="D2506"/>
  <c r="F2490"/>
  <c r="G2491" s="1"/>
  <c r="E2490"/>
  <c r="D2490"/>
  <c r="F2474"/>
  <c r="G2475" s="1"/>
  <c r="E2474"/>
  <c r="D2474"/>
  <c r="F2458"/>
  <c r="G2459" s="1"/>
  <c r="E2458"/>
  <c r="D2458"/>
  <c r="F2442"/>
  <c r="G2443" s="1"/>
  <c r="E2442"/>
  <c r="D2442"/>
  <c r="F2426"/>
  <c r="G2427" s="1"/>
  <c r="E2426"/>
  <c r="D2426"/>
  <c r="F2410"/>
  <c r="G2411" s="1"/>
  <c r="E2410"/>
  <c r="D2410"/>
  <c r="E2394"/>
  <c r="F2394"/>
  <c r="G2395" s="1"/>
  <c r="D2394"/>
  <c r="E2378"/>
  <c r="F2378"/>
  <c r="G2379" s="1"/>
  <c r="D2378"/>
  <c r="E2362"/>
  <c r="F2362"/>
  <c r="G2363" s="1"/>
  <c r="D2362"/>
  <c r="E2346"/>
  <c r="F2346"/>
  <c r="G2347" s="1"/>
  <c r="D2346"/>
  <c r="E2330"/>
  <c r="F2330"/>
  <c r="G2331" s="1"/>
  <c r="D2330"/>
  <c r="E2314"/>
  <c r="F2314"/>
  <c r="G2315" s="1"/>
  <c r="D2314"/>
  <c r="E2298"/>
  <c r="F2298"/>
  <c r="G2299" s="1"/>
  <c r="D2298"/>
  <c r="E2282"/>
  <c r="F2282"/>
  <c r="G2283" s="1"/>
  <c r="D2282"/>
  <c r="E2266"/>
  <c r="F2266"/>
  <c r="G2267" s="1"/>
  <c r="D2266"/>
  <c r="E2250"/>
  <c r="F2250"/>
  <c r="G2251" s="1"/>
  <c r="D2250"/>
  <c r="E2234"/>
  <c r="F2234"/>
  <c r="G2235" s="1"/>
  <c r="D2234"/>
  <c r="E2218"/>
  <c r="F2218"/>
  <c r="G2219" s="1"/>
  <c r="D2218"/>
  <c r="E2202"/>
  <c r="F2202"/>
  <c r="G2203" s="1"/>
  <c r="D2202"/>
  <c r="E2186"/>
  <c r="F2186"/>
  <c r="G2187" s="1"/>
  <c r="D2186"/>
  <c r="E2170"/>
  <c r="F2170"/>
  <c r="G2171" s="1"/>
  <c r="D2170"/>
  <c r="E2154"/>
  <c r="F2154"/>
  <c r="G2155" s="1"/>
  <c r="D2154"/>
  <c r="E2138"/>
  <c r="F2138"/>
  <c r="G2139" s="1"/>
  <c r="D2138"/>
  <c r="E2122"/>
  <c r="F2122"/>
  <c r="G2123" s="1"/>
  <c r="D2122"/>
  <c r="E2106"/>
  <c r="F2106"/>
  <c r="G2107" s="1"/>
  <c r="D2106"/>
  <c r="E2090"/>
  <c r="F2090"/>
  <c r="G2091" s="1"/>
  <c r="D2090"/>
  <c r="E2074"/>
  <c r="D2074"/>
  <c r="F2074"/>
  <c r="G2075" s="1"/>
  <c r="E2058"/>
  <c r="D2058"/>
  <c r="F2058"/>
  <c r="G2059" s="1"/>
  <c r="E2042"/>
  <c r="D2042"/>
  <c r="F2042"/>
  <c r="G2043" s="1"/>
  <c r="E2026"/>
  <c r="D2026"/>
  <c r="F2026"/>
  <c r="G2027" s="1"/>
  <c r="E2010"/>
  <c r="D2010"/>
  <c r="F2010"/>
  <c r="G2011" s="1"/>
  <c r="E1994"/>
  <c r="D1994"/>
  <c r="F1994"/>
  <c r="G1995" s="1"/>
  <c r="E1978"/>
  <c r="D1978"/>
  <c r="F1978"/>
  <c r="G1979" s="1"/>
  <c r="E1962"/>
  <c r="D1962"/>
  <c r="F1962"/>
  <c r="G1963" s="1"/>
  <c r="E1946"/>
  <c r="D1946"/>
  <c r="F1946"/>
  <c r="G1947" s="1"/>
  <c r="E1930"/>
  <c r="D1930"/>
  <c r="F1930"/>
  <c r="G1931" s="1"/>
  <c r="E1914"/>
  <c r="D1914"/>
  <c r="F1914"/>
  <c r="G1915" s="1"/>
  <c r="E1898"/>
  <c r="D1898"/>
  <c r="F1898"/>
  <c r="G1899" s="1"/>
  <c r="E1882"/>
  <c r="D1882"/>
  <c r="F1882"/>
  <c r="G1883" s="1"/>
  <c r="E1866"/>
  <c r="D1866"/>
  <c r="F1866"/>
  <c r="G1867" s="1"/>
  <c r="E1850"/>
  <c r="D1850"/>
  <c r="F1850"/>
  <c r="G1851" s="1"/>
  <c r="E1834"/>
  <c r="D1834"/>
  <c r="F1834"/>
  <c r="G1835" s="1"/>
  <c r="E1818"/>
  <c r="D1818"/>
  <c r="F1818"/>
  <c r="G1819" s="1"/>
  <c r="E1802"/>
  <c r="D1802"/>
  <c r="F1802"/>
  <c r="G1803" s="1"/>
  <c r="E1786"/>
  <c r="D1786"/>
  <c r="F1786"/>
  <c r="G1787" s="1"/>
  <c r="E1770"/>
  <c r="D1770"/>
  <c r="F1770"/>
  <c r="G1771" s="1"/>
  <c r="E1750"/>
  <c r="D1750"/>
  <c r="F1750"/>
  <c r="G1751" s="1"/>
  <c r="E1718"/>
  <c r="D1718"/>
  <c r="F1718"/>
  <c r="G1719" s="1"/>
  <c r="E1686"/>
  <c r="D1686"/>
  <c r="F1686"/>
  <c r="G1687" s="1"/>
  <c r="E1654"/>
  <c r="D1654"/>
  <c r="F1654"/>
  <c r="G1655" s="1"/>
  <c r="E1622"/>
  <c r="D1622"/>
  <c r="F1622"/>
  <c r="G1623" s="1"/>
  <c r="E1590"/>
  <c r="D1590"/>
  <c r="F1590"/>
  <c r="G1591" s="1"/>
  <c r="F1552"/>
  <c r="G1553" s="1"/>
  <c r="E1552"/>
  <c r="D1552"/>
  <c r="F1488"/>
  <c r="G1489" s="1"/>
  <c r="E1488"/>
  <c r="D1488"/>
  <c r="E1424"/>
  <c r="F1424"/>
  <c r="G1425" s="1"/>
  <c r="D1424"/>
  <c r="E1360"/>
  <c r="F1360"/>
  <c r="G1361" s="1"/>
  <c r="D1360"/>
  <c r="F1743"/>
  <c r="G1744" s="1"/>
  <c r="E1743"/>
  <c r="D1743"/>
  <c r="F1727"/>
  <c r="G1728" s="1"/>
  <c r="E1727"/>
  <c r="D1727"/>
  <c r="F1711"/>
  <c r="G1712" s="1"/>
  <c r="E1711"/>
  <c r="D1711"/>
  <c r="F1695"/>
  <c r="G1696" s="1"/>
  <c r="E1695"/>
  <c r="D1695"/>
  <c r="F1679"/>
  <c r="G1680" s="1"/>
  <c r="E1679"/>
  <c r="D1679"/>
  <c r="F1663"/>
  <c r="G1664" s="1"/>
  <c r="E1663"/>
  <c r="D1663"/>
  <c r="F1647"/>
  <c r="G1648" s="1"/>
  <c r="E1647"/>
  <c r="D1647"/>
  <c r="F1631"/>
  <c r="G1632" s="1"/>
  <c r="E1631"/>
  <c r="D1631"/>
  <c r="F1615"/>
  <c r="G1616" s="1"/>
  <c r="E1615"/>
  <c r="D1615"/>
  <c r="F1599"/>
  <c r="G1600" s="1"/>
  <c r="E1599"/>
  <c r="D1599"/>
  <c r="F1583"/>
  <c r="G1584" s="1"/>
  <c r="E1583"/>
  <c r="D1583"/>
  <c r="F1567"/>
  <c r="G1568" s="1"/>
  <c r="E1567"/>
  <c r="D1567"/>
  <c r="F1539"/>
  <c r="G1540" s="1"/>
  <c r="E1539"/>
  <c r="D1539"/>
  <c r="F1507"/>
  <c r="G1508" s="1"/>
  <c r="E1507"/>
  <c r="D1507"/>
  <c r="F1475"/>
  <c r="G1476" s="1"/>
  <c r="D1475"/>
  <c r="E1475"/>
  <c r="F1443"/>
  <c r="G1444" s="1"/>
  <c r="D1443"/>
  <c r="E1443"/>
  <c r="F1411"/>
  <c r="G1412" s="1"/>
  <c r="D1411"/>
  <c r="E1411"/>
  <c r="F1379"/>
  <c r="G1380" s="1"/>
  <c r="D1379"/>
  <c r="E1379"/>
  <c r="F1347"/>
  <c r="G1348" s="1"/>
  <c r="D1347"/>
  <c r="E1347"/>
  <c r="F1315"/>
  <c r="G1316" s="1"/>
  <c r="D1315"/>
  <c r="E1315"/>
  <c r="F1283"/>
  <c r="G1284" s="1"/>
  <c r="D1283"/>
  <c r="E1283"/>
  <c r="F1251"/>
  <c r="G1252" s="1"/>
  <c r="D1251"/>
  <c r="E1251"/>
  <c r="F1219"/>
  <c r="G1220" s="1"/>
  <c r="D1219"/>
  <c r="E1219"/>
  <c r="F1187"/>
  <c r="G1188" s="1"/>
  <c r="D1187"/>
  <c r="E1187"/>
  <c r="F1155"/>
  <c r="G1156" s="1"/>
  <c r="D1155"/>
  <c r="E1155"/>
  <c r="F1123"/>
  <c r="G1124" s="1"/>
  <c r="D1123"/>
  <c r="E1123"/>
  <c r="F1091"/>
  <c r="G1092" s="1"/>
  <c r="E1091"/>
  <c r="D1091"/>
  <c r="F1059"/>
  <c r="G1060" s="1"/>
  <c r="E1059"/>
  <c r="D1059"/>
  <c r="F1027"/>
  <c r="G1028" s="1"/>
  <c r="E1027"/>
  <c r="D1027"/>
  <c r="F995"/>
  <c r="G996" s="1"/>
  <c r="E995"/>
  <c r="D995"/>
  <c r="F963"/>
  <c r="G964" s="1"/>
  <c r="E963"/>
  <c r="D963"/>
  <c r="F931"/>
  <c r="G932" s="1"/>
  <c r="E931"/>
  <c r="D931"/>
  <c r="F899"/>
  <c r="G900" s="1"/>
  <c r="E899"/>
  <c r="D899"/>
  <c r="F867"/>
  <c r="G868" s="1"/>
  <c r="E867"/>
  <c r="D867"/>
  <c r="F835"/>
  <c r="G836" s="1"/>
  <c r="E835"/>
  <c r="D835"/>
  <c r="F803"/>
  <c r="G804" s="1"/>
  <c r="E803"/>
  <c r="D803"/>
  <c r="F771"/>
  <c r="G772" s="1"/>
  <c r="E771"/>
  <c r="D771"/>
  <c r="F739"/>
  <c r="G740" s="1"/>
  <c r="E739"/>
  <c r="D739"/>
  <c r="F707"/>
  <c r="G708" s="1"/>
  <c r="E707"/>
  <c r="D707"/>
  <c r="F675"/>
  <c r="G676" s="1"/>
  <c r="E675"/>
  <c r="D675"/>
  <c r="F643"/>
  <c r="G644" s="1"/>
  <c r="E643"/>
  <c r="D643"/>
  <c r="F611"/>
  <c r="G612" s="1"/>
  <c r="E611"/>
  <c r="D611"/>
  <c r="F579"/>
  <c r="G580" s="1"/>
  <c r="E579"/>
  <c r="D579"/>
  <c r="F547"/>
  <c r="G548" s="1"/>
  <c r="E547"/>
  <c r="D547"/>
  <c r="F515"/>
  <c r="G516" s="1"/>
  <c r="E515"/>
  <c r="D515"/>
  <c r="F483"/>
  <c r="G484" s="1"/>
  <c r="E483"/>
  <c r="D483"/>
  <c r="F451"/>
  <c r="G452" s="1"/>
  <c r="E451"/>
  <c r="D451"/>
  <c r="F419"/>
  <c r="G420" s="1"/>
  <c r="E419"/>
  <c r="D419"/>
  <c r="F387"/>
  <c r="G388" s="1"/>
  <c r="E387"/>
  <c r="D387"/>
  <c r="F355"/>
  <c r="G356" s="1"/>
  <c r="E355"/>
  <c r="D355"/>
  <c r="E323"/>
  <c r="D323"/>
  <c r="F323"/>
  <c r="G324" s="1"/>
  <c r="E291"/>
  <c r="D291"/>
  <c r="F291"/>
  <c r="G292" s="1"/>
  <c r="E259"/>
  <c r="D259"/>
  <c r="F259"/>
  <c r="G260" s="1"/>
  <c r="E227"/>
  <c r="D227"/>
  <c r="F227"/>
  <c r="G228" s="1"/>
  <c r="E195"/>
  <c r="D195"/>
  <c r="F195"/>
  <c r="G196" s="1"/>
  <c r="E163"/>
  <c r="D163"/>
  <c r="F163"/>
  <c r="G164" s="1"/>
  <c r="E131"/>
  <c r="D131"/>
  <c r="F131"/>
  <c r="G132" s="1"/>
  <c r="E99"/>
  <c r="D99"/>
  <c r="F99"/>
  <c r="G100" s="1"/>
  <c r="E67"/>
  <c r="D67"/>
  <c r="F67"/>
  <c r="G68" s="1"/>
  <c r="E35"/>
  <c r="D35"/>
  <c r="F35"/>
  <c r="G36" s="1"/>
  <c r="E1340"/>
  <c r="D1340"/>
  <c r="F1340"/>
  <c r="G1341" s="1"/>
  <c r="E1308"/>
  <c r="D1308"/>
  <c r="F1308"/>
  <c r="G1309" s="1"/>
  <c r="E1276"/>
  <c r="D1276"/>
  <c r="F1276"/>
  <c r="G1277" s="1"/>
  <c r="E1244"/>
  <c r="D1244"/>
  <c r="F1244"/>
  <c r="G1245" s="1"/>
  <c r="E1212"/>
  <c r="D1212"/>
  <c r="F1212"/>
  <c r="G1213" s="1"/>
  <c r="E1180"/>
  <c r="D1180"/>
  <c r="F1180"/>
  <c r="G1181" s="1"/>
  <c r="E1148"/>
  <c r="D1148"/>
  <c r="F1148"/>
  <c r="G1149" s="1"/>
  <c r="E1116"/>
  <c r="D1116"/>
  <c r="F1116"/>
  <c r="G1117" s="1"/>
  <c r="F1084"/>
  <c r="G1085" s="1"/>
  <c r="E1084"/>
  <c r="D1084"/>
  <c r="F1052"/>
  <c r="G1053" s="1"/>
  <c r="E1052"/>
  <c r="D1052"/>
  <c r="F1020"/>
  <c r="G1021" s="1"/>
  <c r="E1020"/>
  <c r="D1020"/>
  <c r="F988"/>
  <c r="G989" s="1"/>
  <c r="E988"/>
  <c r="D988"/>
  <c r="F956"/>
  <c r="G957" s="1"/>
  <c r="E956"/>
  <c r="D956"/>
  <c r="F924"/>
  <c r="G925" s="1"/>
  <c r="E924"/>
  <c r="D924"/>
  <c r="F892"/>
  <c r="G893" s="1"/>
  <c r="E892"/>
  <c r="D892"/>
  <c r="F860"/>
  <c r="G861" s="1"/>
  <c r="E860"/>
  <c r="D860"/>
  <c r="F828"/>
  <c r="G829" s="1"/>
  <c r="E828"/>
  <c r="D828"/>
  <c r="F796"/>
  <c r="G797" s="1"/>
  <c r="E796"/>
  <c r="D796"/>
  <c r="F764"/>
  <c r="G765" s="1"/>
  <c r="E764"/>
  <c r="D764"/>
  <c r="F732"/>
  <c r="G733" s="1"/>
  <c r="E732"/>
  <c r="D732"/>
  <c r="F700"/>
  <c r="G701" s="1"/>
  <c r="E700"/>
  <c r="D700"/>
  <c r="F668"/>
  <c r="G669" s="1"/>
  <c r="E668"/>
  <c r="D668"/>
  <c r="F636"/>
  <c r="G637" s="1"/>
  <c r="E636"/>
  <c r="D636"/>
  <c r="F604"/>
  <c r="G605" s="1"/>
  <c r="E604"/>
  <c r="D604"/>
  <c r="F572"/>
  <c r="G573" s="1"/>
  <c r="E572"/>
  <c r="D572"/>
  <c r="F540"/>
  <c r="G541" s="1"/>
  <c r="E540"/>
  <c r="D540"/>
  <c r="F508"/>
  <c r="G509" s="1"/>
  <c r="E508"/>
  <c r="D508"/>
  <c r="F476"/>
  <c r="G477" s="1"/>
  <c r="E476"/>
  <c r="D476"/>
  <c r="F444"/>
  <c r="G445" s="1"/>
  <c r="E444"/>
  <c r="D444"/>
  <c r="F412"/>
  <c r="G413" s="1"/>
  <c r="E412"/>
  <c r="D412"/>
  <c r="F380"/>
  <c r="G381" s="1"/>
  <c r="E380"/>
  <c r="D380"/>
  <c r="F348"/>
  <c r="G349" s="1"/>
  <c r="E348"/>
  <c r="D348"/>
  <c r="F316"/>
  <c r="G317" s="1"/>
  <c r="D316"/>
  <c r="E316"/>
  <c r="F284"/>
  <c r="G285" s="1"/>
  <c r="D284"/>
  <c r="E284"/>
  <c r="F252"/>
  <c r="G253" s="1"/>
  <c r="D252"/>
  <c r="E252"/>
  <c r="F220"/>
  <c r="G221" s="1"/>
  <c r="E220"/>
  <c r="D220"/>
  <c r="F188"/>
  <c r="G189" s="1"/>
  <c r="E188"/>
  <c r="D188"/>
  <c r="F156"/>
  <c r="G157" s="1"/>
  <c r="E156"/>
  <c r="D156"/>
  <c r="F124"/>
  <c r="G125" s="1"/>
  <c r="E124"/>
  <c r="D124"/>
  <c r="F92"/>
  <c r="G93" s="1"/>
  <c r="E92"/>
  <c r="D92"/>
  <c r="F60"/>
  <c r="G61" s="1"/>
  <c r="E60"/>
  <c r="D60"/>
  <c r="F28"/>
  <c r="G29" s="1"/>
  <c r="E28"/>
  <c r="D28"/>
  <c r="D1757"/>
  <c r="F1757"/>
  <c r="G1758" s="1"/>
  <c r="E1757"/>
  <c r="D1741"/>
  <c r="F1741"/>
  <c r="G1742" s="1"/>
  <c r="E1741"/>
  <c r="D1725"/>
  <c r="F1725"/>
  <c r="G1726" s="1"/>
  <c r="E1725"/>
  <c r="D1709"/>
  <c r="F1709"/>
  <c r="G1710" s="1"/>
  <c r="E1709"/>
  <c r="D1693"/>
  <c r="F1693"/>
  <c r="G1694" s="1"/>
  <c r="E1693"/>
  <c r="D1677"/>
  <c r="F1677"/>
  <c r="G1678" s="1"/>
  <c r="E1677"/>
  <c r="D1661"/>
  <c r="F1661"/>
  <c r="G1662" s="1"/>
  <c r="E1661"/>
  <c r="D1645"/>
  <c r="F1645"/>
  <c r="G1646" s="1"/>
  <c r="E1645"/>
  <c r="D1629"/>
  <c r="F1629"/>
  <c r="G1630" s="1"/>
  <c r="E1629"/>
  <c r="D1613"/>
  <c r="F1613"/>
  <c r="G1614" s="1"/>
  <c r="E1613"/>
  <c r="D1597"/>
  <c r="F1597"/>
  <c r="G1598" s="1"/>
  <c r="E1597"/>
  <c r="D1581"/>
  <c r="F1581"/>
  <c r="G1582" s="1"/>
  <c r="E1581"/>
  <c r="D1565"/>
  <c r="F1565"/>
  <c r="G1566" s="1"/>
  <c r="E1565"/>
  <c r="F1535"/>
  <c r="G1536" s="1"/>
  <c r="E1535"/>
  <c r="D1535"/>
  <c r="F1503"/>
  <c r="G1504" s="1"/>
  <c r="E1503"/>
  <c r="D1503"/>
  <c r="F1471"/>
  <c r="G1472" s="1"/>
  <c r="D1471"/>
  <c r="E1471"/>
  <c r="F1439"/>
  <c r="G1440" s="1"/>
  <c r="D1439"/>
  <c r="E1439"/>
  <c r="F1407"/>
  <c r="G1408" s="1"/>
  <c r="D1407"/>
  <c r="E1407"/>
  <c r="F1375"/>
  <c r="G1376" s="1"/>
  <c r="D1375"/>
  <c r="E1375"/>
  <c r="F1343"/>
  <c r="G1344" s="1"/>
  <c r="D1343"/>
  <c r="E1343"/>
  <c r="F1311"/>
  <c r="G1312" s="1"/>
  <c r="D1311"/>
  <c r="E1311"/>
  <c r="F1279"/>
  <c r="G1280" s="1"/>
  <c r="D1279"/>
  <c r="E1279"/>
  <c r="F1247"/>
  <c r="G1248" s="1"/>
  <c r="D1247"/>
  <c r="E1247"/>
  <c r="F1215"/>
  <c r="G1216" s="1"/>
  <c r="D1215"/>
  <c r="E1215"/>
  <c r="F1183"/>
  <c r="G1184" s="1"/>
  <c r="D1183"/>
  <c r="E1183"/>
  <c r="F1151"/>
  <c r="G1152" s="1"/>
  <c r="D1151"/>
  <c r="E1151"/>
  <c r="F1119"/>
  <c r="G1120" s="1"/>
  <c r="D1119"/>
  <c r="E1119"/>
  <c r="F1087"/>
  <c r="G1088" s="1"/>
  <c r="E1087"/>
  <c r="D1087"/>
  <c r="F1055"/>
  <c r="G1056" s="1"/>
  <c r="E1055"/>
  <c r="D1055"/>
  <c r="F1023"/>
  <c r="G1024" s="1"/>
  <c r="E1023"/>
  <c r="D1023"/>
  <c r="F991"/>
  <c r="G992" s="1"/>
  <c r="E991"/>
  <c r="D991"/>
  <c r="F959"/>
  <c r="G960" s="1"/>
  <c r="E959"/>
  <c r="D959"/>
  <c r="F927"/>
  <c r="G928" s="1"/>
  <c r="E927"/>
  <c r="D927"/>
  <c r="F895"/>
  <c r="G896" s="1"/>
  <c r="E895"/>
  <c r="D895"/>
  <c r="F863"/>
  <c r="G864" s="1"/>
  <c r="E863"/>
  <c r="D863"/>
  <c r="F831"/>
  <c r="G832" s="1"/>
  <c r="E831"/>
  <c r="D831"/>
  <c r="F799"/>
  <c r="G800" s="1"/>
  <c r="E799"/>
  <c r="D799"/>
  <c r="F767"/>
  <c r="G768" s="1"/>
  <c r="E767"/>
  <c r="D767"/>
  <c r="F735"/>
  <c r="G736" s="1"/>
  <c r="E735"/>
  <c r="D735"/>
  <c r="F703"/>
  <c r="G704" s="1"/>
  <c r="E703"/>
  <c r="D703"/>
  <c r="F671"/>
  <c r="G672" s="1"/>
  <c r="E671"/>
  <c r="D671"/>
  <c r="F639"/>
  <c r="G640" s="1"/>
  <c r="E639"/>
  <c r="D639"/>
  <c r="F607"/>
  <c r="G608" s="1"/>
  <c r="E607"/>
  <c r="D607"/>
  <c r="F575"/>
  <c r="G576" s="1"/>
  <c r="E575"/>
  <c r="D575"/>
  <c r="F455"/>
  <c r="G456" s="1"/>
  <c r="E455"/>
  <c r="D455"/>
  <c r="F423"/>
  <c r="G424" s="1"/>
  <c r="E423"/>
  <c r="D423"/>
  <c r="F391"/>
  <c r="G392" s="1"/>
  <c r="E391"/>
  <c r="D391"/>
  <c r="F359"/>
  <c r="G360" s="1"/>
  <c r="E359"/>
  <c r="D359"/>
  <c r="F327"/>
  <c r="G328" s="1"/>
  <c r="E327"/>
  <c r="D327"/>
  <c r="E295"/>
  <c r="F295"/>
  <c r="G296" s="1"/>
  <c r="D295"/>
  <c r="E263"/>
  <c r="F263"/>
  <c r="G264" s="1"/>
  <c r="D263"/>
  <c r="E231"/>
  <c r="D231"/>
  <c r="F231"/>
  <c r="G232" s="1"/>
  <c r="E199"/>
  <c r="D199"/>
  <c r="F199"/>
  <c r="G200" s="1"/>
  <c r="E167"/>
  <c r="D167"/>
  <c r="F167"/>
  <c r="G168" s="1"/>
  <c r="E135"/>
  <c r="D135"/>
  <c r="F135"/>
  <c r="G136" s="1"/>
  <c r="E103"/>
  <c r="D103"/>
  <c r="F103"/>
  <c r="G104" s="1"/>
  <c r="E71"/>
  <c r="D71"/>
  <c r="F71"/>
  <c r="G72" s="1"/>
  <c r="E39"/>
  <c r="D39"/>
  <c r="F39"/>
  <c r="G40" s="1"/>
  <c r="E7"/>
  <c r="D7"/>
  <c r="F7"/>
  <c r="G8" s="1"/>
  <c r="E1320"/>
  <c r="F1320"/>
  <c r="G1321" s="1"/>
  <c r="D1320"/>
  <c r="E1288"/>
  <c r="F1288"/>
  <c r="G1289" s="1"/>
  <c r="D1288"/>
  <c r="E1256"/>
  <c r="F1256"/>
  <c r="G1257" s="1"/>
  <c r="D1256"/>
  <c r="E1224"/>
  <c r="F1224"/>
  <c r="G1225" s="1"/>
  <c r="D1224"/>
  <c r="E1192"/>
  <c r="F1192"/>
  <c r="G1193" s="1"/>
  <c r="D1192"/>
  <c r="E1160"/>
  <c r="F1160"/>
  <c r="G1161" s="1"/>
  <c r="D1160"/>
  <c r="E1128"/>
  <c r="F1128"/>
  <c r="G1129" s="1"/>
  <c r="D1128"/>
  <c r="F1096"/>
  <c r="G1097" s="1"/>
  <c r="E1096"/>
  <c r="D1096"/>
  <c r="F1064"/>
  <c r="G1065" s="1"/>
  <c r="E1064"/>
  <c r="D1064"/>
  <c r="F1032"/>
  <c r="G1033" s="1"/>
  <c r="E1032"/>
  <c r="D1032"/>
  <c r="F1000"/>
  <c r="G1001" s="1"/>
  <c r="E1000"/>
  <c r="D1000"/>
  <c r="F968"/>
  <c r="G969" s="1"/>
  <c r="E968"/>
  <c r="D968"/>
  <c r="F936"/>
  <c r="G937" s="1"/>
  <c r="E936"/>
  <c r="D936"/>
  <c r="F904"/>
  <c r="G905" s="1"/>
  <c r="E904"/>
  <c r="D904"/>
  <c r="F872"/>
  <c r="G873" s="1"/>
  <c r="E872"/>
  <c r="D872"/>
  <c r="F840"/>
  <c r="G841" s="1"/>
  <c r="E840"/>
  <c r="D840"/>
  <c r="F808"/>
  <c r="G809" s="1"/>
  <c r="E808"/>
  <c r="D808"/>
  <c r="F776"/>
  <c r="G777" s="1"/>
  <c r="E776"/>
  <c r="D776"/>
  <c r="F744"/>
  <c r="G745" s="1"/>
  <c r="E744"/>
  <c r="D744"/>
  <c r="F712"/>
  <c r="G713" s="1"/>
  <c r="E712"/>
  <c r="D712"/>
  <c r="F680"/>
  <c r="G681" s="1"/>
  <c r="E680"/>
  <c r="D680"/>
  <c r="F648"/>
  <c r="G649" s="1"/>
  <c r="E648"/>
  <c r="D648"/>
  <c r="F616"/>
  <c r="G617" s="1"/>
  <c r="E616"/>
  <c r="D616"/>
  <c r="F584"/>
  <c r="G585" s="1"/>
  <c r="E584"/>
  <c r="D584"/>
  <c r="F552"/>
  <c r="G553" s="1"/>
  <c r="E552"/>
  <c r="D552"/>
  <c r="F520"/>
  <c r="G521" s="1"/>
  <c r="E520"/>
  <c r="D520"/>
  <c r="F488"/>
  <c r="G489" s="1"/>
  <c r="E488"/>
  <c r="D488"/>
  <c r="F456"/>
  <c r="G457" s="1"/>
  <c r="E456"/>
  <c r="D456"/>
  <c r="F424"/>
  <c r="G425" s="1"/>
  <c r="E424"/>
  <c r="D424"/>
  <c r="F392"/>
  <c r="G393" s="1"/>
  <c r="E392"/>
  <c r="D392"/>
  <c r="F360"/>
  <c r="G361" s="1"/>
  <c r="E360"/>
  <c r="D360"/>
  <c r="F328"/>
  <c r="G329" s="1"/>
  <c r="E328"/>
  <c r="D328"/>
  <c r="F296"/>
  <c r="G297" s="1"/>
  <c r="D296"/>
  <c r="E296"/>
  <c r="F264"/>
  <c r="G265" s="1"/>
  <c r="D264"/>
  <c r="E264"/>
  <c r="F232"/>
  <c r="G233" s="1"/>
  <c r="E232"/>
  <c r="D232"/>
  <c r="F200"/>
  <c r="G201" s="1"/>
  <c r="E200"/>
  <c r="D200"/>
  <c r="F168"/>
  <c r="G169" s="1"/>
  <c r="E168"/>
  <c r="D168"/>
  <c r="F136"/>
  <c r="G137" s="1"/>
  <c r="E136"/>
  <c r="D136"/>
  <c r="F104"/>
  <c r="G105" s="1"/>
  <c r="E104"/>
  <c r="D104"/>
  <c r="F72"/>
  <c r="G73" s="1"/>
  <c r="E72"/>
  <c r="D72"/>
  <c r="F40"/>
  <c r="G41" s="1"/>
  <c r="E40"/>
  <c r="D40"/>
  <c r="F8"/>
  <c r="G9" s="1"/>
  <c r="E8"/>
  <c r="D8"/>
  <c r="D1549"/>
  <c r="F1549"/>
  <c r="G1550" s="1"/>
  <c r="E1549"/>
  <c r="D1533"/>
  <c r="F1533"/>
  <c r="G1534" s="1"/>
  <c r="E1533"/>
  <c r="D1517"/>
  <c r="F1517"/>
  <c r="G1518" s="1"/>
  <c r="E1517"/>
  <c r="D1501"/>
  <c r="F1501"/>
  <c r="G1502" s="1"/>
  <c r="E1501"/>
  <c r="D1485"/>
  <c r="F1485"/>
  <c r="G1486" s="1"/>
  <c r="E1485"/>
  <c r="D1469"/>
  <c r="F1469"/>
  <c r="G1470" s="1"/>
  <c r="E1469"/>
  <c r="D1453"/>
  <c r="F1453"/>
  <c r="G1454" s="1"/>
  <c r="E1453"/>
  <c r="D1437"/>
  <c r="F1437"/>
  <c r="G1438" s="1"/>
  <c r="E1437"/>
  <c r="D1421"/>
  <c r="F1421"/>
  <c r="G1422" s="1"/>
  <c r="E1421"/>
  <c r="D1405"/>
  <c r="F1405"/>
  <c r="G1406" s="1"/>
  <c r="E1405"/>
  <c r="D1389"/>
  <c r="F1389"/>
  <c r="G1390" s="1"/>
  <c r="E1389"/>
  <c r="D1373"/>
  <c r="F1373"/>
  <c r="G1374" s="1"/>
  <c r="E1373"/>
  <c r="D1357"/>
  <c r="F1357"/>
  <c r="G1358" s="1"/>
  <c r="E1357"/>
  <c r="D1341"/>
  <c r="F1341"/>
  <c r="G1342" s="1"/>
  <c r="E1341"/>
  <c r="D1325"/>
  <c r="F1325"/>
  <c r="G1326" s="1"/>
  <c r="E1325"/>
  <c r="D1309"/>
  <c r="F1309"/>
  <c r="G1310" s="1"/>
  <c r="E1309"/>
  <c r="D1293"/>
  <c r="F1293"/>
  <c r="G1294" s="1"/>
  <c r="E1293"/>
  <c r="D1277"/>
  <c r="F1277"/>
  <c r="G1278" s="1"/>
  <c r="E1277"/>
  <c r="D1261"/>
  <c r="F1261"/>
  <c r="G1262" s="1"/>
  <c r="E1261"/>
  <c r="D1245"/>
  <c r="F1245"/>
  <c r="G1246" s="1"/>
  <c r="E1245"/>
  <c r="D1229"/>
  <c r="F1229"/>
  <c r="G1230" s="1"/>
  <c r="E1229"/>
  <c r="D1213"/>
  <c r="F1213"/>
  <c r="G1214" s="1"/>
  <c r="E1213"/>
  <c r="D1197"/>
  <c r="F1197"/>
  <c r="G1198" s="1"/>
  <c r="E1197"/>
  <c r="D1181"/>
  <c r="F1181"/>
  <c r="G1182" s="1"/>
  <c r="E1181"/>
  <c r="D1165"/>
  <c r="F1165"/>
  <c r="G1166" s="1"/>
  <c r="E1165"/>
  <c r="D1149"/>
  <c r="F1149"/>
  <c r="G1150" s="1"/>
  <c r="E1149"/>
  <c r="D1133"/>
  <c r="F1133"/>
  <c r="G1134" s="1"/>
  <c r="E1133"/>
  <c r="D1117"/>
  <c r="F1117"/>
  <c r="G1118" s="1"/>
  <c r="E1117"/>
  <c r="D1101"/>
  <c r="F1101"/>
  <c r="G1102" s="1"/>
  <c r="E1101"/>
  <c r="D1085"/>
  <c r="F1085"/>
  <c r="G1086" s="1"/>
  <c r="E1085"/>
  <c r="D1069"/>
  <c r="F1069"/>
  <c r="G1070" s="1"/>
  <c r="E1069"/>
  <c r="D1053"/>
  <c r="F1053"/>
  <c r="G1054" s="1"/>
  <c r="E1053"/>
  <c r="D1037"/>
  <c r="F1037"/>
  <c r="G1038" s="1"/>
  <c r="E1037"/>
  <c r="D1021"/>
  <c r="F1021"/>
  <c r="G1022" s="1"/>
  <c r="E1021"/>
  <c r="D1005"/>
  <c r="F1005"/>
  <c r="G1006" s="1"/>
  <c r="E1005"/>
  <c r="D989"/>
  <c r="F989"/>
  <c r="G990" s="1"/>
  <c r="E989"/>
  <c r="D973"/>
  <c r="F973"/>
  <c r="G974" s="1"/>
  <c r="E973"/>
  <c r="D957"/>
  <c r="F957"/>
  <c r="G958" s="1"/>
  <c r="E957"/>
  <c r="D941"/>
  <c r="F941"/>
  <c r="G942" s="1"/>
  <c r="E941"/>
  <c r="D925"/>
  <c r="F925"/>
  <c r="G926" s="1"/>
  <c r="E925"/>
  <c r="D909"/>
  <c r="F909"/>
  <c r="G910" s="1"/>
  <c r="E909"/>
  <c r="D893"/>
  <c r="F893"/>
  <c r="G894" s="1"/>
  <c r="E893"/>
  <c r="D877"/>
  <c r="F877"/>
  <c r="G878" s="1"/>
  <c r="E877"/>
  <c r="D861"/>
  <c r="F861"/>
  <c r="G862" s="1"/>
  <c r="E861"/>
  <c r="D845"/>
  <c r="F845"/>
  <c r="G846" s="1"/>
  <c r="E845"/>
  <c r="D829"/>
  <c r="F829"/>
  <c r="G830" s="1"/>
  <c r="E829"/>
  <c r="D813"/>
  <c r="F813"/>
  <c r="G814" s="1"/>
  <c r="E813"/>
  <c r="D797"/>
  <c r="F797"/>
  <c r="G798" s="1"/>
  <c r="E797"/>
  <c r="D781"/>
  <c r="F781"/>
  <c r="G782" s="1"/>
  <c r="E781"/>
  <c r="D765"/>
  <c r="F765"/>
  <c r="G766" s="1"/>
  <c r="E765"/>
  <c r="D749"/>
  <c r="F749"/>
  <c r="G750" s="1"/>
  <c r="E749"/>
  <c r="D733"/>
  <c r="F733"/>
  <c r="G734" s="1"/>
  <c r="E733"/>
  <c r="D717"/>
  <c r="F717"/>
  <c r="G718" s="1"/>
  <c r="E717"/>
  <c r="D701"/>
  <c r="F701"/>
  <c r="G702" s="1"/>
  <c r="E701"/>
  <c r="D685"/>
  <c r="F685"/>
  <c r="G686" s="1"/>
  <c r="E685"/>
  <c r="D669"/>
  <c r="F669"/>
  <c r="G670" s="1"/>
  <c r="E669"/>
  <c r="D653"/>
  <c r="F653"/>
  <c r="G654" s="1"/>
  <c r="E653"/>
  <c r="D637"/>
  <c r="F637"/>
  <c r="G638" s="1"/>
  <c r="E637"/>
  <c r="D621"/>
  <c r="F621"/>
  <c r="G622" s="1"/>
  <c r="E621"/>
  <c r="D605"/>
  <c r="F605"/>
  <c r="G606" s="1"/>
  <c r="E605"/>
  <c r="D589"/>
  <c r="F589"/>
  <c r="G590" s="1"/>
  <c r="E589"/>
  <c r="D573"/>
  <c r="F573"/>
  <c r="G574" s="1"/>
  <c r="E573"/>
  <c r="D557"/>
  <c r="F557"/>
  <c r="G558" s="1"/>
  <c r="E557"/>
  <c r="D541"/>
  <c r="F541"/>
  <c r="G542" s="1"/>
  <c r="E541"/>
  <c r="D525"/>
  <c r="F525"/>
  <c r="G526" s="1"/>
  <c r="E525"/>
  <c r="D509"/>
  <c r="F509"/>
  <c r="G510" s="1"/>
  <c r="E509"/>
  <c r="D493"/>
  <c r="F493"/>
  <c r="G494" s="1"/>
  <c r="E493"/>
  <c r="D477"/>
  <c r="F477"/>
  <c r="G478" s="1"/>
  <c r="E477"/>
  <c r="D461"/>
  <c r="F461"/>
  <c r="G462" s="1"/>
  <c r="E461"/>
  <c r="D445"/>
  <c r="F445"/>
  <c r="G446" s="1"/>
  <c r="E445"/>
  <c r="D429"/>
  <c r="F429"/>
  <c r="G430" s="1"/>
  <c r="E429"/>
  <c r="D413"/>
  <c r="F413"/>
  <c r="G414" s="1"/>
  <c r="E413"/>
  <c r="D397"/>
  <c r="F397"/>
  <c r="G398" s="1"/>
  <c r="E397"/>
  <c r="D381"/>
  <c r="F381"/>
  <c r="G382" s="1"/>
  <c r="E381"/>
  <c r="D365"/>
  <c r="F365"/>
  <c r="G366" s="1"/>
  <c r="E365"/>
  <c r="D349"/>
  <c r="F349"/>
  <c r="G350" s="1"/>
  <c r="E349"/>
  <c r="D333"/>
  <c r="F333"/>
  <c r="G334" s="1"/>
  <c r="E333"/>
  <c r="E317"/>
  <c r="F317"/>
  <c r="G318" s="1"/>
  <c r="D317"/>
  <c r="E301"/>
  <c r="F301"/>
  <c r="G302" s="1"/>
  <c r="D301"/>
  <c r="E285"/>
  <c r="F285"/>
  <c r="G286" s="1"/>
  <c r="D285"/>
  <c r="E269"/>
  <c r="F269"/>
  <c r="G270" s="1"/>
  <c r="D269"/>
  <c r="E253"/>
  <c r="F253"/>
  <c r="G254" s="1"/>
  <c r="D253"/>
  <c r="F237"/>
  <c r="G238" s="1"/>
  <c r="E237"/>
  <c r="D237"/>
  <c r="F221"/>
  <c r="G222" s="1"/>
  <c r="E221"/>
  <c r="D221"/>
  <c r="F205"/>
  <c r="G206" s="1"/>
  <c r="E205"/>
  <c r="D205"/>
  <c r="F189"/>
  <c r="G190" s="1"/>
  <c r="E189"/>
  <c r="D189"/>
  <c r="F173"/>
  <c r="G174" s="1"/>
  <c r="E173"/>
  <c r="D173"/>
  <c r="F157"/>
  <c r="G158" s="1"/>
  <c r="E157"/>
  <c r="D157"/>
  <c r="F141"/>
  <c r="G142" s="1"/>
  <c r="E141"/>
  <c r="D141"/>
  <c r="F125"/>
  <c r="G126" s="1"/>
  <c r="E125"/>
  <c r="D125"/>
  <c r="F109"/>
  <c r="G110" s="1"/>
  <c r="E109"/>
  <c r="D109"/>
  <c r="F93"/>
  <c r="G94" s="1"/>
  <c r="E93"/>
  <c r="D93"/>
  <c r="F77"/>
  <c r="G78" s="1"/>
  <c r="E77"/>
  <c r="D77"/>
  <c r="F61"/>
  <c r="G62" s="1"/>
  <c r="E61"/>
  <c r="D61"/>
  <c r="F45"/>
  <c r="G46" s="1"/>
  <c r="E45"/>
  <c r="D45"/>
  <c r="F29"/>
  <c r="G30" s="1"/>
  <c r="E29"/>
  <c r="D29"/>
  <c r="F13"/>
  <c r="G14" s="1"/>
  <c r="E13"/>
  <c r="D13"/>
  <c r="E1558"/>
  <c r="D1558"/>
  <c r="F1558"/>
  <c r="G1559" s="1"/>
  <c r="E1542"/>
  <c r="D1542"/>
  <c r="F1542"/>
  <c r="G1543" s="1"/>
  <c r="E1526"/>
  <c r="D1526"/>
  <c r="F1526"/>
  <c r="G1527" s="1"/>
  <c r="E1510"/>
  <c r="D1510"/>
  <c r="F1510"/>
  <c r="G1511" s="1"/>
  <c r="E1494"/>
  <c r="D1494"/>
  <c r="F1494"/>
  <c r="G1495" s="1"/>
  <c r="E1478"/>
  <c r="D1478"/>
  <c r="F1478"/>
  <c r="G1479" s="1"/>
  <c r="E1462"/>
  <c r="F1462"/>
  <c r="G1463" s="1"/>
  <c r="D1462"/>
  <c r="E1446"/>
  <c r="F1446"/>
  <c r="G1447" s="1"/>
  <c r="D1446"/>
  <c r="E1430"/>
  <c r="F1430"/>
  <c r="G1431" s="1"/>
  <c r="D1430"/>
  <c r="E1414"/>
  <c r="F1414"/>
  <c r="G1415" s="1"/>
  <c r="D1414"/>
  <c r="E1398"/>
  <c r="F1398"/>
  <c r="G1399" s="1"/>
  <c r="D1398"/>
  <c r="E1382"/>
  <c r="F1382"/>
  <c r="G1383" s="1"/>
  <c r="D1382"/>
  <c r="E1366"/>
  <c r="F1366"/>
  <c r="G1367" s="1"/>
  <c r="D1366"/>
  <c r="E1350"/>
  <c r="F1350"/>
  <c r="G1351" s="1"/>
  <c r="D1350"/>
  <c r="E1334"/>
  <c r="F1334"/>
  <c r="G1335" s="1"/>
  <c r="D1334"/>
  <c r="E1318"/>
  <c r="F1318"/>
  <c r="G1319" s="1"/>
  <c r="D1318"/>
  <c r="E1302"/>
  <c r="F1302"/>
  <c r="G1303" s="1"/>
  <c r="D1302"/>
  <c r="E1286"/>
  <c r="F1286"/>
  <c r="G1287" s="1"/>
  <c r="D1286"/>
  <c r="E1270"/>
  <c r="F1270"/>
  <c r="G1271" s="1"/>
  <c r="D1270"/>
  <c r="E1254"/>
  <c r="F1254"/>
  <c r="G1255" s="1"/>
  <c r="D1254"/>
  <c r="E1238"/>
  <c r="F1238"/>
  <c r="G1239" s="1"/>
  <c r="D1238"/>
  <c r="E1222"/>
  <c r="F1222"/>
  <c r="G1223" s="1"/>
  <c r="D1222"/>
  <c r="E1206"/>
  <c r="F1206"/>
  <c r="G1207" s="1"/>
  <c r="D1206"/>
  <c r="E1190"/>
  <c r="F1190"/>
  <c r="G1191" s="1"/>
  <c r="D1190"/>
  <c r="E1174"/>
  <c r="F1174"/>
  <c r="G1175" s="1"/>
  <c r="D1174"/>
  <c r="E1158"/>
  <c r="F1158"/>
  <c r="G1159" s="1"/>
  <c r="D1158"/>
  <c r="E1142"/>
  <c r="F1142"/>
  <c r="G1143" s="1"/>
  <c r="D1142"/>
  <c r="E1126"/>
  <c r="F1126"/>
  <c r="G1127" s="1"/>
  <c r="D1126"/>
  <c r="E1110"/>
  <c r="F1110"/>
  <c r="G1111" s="1"/>
  <c r="D1110"/>
  <c r="E1094"/>
  <c r="D1094"/>
  <c r="F1094"/>
  <c r="G1095" s="1"/>
  <c r="E1078"/>
  <c r="D1078"/>
  <c r="F1078"/>
  <c r="G1079" s="1"/>
  <c r="E1062"/>
  <c r="D1062"/>
  <c r="F1062"/>
  <c r="G1063" s="1"/>
  <c r="E1046"/>
  <c r="D1046"/>
  <c r="F1046"/>
  <c r="G1047" s="1"/>
  <c r="E1030"/>
  <c r="D1030"/>
  <c r="F1030"/>
  <c r="G1031" s="1"/>
  <c r="E1014"/>
  <c r="D1014"/>
  <c r="F1014"/>
  <c r="G1015" s="1"/>
  <c r="E998"/>
  <c r="D998"/>
  <c r="F998"/>
  <c r="G999" s="1"/>
  <c r="E982"/>
  <c r="D982"/>
  <c r="F982"/>
  <c r="G983" s="1"/>
  <c r="E966"/>
  <c r="D966"/>
  <c r="F966"/>
  <c r="G967" s="1"/>
  <c r="E950"/>
  <c r="D950"/>
  <c r="F950"/>
  <c r="G951" s="1"/>
  <c r="E934"/>
  <c r="D934"/>
  <c r="F934"/>
  <c r="G935" s="1"/>
  <c r="E918"/>
  <c r="D918"/>
  <c r="F918"/>
  <c r="G919" s="1"/>
  <c r="E902"/>
  <c r="D902"/>
  <c r="F902"/>
  <c r="G903" s="1"/>
  <c r="E886"/>
  <c r="D886"/>
  <c r="F886"/>
  <c r="G887" s="1"/>
  <c r="E870"/>
  <c r="D870"/>
  <c r="F870"/>
  <c r="G871" s="1"/>
  <c r="E854"/>
  <c r="D854"/>
  <c r="F854"/>
  <c r="G855" s="1"/>
  <c r="E838"/>
  <c r="D838"/>
  <c r="F838"/>
  <c r="G839" s="1"/>
  <c r="E822"/>
  <c r="D822"/>
  <c r="F822"/>
  <c r="G823" s="1"/>
  <c r="E806"/>
  <c r="D806"/>
  <c r="F806"/>
  <c r="G807" s="1"/>
  <c r="E790"/>
  <c r="D790"/>
  <c r="F790"/>
  <c r="G791" s="1"/>
  <c r="E774"/>
  <c r="D774"/>
  <c r="F774"/>
  <c r="G775" s="1"/>
  <c r="E758"/>
  <c r="D758"/>
  <c r="F758"/>
  <c r="G759" s="1"/>
  <c r="E742"/>
  <c r="D742"/>
  <c r="F742"/>
  <c r="G743" s="1"/>
  <c r="E726"/>
  <c r="D726"/>
  <c r="F726"/>
  <c r="G727" s="1"/>
  <c r="E710"/>
  <c r="D710"/>
  <c r="F710"/>
  <c r="G711" s="1"/>
  <c r="E694"/>
  <c r="D694"/>
  <c r="F694"/>
  <c r="G695" s="1"/>
  <c r="E678"/>
  <c r="D678"/>
  <c r="F678"/>
  <c r="G679" s="1"/>
  <c r="E662"/>
  <c r="D662"/>
  <c r="F662"/>
  <c r="G663" s="1"/>
  <c r="E646"/>
  <c r="D646"/>
  <c r="F646"/>
  <c r="G647" s="1"/>
  <c r="E630"/>
  <c r="D630"/>
  <c r="F630"/>
  <c r="G631" s="1"/>
  <c r="E614"/>
  <c r="D614"/>
  <c r="F614"/>
  <c r="G615" s="1"/>
  <c r="E598"/>
  <c r="D598"/>
  <c r="F598"/>
  <c r="G599" s="1"/>
  <c r="E582"/>
  <c r="D582"/>
  <c r="F582"/>
  <c r="G583" s="1"/>
  <c r="E566"/>
  <c r="D566"/>
  <c r="F566"/>
  <c r="G567" s="1"/>
  <c r="E550"/>
  <c r="D550"/>
  <c r="F550"/>
  <c r="G551" s="1"/>
  <c r="E534"/>
  <c r="D534"/>
  <c r="F534"/>
  <c r="G535" s="1"/>
  <c r="E518"/>
  <c r="D518"/>
  <c r="F518"/>
  <c r="G519" s="1"/>
  <c r="E502"/>
  <c r="D502"/>
  <c r="F502"/>
  <c r="G503" s="1"/>
  <c r="E486"/>
  <c r="D486"/>
  <c r="F486"/>
  <c r="G487" s="1"/>
  <c r="E470"/>
  <c r="D470"/>
  <c r="F470"/>
  <c r="G471" s="1"/>
  <c r="E454"/>
  <c r="D454"/>
  <c r="F454"/>
  <c r="G455" s="1"/>
  <c r="E438"/>
  <c r="D438"/>
  <c r="F438"/>
  <c r="G439" s="1"/>
  <c r="E422"/>
  <c r="D422"/>
  <c r="F422"/>
  <c r="G423" s="1"/>
  <c r="E406"/>
  <c r="D406"/>
  <c r="F406"/>
  <c r="G407" s="1"/>
  <c r="E390"/>
  <c r="D390"/>
  <c r="F390"/>
  <c r="G391" s="1"/>
  <c r="E374"/>
  <c r="D374"/>
  <c r="F374"/>
  <c r="G375" s="1"/>
  <c r="E358"/>
  <c r="D358"/>
  <c r="F358"/>
  <c r="G359" s="1"/>
  <c r="E342"/>
  <c r="D342"/>
  <c r="F342"/>
  <c r="G343" s="1"/>
  <c r="E326"/>
  <c r="D326"/>
  <c r="F326"/>
  <c r="G327" s="1"/>
  <c r="D310"/>
  <c r="F310"/>
  <c r="G311" s="1"/>
  <c r="E310"/>
  <c r="D294"/>
  <c r="F294"/>
  <c r="G295" s="1"/>
  <c r="E294"/>
  <c r="D278"/>
  <c r="F278"/>
  <c r="G279" s="1"/>
  <c r="E278"/>
  <c r="D262"/>
  <c r="F262"/>
  <c r="G263" s="1"/>
  <c r="E262"/>
  <c r="D246"/>
  <c r="F246"/>
  <c r="G247" s="1"/>
  <c r="E246"/>
  <c r="D230"/>
  <c r="F230"/>
  <c r="G231" s="1"/>
  <c r="E230"/>
  <c r="D214"/>
  <c r="F214"/>
  <c r="G215" s="1"/>
  <c r="E214"/>
  <c r="D198"/>
  <c r="F198"/>
  <c r="G199" s="1"/>
  <c r="E198"/>
  <c r="D182"/>
  <c r="F182"/>
  <c r="G183" s="1"/>
  <c r="E182"/>
  <c r="D166"/>
  <c r="F166"/>
  <c r="G167" s="1"/>
  <c r="E166"/>
  <c r="D150"/>
  <c r="F150"/>
  <c r="G151" s="1"/>
  <c r="E150"/>
  <c r="D134"/>
  <c r="F134"/>
  <c r="G135" s="1"/>
  <c r="E134"/>
  <c r="D118"/>
  <c r="F118"/>
  <c r="G119" s="1"/>
  <c r="E118"/>
  <c r="D102"/>
  <c r="F102"/>
  <c r="G103" s="1"/>
  <c r="E102"/>
  <c r="D86"/>
  <c r="F86"/>
  <c r="G87" s="1"/>
  <c r="E86"/>
  <c r="D70"/>
  <c r="F70"/>
  <c r="G71" s="1"/>
  <c r="E70"/>
  <c r="D54"/>
  <c r="F54"/>
  <c r="G55" s="1"/>
  <c r="E54"/>
  <c r="D38"/>
  <c r="F38"/>
  <c r="G39" s="1"/>
  <c r="E38"/>
  <c r="D22"/>
  <c r="F22"/>
  <c r="G23" s="1"/>
  <c r="E22"/>
  <c r="D6"/>
  <c r="F6"/>
  <c r="G7" s="1"/>
  <c r="E6"/>
  <c r="F591"/>
  <c r="G592" s="1"/>
  <c r="E591"/>
  <c r="D591"/>
  <c r="F559"/>
  <c r="G560" s="1"/>
  <c r="E559"/>
  <c r="D559"/>
  <c r="F527"/>
  <c r="G528" s="1"/>
  <c r="E527"/>
  <c r="D527"/>
  <c r="F495"/>
  <c r="G496" s="1"/>
  <c r="E495"/>
  <c r="D495"/>
  <c r="F463"/>
  <c r="G464" s="1"/>
  <c r="E463"/>
  <c r="D463"/>
  <c r="F431"/>
  <c r="G432" s="1"/>
  <c r="E431"/>
  <c r="D431"/>
  <c r="F399"/>
  <c r="G400" s="1"/>
  <c r="E399"/>
  <c r="D399"/>
  <c r="F367"/>
  <c r="G368" s="1"/>
  <c r="E367"/>
  <c r="D367"/>
  <c r="F335"/>
  <c r="G336" s="1"/>
  <c r="E335"/>
  <c r="D335"/>
  <c r="E303"/>
  <c r="F303"/>
  <c r="G304" s="1"/>
  <c r="D303"/>
  <c r="E271"/>
  <c r="F271"/>
  <c r="G272" s="1"/>
  <c r="D271"/>
  <c r="E239"/>
  <c r="D239"/>
  <c r="F239"/>
  <c r="G240" s="1"/>
  <c r="E207"/>
  <c r="D207"/>
  <c r="F207"/>
  <c r="G208" s="1"/>
  <c r="E175"/>
  <c r="D175"/>
  <c r="F175"/>
  <c r="G176" s="1"/>
  <c r="E143"/>
  <c r="D143"/>
  <c r="F143"/>
  <c r="G144" s="1"/>
  <c r="E111"/>
  <c r="D111"/>
  <c r="F111"/>
  <c r="G112" s="1"/>
  <c r="E79"/>
  <c r="D79"/>
  <c r="F79"/>
  <c r="G80" s="1"/>
  <c r="E47"/>
  <c r="D47"/>
  <c r="F47"/>
  <c r="G48" s="1"/>
  <c r="E15"/>
  <c r="D15"/>
  <c r="F15"/>
  <c r="G16" s="1"/>
  <c r="E1328"/>
  <c r="F1328"/>
  <c r="G1329" s="1"/>
  <c r="D1328"/>
  <c r="E1296"/>
  <c r="F1296"/>
  <c r="G1297" s="1"/>
  <c r="D1296"/>
  <c r="E1264"/>
  <c r="F1264"/>
  <c r="G1265" s="1"/>
  <c r="D1264"/>
  <c r="E1232"/>
  <c r="F1232"/>
  <c r="G1233" s="1"/>
  <c r="D1232"/>
  <c r="E1200"/>
  <c r="F1200"/>
  <c r="G1201" s="1"/>
  <c r="D1200"/>
  <c r="E1168"/>
  <c r="F1168"/>
  <c r="G1169" s="1"/>
  <c r="D1168"/>
  <c r="E1136"/>
  <c r="F1136"/>
  <c r="G1137" s="1"/>
  <c r="D1136"/>
  <c r="E1104"/>
  <c r="F1104"/>
  <c r="G1105" s="1"/>
  <c r="D1104"/>
  <c r="F1072"/>
  <c r="G1073" s="1"/>
  <c r="E1072"/>
  <c r="D1072"/>
  <c r="F1040"/>
  <c r="G1041" s="1"/>
  <c r="E1040"/>
  <c r="D1040"/>
  <c r="F1008"/>
  <c r="G1009" s="1"/>
  <c r="E1008"/>
  <c r="D1008"/>
  <c r="F976"/>
  <c r="G977" s="1"/>
  <c r="E976"/>
  <c r="D976"/>
  <c r="F944"/>
  <c r="G945" s="1"/>
  <c r="E944"/>
  <c r="D944"/>
  <c r="F912"/>
  <c r="G913" s="1"/>
  <c r="E912"/>
  <c r="D912"/>
  <c r="F880"/>
  <c r="G881" s="1"/>
  <c r="E880"/>
  <c r="D880"/>
  <c r="F848"/>
  <c r="G849" s="1"/>
  <c r="E848"/>
  <c r="D848"/>
  <c r="F816"/>
  <c r="G817" s="1"/>
  <c r="E816"/>
  <c r="D816"/>
  <c r="F784"/>
  <c r="G785" s="1"/>
  <c r="E784"/>
  <c r="D784"/>
  <c r="F752"/>
  <c r="G753" s="1"/>
  <c r="E752"/>
  <c r="D752"/>
  <c r="F720"/>
  <c r="G721" s="1"/>
  <c r="E720"/>
  <c r="D720"/>
  <c r="F688"/>
  <c r="G689" s="1"/>
  <c r="E688"/>
  <c r="D688"/>
  <c r="F656"/>
  <c r="G657" s="1"/>
  <c r="E656"/>
  <c r="D656"/>
  <c r="F624"/>
  <c r="G625" s="1"/>
  <c r="E624"/>
  <c r="D624"/>
  <c r="F592"/>
  <c r="G593" s="1"/>
  <c r="E592"/>
  <c r="D592"/>
  <c r="F560"/>
  <c r="G561" s="1"/>
  <c r="E560"/>
  <c r="D560"/>
  <c r="F528"/>
  <c r="G529" s="1"/>
  <c r="E528"/>
  <c r="D528"/>
  <c r="F496"/>
  <c r="G497" s="1"/>
  <c r="E496"/>
  <c r="D496"/>
  <c r="F464"/>
  <c r="G465" s="1"/>
  <c r="E464"/>
  <c r="D464"/>
  <c r="F432"/>
  <c r="G433" s="1"/>
  <c r="E432"/>
  <c r="D432"/>
  <c r="F400"/>
  <c r="G401" s="1"/>
  <c r="E400"/>
  <c r="D400"/>
  <c r="F368"/>
  <c r="G369" s="1"/>
  <c r="E368"/>
  <c r="D368"/>
  <c r="F336"/>
  <c r="G337" s="1"/>
  <c r="E336"/>
  <c r="D336"/>
  <c r="F304"/>
  <c r="G305" s="1"/>
  <c r="D304"/>
  <c r="E304"/>
  <c r="F272"/>
  <c r="G273" s="1"/>
  <c r="D272"/>
  <c r="E272"/>
  <c r="F240"/>
  <c r="G241" s="1"/>
  <c r="E240"/>
  <c r="D240"/>
  <c r="F208"/>
  <c r="G209" s="1"/>
  <c r="E208"/>
  <c r="D208"/>
  <c r="F176"/>
  <c r="G177" s="1"/>
  <c r="E176"/>
  <c r="D176"/>
  <c r="F144"/>
  <c r="G145" s="1"/>
  <c r="E144"/>
  <c r="D144"/>
  <c r="F112"/>
  <c r="G113" s="1"/>
  <c r="E112"/>
  <c r="D112"/>
  <c r="F80"/>
  <c r="G81" s="1"/>
  <c r="E80"/>
  <c r="D80"/>
  <c r="F48"/>
  <c r="G49" s="1"/>
  <c r="E48"/>
  <c r="D48"/>
  <c r="F16"/>
  <c r="G17" s="1"/>
  <c r="E16"/>
  <c r="D16"/>
  <c r="D1553"/>
  <c r="F1553"/>
  <c r="G1554" s="1"/>
  <c r="E1553"/>
  <c r="D1537"/>
  <c r="F1537"/>
  <c r="G1538" s="1"/>
  <c r="E1537"/>
  <c r="D1521"/>
  <c r="F1521"/>
  <c r="G1522" s="1"/>
  <c r="E1521"/>
  <c r="D1505"/>
  <c r="F1505"/>
  <c r="G1506" s="1"/>
  <c r="E1505"/>
  <c r="D1489"/>
  <c r="F1489"/>
  <c r="G1490" s="1"/>
  <c r="E1489"/>
  <c r="D1473"/>
  <c r="F1473"/>
  <c r="G1474" s="1"/>
  <c r="E1473"/>
  <c r="D1457"/>
  <c r="F1457"/>
  <c r="G1458" s="1"/>
  <c r="E1457"/>
  <c r="D1441"/>
  <c r="F1441"/>
  <c r="G1442" s="1"/>
  <c r="E1441"/>
  <c r="D1425"/>
  <c r="F1425"/>
  <c r="G1426" s="1"/>
  <c r="E1425"/>
  <c r="D1409"/>
  <c r="F1409"/>
  <c r="G1410" s="1"/>
  <c r="E1409"/>
  <c r="D1393"/>
  <c r="F1393"/>
  <c r="G1394" s="1"/>
  <c r="E1393"/>
  <c r="D1377"/>
  <c r="F1377"/>
  <c r="G1378" s="1"/>
  <c r="E1377"/>
  <c r="D1361"/>
  <c r="F1361"/>
  <c r="G1362" s="1"/>
  <c r="E1361"/>
  <c r="D1345"/>
  <c r="F1345"/>
  <c r="G1346" s="1"/>
  <c r="E1345"/>
  <c r="D1329"/>
  <c r="F1329"/>
  <c r="G1330" s="1"/>
  <c r="E1329"/>
  <c r="D1313"/>
  <c r="F1313"/>
  <c r="G1314" s="1"/>
  <c r="E1313"/>
  <c r="D1297"/>
  <c r="F1297"/>
  <c r="G1298" s="1"/>
  <c r="E1297"/>
  <c r="D1281"/>
  <c r="F1281"/>
  <c r="G1282" s="1"/>
  <c r="E1281"/>
  <c r="D1265"/>
  <c r="F1265"/>
  <c r="G1266" s="1"/>
  <c r="E1265"/>
  <c r="D1249"/>
  <c r="F1249"/>
  <c r="G1250" s="1"/>
  <c r="E1249"/>
  <c r="D1233"/>
  <c r="F1233"/>
  <c r="G1234" s="1"/>
  <c r="E1233"/>
  <c r="D1217"/>
  <c r="F1217"/>
  <c r="G1218" s="1"/>
  <c r="E1217"/>
  <c r="D1201"/>
  <c r="F1201"/>
  <c r="G1202" s="1"/>
  <c r="E1201"/>
  <c r="D1185"/>
  <c r="F1185"/>
  <c r="G1186" s="1"/>
  <c r="E1185"/>
  <c r="D1169"/>
  <c r="F1169"/>
  <c r="G1170" s="1"/>
  <c r="E1169"/>
  <c r="D1153"/>
  <c r="F1153"/>
  <c r="G1154" s="1"/>
  <c r="E1153"/>
  <c r="D1137"/>
  <c r="F1137"/>
  <c r="G1138" s="1"/>
  <c r="E1137"/>
  <c r="D1121"/>
  <c r="F1121"/>
  <c r="G1122" s="1"/>
  <c r="E1121"/>
  <c r="D1105"/>
  <c r="F1105"/>
  <c r="G1106" s="1"/>
  <c r="E1105"/>
  <c r="D1089"/>
  <c r="F1089"/>
  <c r="G1090" s="1"/>
  <c r="E1089"/>
  <c r="D1073"/>
  <c r="F1073"/>
  <c r="G1074" s="1"/>
  <c r="E1073"/>
  <c r="D1057"/>
  <c r="F1057"/>
  <c r="G1058" s="1"/>
  <c r="E1057"/>
  <c r="D1041"/>
  <c r="F1041"/>
  <c r="G1042" s="1"/>
  <c r="E1041"/>
  <c r="D1025"/>
  <c r="F1025"/>
  <c r="G1026" s="1"/>
  <c r="E1025"/>
  <c r="D1009"/>
  <c r="F1009"/>
  <c r="G1010" s="1"/>
  <c r="E1009"/>
  <c r="D993"/>
  <c r="F993"/>
  <c r="G994" s="1"/>
  <c r="E993"/>
  <c r="D977"/>
  <c r="F977"/>
  <c r="G978" s="1"/>
  <c r="E977"/>
  <c r="D961"/>
  <c r="F961"/>
  <c r="G962" s="1"/>
  <c r="E961"/>
  <c r="D945"/>
  <c r="F945"/>
  <c r="G946" s="1"/>
  <c r="E945"/>
  <c r="D929"/>
  <c r="F929"/>
  <c r="G930" s="1"/>
  <c r="E929"/>
  <c r="D913"/>
  <c r="F913"/>
  <c r="G914" s="1"/>
  <c r="E913"/>
  <c r="D897"/>
  <c r="F897"/>
  <c r="G898" s="1"/>
  <c r="E897"/>
  <c r="D881"/>
  <c r="F881"/>
  <c r="G882" s="1"/>
  <c r="E881"/>
  <c r="D865"/>
  <c r="F865"/>
  <c r="G866" s="1"/>
  <c r="E865"/>
  <c r="D849"/>
  <c r="F849"/>
  <c r="G850" s="1"/>
  <c r="E849"/>
  <c r="D833"/>
  <c r="F833"/>
  <c r="G834" s="1"/>
  <c r="E833"/>
  <c r="D817"/>
  <c r="F817"/>
  <c r="G818" s="1"/>
  <c r="E817"/>
  <c r="D801"/>
  <c r="F801"/>
  <c r="G802" s="1"/>
  <c r="E801"/>
  <c r="D785"/>
  <c r="F785"/>
  <c r="G786" s="1"/>
  <c r="E785"/>
  <c r="D769"/>
  <c r="F769"/>
  <c r="G770" s="1"/>
  <c r="E769"/>
  <c r="D753"/>
  <c r="F753"/>
  <c r="G754" s="1"/>
  <c r="E753"/>
  <c r="D737"/>
  <c r="F737"/>
  <c r="G738" s="1"/>
  <c r="E737"/>
  <c r="D721"/>
  <c r="F721"/>
  <c r="G722" s="1"/>
  <c r="E721"/>
  <c r="D705"/>
  <c r="F705"/>
  <c r="G706" s="1"/>
  <c r="E705"/>
  <c r="D689"/>
  <c r="F689"/>
  <c r="G690" s="1"/>
  <c r="E689"/>
  <c r="D673"/>
  <c r="F673"/>
  <c r="G674" s="1"/>
  <c r="E673"/>
  <c r="D657"/>
  <c r="F657"/>
  <c r="G658" s="1"/>
  <c r="E657"/>
  <c r="D641"/>
  <c r="F641"/>
  <c r="G642" s="1"/>
  <c r="E641"/>
  <c r="D625"/>
  <c r="F625"/>
  <c r="G626" s="1"/>
  <c r="E625"/>
  <c r="D609"/>
  <c r="F609"/>
  <c r="G610" s="1"/>
  <c r="E609"/>
  <c r="D593"/>
  <c r="F593"/>
  <c r="G594" s="1"/>
  <c r="E593"/>
  <c r="D577"/>
  <c r="F577"/>
  <c r="G578" s="1"/>
  <c r="E577"/>
  <c r="D561"/>
  <c r="F561"/>
  <c r="G562" s="1"/>
  <c r="E561"/>
  <c r="D545"/>
  <c r="F545"/>
  <c r="G546" s="1"/>
  <c r="E545"/>
  <c r="D529"/>
  <c r="F529"/>
  <c r="G530" s="1"/>
  <c r="E529"/>
  <c r="D513"/>
  <c r="F513"/>
  <c r="G514" s="1"/>
  <c r="E513"/>
  <c r="D497"/>
  <c r="F497"/>
  <c r="G498" s="1"/>
  <c r="E497"/>
  <c r="D481"/>
  <c r="F481"/>
  <c r="G482" s="1"/>
  <c r="E481"/>
  <c r="D465"/>
  <c r="F465"/>
  <c r="G466" s="1"/>
  <c r="E465"/>
  <c r="D449"/>
  <c r="F449"/>
  <c r="G450" s="1"/>
  <c r="E449"/>
  <c r="D433"/>
  <c r="F433"/>
  <c r="G434" s="1"/>
  <c r="E433"/>
  <c r="D417"/>
  <c r="F417"/>
  <c r="G418" s="1"/>
  <c r="E417"/>
  <c r="D401"/>
  <c r="F401"/>
  <c r="G402" s="1"/>
  <c r="E401"/>
  <c r="D385"/>
  <c r="F385"/>
  <c r="G386" s="1"/>
  <c r="E385"/>
  <c r="D369"/>
  <c r="F369"/>
  <c r="G370" s="1"/>
  <c r="E369"/>
  <c r="D353"/>
  <c r="F353"/>
  <c r="G354" s="1"/>
  <c r="E353"/>
  <c r="D337"/>
  <c r="F337"/>
  <c r="G338" s="1"/>
  <c r="E337"/>
  <c r="E321"/>
  <c r="F321"/>
  <c r="G322" s="1"/>
  <c r="D321"/>
  <c r="E305"/>
  <c r="F305"/>
  <c r="G306" s="1"/>
  <c r="D305"/>
  <c r="E289"/>
  <c r="F289"/>
  <c r="G290" s="1"/>
  <c r="D289"/>
  <c r="E273"/>
  <c r="F273"/>
  <c r="G274" s="1"/>
  <c r="D273"/>
  <c r="E257"/>
  <c r="F257"/>
  <c r="G258" s="1"/>
  <c r="D257"/>
  <c r="F241"/>
  <c r="G242" s="1"/>
  <c r="E241"/>
  <c r="D241"/>
  <c r="F225"/>
  <c r="G226" s="1"/>
  <c r="E225"/>
  <c r="D225"/>
  <c r="F209"/>
  <c r="G210" s="1"/>
  <c r="E209"/>
  <c r="D209"/>
  <c r="F193"/>
  <c r="G194" s="1"/>
  <c r="E193"/>
  <c r="D193"/>
  <c r="F177"/>
  <c r="G178" s="1"/>
  <c r="E177"/>
  <c r="D177"/>
  <c r="F161"/>
  <c r="G162" s="1"/>
  <c r="E161"/>
  <c r="D161"/>
  <c r="F145"/>
  <c r="G146" s="1"/>
  <c r="E145"/>
  <c r="D145"/>
  <c r="F129"/>
  <c r="G130" s="1"/>
  <c r="E129"/>
  <c r="D129"/>
  <c r="F113"/>
  <c r="G114" s="1"/>
  <c r="E113"/>
  <c r="D113"/>
  <c r="F97"/>
  <c r="G98" s="1"/>
  <c r="E97"/>
  <c r="D97"/>
  <c r="F81"/>
  <c r="G82" s="1"/>
  <c r="E81"/>
  <c r="D81"/>
  <c r="F65"/>
  <c r="G66" s="1"/>
  <c r="E65"/>
  <c r="D65"/>
  <c r="F49"/>
  <c r="G50" s="1"/>
  <c r="E49"/>
  <c r="D49"/>
  <c r="F33"/>
  <c r="G34" s="1"/>
  <c r="E33"/>
  <c r="D33"/>
  <c r="F17"/>
  <c r="G18" s="1"/>
  <c r="E17"/>
  <c r="D17"/>
  <c r="E1562"/>
  <c r="D1562"/>
  <c r="F1562"/>
  <c r="G1563" s="1"/>
  <c r="E1546"/>
  <c r="D1546"/>
  <c r="F1546"/>
  <c r="G1547" s="1"/>
  <c r="E1530"/>
  <c r="D1530"/>
  <c r="F1530"/>
  <c r="G1531" s="1"/>
  <c r="E1514"/>
  <c r="D1514"/>
  <c r="F1514"/>
  <c r="G1515" s="1"/>
  <c r="E1498"/>
  <c r="D1498"/>
  <c r="F1498"/>
  <c r="G1499" s="1"/>
  <c r="E1482"/>
  <c r="D1482"/>
  <c r="F1482"/>
  <c r="G1483" s="1"/>
  <c r="E1466"/>
  <c r="F1466"/>
  <c r="G1467" s="1"/>
  <c r="D1466"/>
  <c r="E1450"/>
  <c r="F1450"/>
  <c r="G1451" s="1"/>
  <c r="D1450"/>
  <c r="E1434"/>
  <c r="F1434"/>
  <c r="G1435" s="1"/>
  <c r="D1434"/>
  <c r="E1418"/>
  <c r="F1418"/>
  <c r="G1419" s="1"/>
  <c r="D1418"/>
  <c r="E1402"/>
  <c r="F1402"/>
  <c r="G1403" s="1"/>
  <c r="D1402"/>
  <c r="E1386"/>
  <c r="F1386"/>
  <c r="G1387" s="1"/>
  <c r="D1386"/>
  <c r="E1370"/>
  <c r="F1370"/>
  <c r="G1371" s="1"/>
  <c r="D1370"/>
  <c r="E1354"/>
  <c r="F1354"/>
  <c r="G1355" s="1"/>
  <c r="D1354"/>
  <c r="E1338"/>
  <c r="F1338"/>
  <c r="G1339" s="1"/>
  <c r="D1338"/>
  <c r="E1322"/>
  <c r="F1322"/>
  <c r="G1323" s="1"/>
  <c r="D1322"/>
  <c r="E1306"/>
  <c r="F1306"/>
  <c r="G1307" s="1"/>
  <c r="D1306"/>
  <c r="E1290"/>
  <c r="F1290"/>
  <c r="G1291" s="1"/>
  <c r="D1290"/>
  <c r="E1274"/>
  <c r="F1274"/>
  <c r="G1275" s="1"/>
  <c r="D1274"/>
  <c r="E1258"/>
  <c r="F1258"/>
  <c r="G1259" s="1"/>
  <c r="D1258"/>
  <c r="E1242"/>
  <c r="F1242"/>
  <c r="G1243" s="1"/>
  <c r="D1242"/>
  <c r="E1226"/>
  <c r="F1226"/>
  <c r="G1227" s="1"/>
  <c r="D1226"/>
  <c r="E1210"/>
  <c r="F1210"/>
  <c r="G1211" s="1"/>
  <c r="D1210"/>
  <c r="E1194"/>
  <c r="F1194"/>
  <c r="G1195" s="1"/>
  <c r="D1194"/>
  <c r="E1178"/>
  <c r="F1178"/>
  <c r="G1179" s="1"/>
  <c r="D1178"/>
  <c r="E1162"/>
  <c r="F1162"/>
  <c r="G1163" s="1"/>
  <c r="D1162"/>
  <c r="E1146"/>
  <c r="F1146"/>
  <c r="G1147" s="1"/>
  <c r="D1146"/>
  <c r="E1130"/>
  <c r="F1130"/>
  <c r="G1131" s="1"/>
  <c r="D1130"/>
  <c r="E1114"/>
  <c r="F1114"/>
  <c r="G1115" s="1"/>
  <c r="D1114"/>
  <c r="E1098"/>
  <c r="D1098"/>
  <c r="F1098"/>
  <c r="G1099" s="1"/>
  <c r="E1082"/>
  <c r="D1082"/>
  <c r="F1082"/>
  <c r="G1083" s="1"/>
  <c r="E1066"/>
  <c r="D1066"/>
  <c r="F1066"/>
  <c r="G1067" s="1"/>
  <c r="E1050"/>
  <c r="D1050"/>
  <c r="F1050"/>
  <c r="G1051" s="1"/>
  <c r="E1034"/>
  <c r="D1034"/>
  <c r="F1034"/>
  <c r="G1035" s="1"/>
  <c r="E1018"/>
  <c r="D1018"/>
  <c r="F1018"/>
  <c r="G1019" s="1"/>
  <c r="E1002"/>
  <c r="D1002"/>
  <c r="F1002"/>
  <c r="G1003" s="1"/>
  <c r="E986"/>
  <c r="D986"/>
  <c r="F986"/>
  <c r="G987" s="1"/>
  <c r="E970"/>
  <c r="D970"/>
  <c r="F970"/>
  <c r="G971" s="1"/>
  <c r="E954"/>
  <c r="D954"/>
  <c r="F954"/>
  <c r="G955" s="1"/>
  <c r="E938"/>
  <c r="D938"/>
  <c r="F938"/>
  <c r="G939" s="1"/>
  <c r="E922"/>
  <c r="D922"/>
  <c r="F922"/>
  <c r="G923" s="1"/>
  <c r="E906"/>
  <c r="D906"/>
  <c r="F906"/>
  <c r="G907" s="1"/>
  <c r="E890"/>
  <c r="D890"/>
  <c r="F890"/>
  <c r="G891" s="1"/>
  <c r="E874"/>
  <c r="D874"/>
  <c r="F874"/>
  <c r="G875" s="1"/>
  <c r="E858"/>
  <c r="D858"/>
  <c r="F858"/>
  <c r="G859" s="1"/>
  <c r="E842"/>
  <c r="D842"/>
  <c r="F842"/>
  <c r="G843" s="1"/>
  <c r="E826"/>
  <c r="D826"/>
  <c r="F826"/>
  <c r="G827" s="1"/>
  <c r="E810"/>
  <c r="D810"/>
  <c r="F810"/>
  <c r="G811" s="1"/>
  <c r="E794"/>
  <c r="D794"/>
  <c r="F794"/>
  <c r="G795" s="1"/>
  <c r="E778"/>
  <c r="D778"/>
  <c r="F778"/>
  <c r="G779" s="1"/>
  <c r="E762"/>
  <c r="D762"/>
  <c r="F762"/>
  <c r="G763" s="1"/>
  <c r="E746"/>
  <c r="D746"/>
  <c r="F746"/>
  <c r="G747" s="1"/>
  <c r="E730"/>
  <c r="D730"/>
  <c r="F730"/>
  <c r="G731" s="1"/>
  <c r="E714"/>
  <c r="D714"/>
  <c r="F714"/>
  <c r="G715" s="1"/>
  <c r="E698"/>
  <c r="D698"/>
  <c r="F698"/>
  <c r="G699" s="1"/>
  <c r="E682"/>
  <c r="D682"/>
  <c r="F682"/>
  <c r="G683" s="1"/>
  <c r="E666"/>
  <c r="D666"/>
  <c r="F666"/>
  <c r="G667" s="1"/>
  <c r="E650"/>
  <c r="D650"/>
  <c r="F650"/>
  <c r="G651" s="1"/>
  <c r="E634"/>
  <c r="D634"/>
  <c r="F634"/>
  <c r="G635" s="1"/>
  <c r="E618"/>
  <c r="D618"/>
  <c r="F618"/>
  <c r="G619" s="1"/>
  <c r="E602"/>
  <c r="D602"/>
  <c r="F602"/>
  <c r="G603" s="1"/>
  <c r="E586"/>
  <c r="D586"/>
  <c r="F586"/>
  <c r="G587" s="1"/>
  <c r="E570"/>
  <c r="D570"/>
  <c r="F570"/>
  <c r="G571" s="1"/>
  <c r="E554"/>
  <c r="D554"/>
  <c r="F554"/>
  <c r="G555" s="1"/>
  <c r="E538"/>
  <c r="D538"/>
  <c r="F538"/>
  <c r="G539" s="1"/>
  <c r="E522"/>
  <c r="D522"/>
  <c r="F522"/>
  <c r="G523" s="1"/>
  <c r="E506"/>
  <c r="D506"/>
  <c r="F506"/>
  <c r="G507" s="1"/>
  <c r="E490"/>
  <c r="D490"/>
  <c r="F490"/>
  <c r="G491" s="1"/>
  <c r="E474"/>
  <c r="D474"/>
  <c r="F474"/>
  <c r="G475" s="1"/>
  <c r="E458"/>
  <c r="D458"/>
  <c r="F458"/>
  <c r="G459" s="1"/>
  <c r="E442"/>
  <c r="D442"/>
  <c r="F442"/>
  <c r="G443" s="1"/>
  <c r="E426"/>
  <c r="D426"/>
  <c r="F426"/>
  <c r="G427" s="1"/>
  <c r="E410"/>
  <c r="D410"/>
  <c r="F410"/>
  <c r="G411" s="1"/>
  <c r="E394"/>
  <c r="D394"/>
  <c r="F394"/>
  <c r="G395" s="1"/>
  <c r="E378"/>
  <c r="D378"/>
  <c r="F378"/>
  <c r="G379" s="1"/>
  <c r="E362"/>
  <c r="D362"/>
  <c r="F362"/>
  <c r="G363" s="1"/>
  <c r="E346"/>
  <c r="D346"/>
  <c r="F346"/>
  <c r="G347" s="1"/>
  <c r="E330"/>
  <c r="D330"/>
  <c r="F330"/>
  <c r="G331" s="1"/>
  <c r="D314"/>
  <c r="F314"/>
  <c r="G315" s="1"/>
  <c r="E314"/>
  <c r="D298"/>
  <c r="F298"/>
  <c r="G299" s="1"/>
  <c r="E298"/>
  <c r="D282"/>
  <c r="F282"/>
  <c r="G283" s="1"/>
  <c r="E282"/>
  <c r="D266"/>
  <c r="F266"/>
  <c r="G267" s="1"/>
  <c r="E266"/>
  <c r="D250"/>
  <c r="F250"/>
  <c r="G251" s="1"/>
  <c r="E250"/>
  <c r="D234"/>
  <c r="F234"/>
  <c r="G235" s="1"/>
  <c r="E234"/>
  <c r="D218"/>
  <c r="F218"/>
  <c r="G219" s="1"/>
  <c r="E218"/>
  <c r="D202"/>
  <c r="F202"/>
  <c r="G203" s="1"/>
  <c r="E202"/>
  <c r="D186"/>
  <c r="F186"/>
  <c r="G187" s="1"/>
  <c r="E186"/>
  <c r="D170"/>
  <c r="F170"/>
  <c r="G171" s="1"/>
  <c r="E170"/>
  <c r="D154"/>
  <c r="F154"/>
  <c r="G155" s="1"/>
  <c r="E154"/>
  <c r="D138"/>
  <c r="F138"/>
  <c r="G139" s="1"/>
  <c r="E138"/>
  <c r="D122"/>
  <c r="F122"/>
  <c r="G123" s="1"/>
  <c r="E122"/>
  <c r="D106"/>
  <c r="F106"/>
  <c r="G107" s="1"/>
  <c r="E106"/>
  <c r="D90"/>
  <c r="F90"/>
  <c r="G91" s="1"/>
  <c r="E90"/>
  <c r="D74"/>
  <c r="F74"/>
  <c r="G75" s="1"/>
  <c r="E74"/>
  <c r="D58"/>
  <c r="F58"/>
  <c r="G59" s="1"/>
  <c r="E58"/>
  <c r="D42"/>
  <c r="F42"/>
  <c r="G43" s="1"/>
  <c r="E42"/>
  <c r="D26"/>
  <c r="F26"/>
  <c r="G27" s="1"/>
  <c r="E26"/>
  <c r="D10"/>
  <c r="F10"/>
  <c r="G11" s="1"/>
  <c r="E10"/>
  <c r="F343"/>
  <c r="G344" s="1"/>
  <c r="E343"/>
  <c r="D343"/>
  <c r="E311"/>
  <c r="F311"/>
  <c r="G312" s="1"/>
  <c r="D311"/>
  <c r="E279"/>
  <c r="F279"/>
  <c r="G280" s="1"/>
  <c r="D279"/>
  <c r="E247"/>
  <c r="F247"/>
  <c r="G248" s="1"/>
  <c r="D247"/>
  <c r="E215"/>
  <c r="D215"/>
  <c r="F215"/>
  <c r="G216" s="1"/>
  <c r="E183"/>
  <c r="D183"/>
  <c r="F183"/>
  <c r="G184" s="1"/>
  <c r="E151"/>
  <c r="D151"/>
  <c r="F151"/>
  <c r="G152" s="1"/>
  <c r="E119"/>
  <c r="D119"/>
  <c r="F119"/>
  <c r="G120" s="1"/>
  <c r="E87"/>
  <c r="D87"/>
  <c r="F87"/>
  <c r="G88" s="1"/>
  <c r="E55"/>
  <c r="D55"/>
  <c r="F55"/>
  <c r="G56" s="1"/>
  <c r="E23"/>
  <c r="D23"/>
  <c r="F23"/>
  <c r="G24" s="1"/>
  <c r="E1336"/>
  <c r="F1336"/>
  <c r="G1337" s="1"/>
  <c r="D1336"/>
  <c r="E1304"/>
  <c r="F1304"/>
  <c r="G1305" s="1"/>
  <c r="D1304"/>
  <c r="E1272"/>
  <c r="F1272"/>
  <c r="G1273" s="1"/>
  <c r="D1272"/>
  <c r="E1240"/>
  <c r="F1240"/>
  <c r="G1241" s="1"/>
  <c r="D1240"/>
  <c r="E1208"/>
  <c r="F1208"/>
  <c r="G1209" s="1"/>
  <c r="D1208"/>
  <c r="E1176"/>
  <c r="F1176"/>
  <c r="G1177" s="1"/>
  <c r="D1176"/>
  <c r="E1144"/>
  <c r="F1144"/>
  <c r="G1145" s="1"/>
  <c r="D1144"/>
  <c r="E1112"/>
  <c r="F1112"/>
  <c r="G1113" s="1"/>
  <c r="D1112"/>
  <c r="F1080"/>
  <c r="G1081" s="1"/>
  <c r="E1080"/>
  <c r="D1080"/>
  <c r="F1048"/>
  <c r="G1049" s="1"/>
  <c r="E1048"/>
  <c r="D1048"/>
  <c r="F1016"/>
  <c r="G1017" s="1"/>
  <c r="E1016"/>
  <c r="D1016"/>
  <c r="F984"/>
  <c r="G985" s="1"/>
  <c r="E984"/>
  <c r="D984"/>
  <c r="F952"/>
  <c r="G953" s="1"/>
  <c r="E952"/>
  <c r="D952"/>
  <c r="F920"/>
  <c r="G921" s="1"/>
  <c r="E920"/>
  <c r="D920"/>
  <c r="F888"/>
  <c r="G889" s="1"/>
  <c r="E888"/>
  <c r="D888"/>
  <c r="F856"/>
  <c r="G857" s="1"/>
  <c r="E856"/>
  <c r="D856"/>
  <c r="F824"/>
  <c r="G825" s="1"/>
  <c r="E824"/>
  <c r="D824"/>
  <c r="F792"/>
  <c r="G793" s="1"/>
  <c r="E792"/>
  <c r="D792"/>
  <c r="F760"/>
  <c r="G761" s="1"/>
  <c r="E760"/>
  <c r="D760"/>
  <c r="F728"/>
  <c r="G729" s="1"/>
  <c r="E728"/>
  <c r="D728"/>
  <c r="F696"/>
  <c r="G697" s="1"/>
  <c r="E696"/>
  <c r="D696"/>
  <c r="F664"/>
  <c r="G665" s="1"/>
  <c r="E664"/>
  <c r="D664"/>
  <c r="F632"/>
  <c r="G633" s="1"/>
  <c r="E632"/>
  <c r="D632"/>
  <c r="F600"/>
  <c r="G601" s="1"/>
  <c r="E600"/>
  <c r="D600"/>
  <c r="F568"/>
  <c r="G569" s="1"/>
  <c r="E568"/>
  <c r="D568"/>
  <c r="F536"/>
  <c r="G537" s="1"/>
  <c r="E536"/>
  <c r="D536"/>
  <c r="F504"/>
  <c r="G505" s="1"/>
  <c r="E504"/>
  <c r="D504"/>
  <c r="F472"/>
  <c r="G473" s="1"/>
  <c r="E472"/>
  <c r="D472"/>
  <c r="F440"/>
  <c r="G441" s="1"/>
  <c r="E440"/>
  <c r="D440"/>
  <c r="F408"/>
  <c r="G409" s="1"/>
  <c r="E408"/>
  <c r="D408"/>
  <c r="F376"/>
  <c r="G377" s="1"/>
  <c r="E376"/>
  <c r="D376"/>
  <c r="F344"/>
  <c r="G345" s="1"/>
  <c r="E344"/>
  <c r="D344"/>
  <c r="F312"/>
  <c r="G313" s="1"/>
  <c r="D312"/>
  <c r="E312"/>
  <c r="F280"/>
  <c r="G281" s="1"/>
  <c r="D280"/>
  <c r="E280"/>
  <c r="F248"/>
  <c r="G249" s="1"/>
  <c r="D248"/>
  <c r="E248"/>
  <c r="F216"/>
  <c r="G217" s="1"/>
  <c r="E216"/>
  <c r="D216"/>
  <c r="F184"/>
  <c r="G185" s="1"/>
  <c r="E184"/>
  <c r="D184"/>
  <c r="F152"/>
  <c r="G153" s="1"/>
  <c r="E152"/>
  <c r="D152"/>
  <c r="F120"/>
  <c r="G121" s="1"/>
  <c r="E120"/>
  <c r="D120"/>
  <c r="F88"/>
  <c r="G89" s="1"/>
  <c r="E88"/>
  <c r="D88"/>
  <c r="F56"/>
  <c r="G57" s="1"/>
  <c r="E56"/>
  <c r="D56"/>
  <c r="F24"/>
  <c r="G25" s="1"/>
  <c r="E24"/>
  <c r="D24"/>
  <c r="D1557"/>
  <c r="F1557"/>
  <c r="G1558" s="1"/>
  <c r="E1557"/>
  <c r="D1541"/>
  <c r="F1541"/>
  <c r="G1542" s="1"/>
  <c r="E1541"/>
  <c r="D1525"/>
  <c r="F1525"/>
  <c r="G1526" s="1"/>
  <c r="E1525"/>
  <c r="D1509"/>
  <c r="F1509"/>
  <c r="G1510" s="1"/>
  <c r="E1509"/>
  <c r="D1493"/>
  <c r="F1493"/>
  <c r="G1494" s="1"/>
  <c r="E1493"/>
  <c r="D1477"/>
  <c r="F1477"/>
  <c r="G1478" s="1"/>
  <c r="E1477"/>
  <c r="D1461"/>
  <c r="F1461"/>
  <c r="G1462" s="1"/>
  <c r="E1461"/>
  <c r="D1445"/>
  <c r="F1445"/>
  <c r="G1446" s="1"/>
  <c r="E1445"/>
  <c r="D1429"/>
  <c r="F1429"/>
  <c r="G1430" s="1"/>
  <c r="E1429"/>
  <c r="D1413"/>
  <c r="F1413"/>
  <c r="G1414" s="1"/>
  <c r="E1413"/>
  <c r="D1397"/>
  <c r="F1397"/>
  <c r="G1398" s="1"/>
  <c r="E1397"/>
  <c r="D1381"/>
  <c r="F1381"/>
  <c r="G1382" s="1"/>
  <c r="E1381"/>
  <c r="D1365"/>
  <c r="F1365"/>
  <c r="G1366" s="1"/>
  <c r="E1365"/>
  <c r="D1349"/>
  <c r="F1349"/>
  <c r="G1350" s="1"/>
  <c r="E1349"/>
  <c r="D1333"/>
  <c r="F1333"/>
  <c r="G1334" s="1"/>
  <c r="E1333"/>
  <c r="D1317"/>
  <c r="F1317"/>
  <c r="G1318" s="1"/>
  <c r="E1317"/>
  <c r="D1301"/>
  <c r="F1301"/>
  <c r="G1302" s="1"/>
  <c r="E1301"/>
  <c r="D1285"/>
  <c r="F1285"/>
  <c r="G1286" s="1"/>
  <c r="E1285"/>
  <c r="D1269"/>
  <c r="F1269"/>
  <c r="G1270" s="1"/>
  <c r="E1269"/>
  <c r="D1253"/>
  <c r="F1253"/>
  <c r="G1254" s="1"/>
  <c r="E1253"/>
  <c r="D1237"/>
  <c r="F1237"/>
  <c r="G1238" s="1"/>
  <c r="E1237"/>
  <c r="D1221"/>
  <c r="F1221"/>
  <c r="G1222" s="1"/>
  <c r="E1221"/>
  <c r="D1205"/>
  <c r="F1205"/>
  <c r="G1206" s="1"/>
  <c r="E1205"/>
  <c r="D1189"/>
  <c r="F1189"/>
  <c r="G1190" s="1"/>
  <c r="E1189"/>
  <c r="D1173"/>
  <c r="F1173"/>
  <c r="G1174" s="1"/>
  <c r="E1173"/>
  <c r="D1157"/>
  <c r="F1157"/>
  <c r="G1158" s="1"/>
  <c r="E1157"/>
  <c r="D1141"/>
  <c r="F1141"/>
  <c r="G1142" s="1"/>
  <c r="E1141"/>
  <c r="D1125"/>
  <c r="F1125"/>
  <c r="G1126" s="1"/>
  <c r="E1125"/>
  <c r="D1109"/>
  <c r="F1109"/>
  <c r="G1110" s="1"/>
  <c r="E1109"/>
  <c r="D1093"/>
  <c r="F1093"/>
  <c r="G1094" s="1"/>
  <c r="E1093"/>
  <c r="D1077"/>
  <c r="F1077"/>
  <c r="G1078" s="1"/>
  <c r="E1077"/>
  <c r="D1061"/>
  <c r="F1061"/>
  <c r="G1062" s="1"/>
  <c r="E1061"/>
  <c r="D1045"/>
  <c r="F1045"/>
  <c r="G1046" s="1"/>
  <c r="E1045"/>
  <c r="D1029"/>
  <c r="F1029"/>
  <c r="G1030" s="1"/>
  <c r="E1029"/>
  <c r="D1013"/>
  <c r="F1013"/>
  <c r="G1014" s="1"/>
  <c r="E1013"/>
  <c r="D997"/>
  <c r="F997"/>
  <c r="G998" s="1"/>
  <c r="E997"/>
  <c r="D981"/>
  <c r="F981"/>
  <c r="G982" s="1"/>
  <c r="E981"/>
  <c r="D965"/>
  <c r="F965"/>
  <c r="G966" s="1"/>
  <c r="E965"/>
  <c r="D949"/>
  <c r="F949"/>
  <c r="G950" s="1"/>
  <c r="E949"/>
  <c r="D933"/>
  <c r="F933"/>
  <c r="G934" s="1"/>
  <c r="E933"/>
  <c r="D917"/>
  <c r="F917"/>
  <c r="G918" s="1"/>
  <c r="E917"/>
  <c r="D901"/>
  <c r="F901"/>
  <c r="G902" s="1"/>
  <c r="E901"/>
  <c r="D885"/>
  <c r="F885"/>
  <c r="G886" s="1"/>
  <c r="E885"/>
  <c r="D869"/>
  <c r="F869"/>
  <c r="G870" s="1"/>
  <c r="E869"/>
  <c r="D853"/>
  <c r="F853"/>
  <c r="G854" s="1"/>
  <c r="E853"/>
  <c r="D837"/>
  <c r="F837"/>
  <c r="G838" s="1"/>
  <c r="E837"/>
  <c r="D821"/>
  <c r="F821"/>
  <c r="G822" s="1"/>
  <c r="E821"/>
  <c r="D805"/>
  <c r="F805"/>
  <c r="G806" s="1"/>
  <c r="E805"/>
  <c r="D789"/>
  <c r="F789"/>
  <c r="G790" s="1"/>
  <c r="E789"/>
  <c r="D773"/>
  <c r="F773"/>
  <c r="G774" s="1"/>
  <c r="E773"/>
  <c r="D757"/>
  <c r="F757"/>
  <c r="G758" s="1"/>
  <c r="E757"/>
  <c r="D741"/>
  <c r="F741"/>
  <c r="G742" s="1"/>
  <c r="E741"/>
  <c r="D725"/>
  <c r="F725"/>
  <c r="G726" s="1"/>
  <c r="E725"/>
  <c r="D709"/>
  <c r="F709"/>
  <c r="G710" s="1"/>
  <c r="E709"/>
  <c r="D693"/>
  <c r="F693"/>
  <c r="G694" s="1"/>
  <c r="E693"/>
  <c r="D677"/>
  <c r="F677"/>
  <c r="G678" s="1"/>
  <c r="E677"/>
  <c r="D661"/>
  <c r="F661"/>
  <c r="G662" s="1"/>
  <c r="E661"/>
  <c r="D645"/>
  <c r="F645"/>
  <c r="G646" s="1"/>
  <c r="E645"/>
  <c r="D629"/>
  <c r="F629"/>
  <c r="G630" s="1"/>
  <c r="E629"/>
  <c r="D613"/>
  <c r="F613"/>
  <c r="G614" s="1"/>
  <c r="E613"/>
  <c r="D597"/>
  <c r="F597"/>
  <c r="G598" s="1"/>
  <c r="E597"/>
  <c r="D581"/>
  <c r="F581"/>
  <c r="G582" s="1"/>
  <c r="E581"/>
  <c r="D565"/>
  <c r="F565"/>
  <c r="G566" s="1"/>
  <c r="E565"/>
  <c r="D549"/>
  <c r="F549"/>
  <c r="G550" s="1"/>
  <c r="E549"/>
  <c r="D533"/>
  <c r="F533"/>
  <c r="G534" s="1"/>
  <c r="E533"/>
  <c r="D517"/>
  <c r="F517"/>
  <c r="G518" s="1"/>
  <c r="E517"/>
  <c r="D501"/>
  <c r="F501"/>
  <c r="G502" s="1"/>
  <c r="E501"/>
  <c r="D485"/>
  <c r="F485"/>
  <c r="G486" s="1"/>
  <c r="E485"/>
  <c r="D469"/>
  <c r="F469"/>
  <c r="G470" s="1"/>
  <c r="E469"/>
  <c r="D453"/>
  <c r="F453"/>
  <c r="G454" s="1"/>
  <c r="E453"/>
  <c r="D437"/>
  <c r="F437"/>
  <c r="G438" s="1"/>
  <c r="E437"/>
  <c r="D421"/>
  <c r="F421"/>
  <c r="G422" s="1"/>
  <c r="E421"/>
  <c r="D405"/>
  <c r="F405"/>
  <c r="G406" s="1"/>
  <c r="E405"/>
  <c r="D389"/>
  <c r="F389"/>
  <c r="G390" s="1"/>
  <c r="E389"/>
  <c r="D373"/>
  <c r="F373"/>
  <c r="G374" s="1"/>
  <c r="E373"/>
  <c r="D357"/>
  <c r="F357"/>
  <c r="G358" s="1"/>
  <c r="E357"/>
  <c r="D341"/>
  <c r="F341"/>
  <c r="G342" s="1"/>
  <c r="E341"/>
  <c r="D325"/>
  <c r="F325"/>
  <c r="G326" s="1"/>
  <c r="E325"/>
  <c r="E309"/>
  <c r="F309"/>
  <c r="G310" s="1"/>
  <c r="D309"/>
  <c r="E293"/>
  <c r="F293"/>
  <c r="G294" s="1"/>
  <c r="D293"/>
  <c r="E277"/>
  <c r="F277"/>
  <c r="G278" s="1"/>
  <c r="D277"/>
  <c r="E261"/>
  <c r="F261"/>
  <c r="G262" s="1"/>
  <c r="D261"/>
  <c r="E245"/>
  <c r="F245"/>
  <c r="G246" s="1"/>
  <c r="D245"/>
  <c r="F229"/>
  <c r="G230" s="1"/>
  <c r="E229"/>
  <c r="D229"/>
  <c r="F213"/>
  <c r="G214" s="1"/>
  <c r="E213"/>
  <c r="D213"/>
  <c r="F197"/>
  <c r="G198" s="1"/>
  <c r="E197"/>
  <c r="D197"/>
  <c r="F181"/>
  <c r="G182" s="1"/>
  <c r="E181"/>
  <c r="D181"/>
  <c r="F165"/>
  <c r="G166" s="1"/>
  <c r="E165"/>
  <c r="D165"/>
  <c r="F149"/>
  <c r="G150" s="1"/>
  <c r="E149"/>
  <c r="D149"/>
  <c r="F133"/>
  <c r="G134" s="1"/>
  <c r="E133"/>
  <c r="D133"/>
  <c r="F117"/>
  <c r="G118" s="1"/>
  <c r="E117"/>
  <c r="D117"/>
  <c r="F101"/>
  <c r="G102" s="1"/>
  <c r="E101"/>
  <c r="D101"/>
  <c r="F85"/>
  <c r="G86" s="1"/>
  <c r="E85"/>
  <c r="D85"/>
  <c r="F69"/>
  <c r="G70" s="1"/>
  <c r="E69"/>
  <c r="D69"/>
  <c r="F53"/>
  <c r="G54" s="1"/>
  <c r="E53"/>
  <c r="D53"/>
  <c r="F37"/>
  <c r="G38" s="1"/>
  <c r="E37"/>
  <c r="D37"/>
  <c r="F21"/>
  <c r="G22" s="1"/>
  <c r="E21"/>
  <c r="D21"/>
  <c r="F5"/>
  <c r="G6" s="1"/>
  <c r="E5"/>
  <c r="D5"/>
  <c r="E1550"/>
  <c r="D1550"/>
  <c r="F1550"/>
  <c r="G1551" s="1"/>
  <c r="E1534"/>
  <c r="D1534"/>
  <c r="F1534"/>
  <c r="G1535" s="1"/>
  <c r="E1518"/>
  <c r="D1518"/>
  <c r="F1518"/>
  <c r="G1519" s="1"/>
  <c r="E1502"/>
  <c r="D1502"/>
  <c r="F1502"/>
  <c r="G1503" s="1"/>
  <c r="E1486"/>
  <c r="D1486"/>
  <c r="F1486"/>
  <c r="G1487" s="1"/>
  <c r="E1470"/>
  <c r="F1470"/>
  <c r="G1471" s="1"/>
  <c r="D1470"/>
  <c r="E1454"/>
  <c r="F1454"/>
  <c r="G1455" s="1"/>
  <c r="D1454"/>
  <c r="E1438"/>
  <c r="F1438"/>
  <c r="G1439" s="1"/>
  <c r="D1438"/>
  <c r="E1422"/>
  <c r="F1422"/>
  <c r="G1423" s="1"/>
  <c r="D1422"/>
  <c r="E1406"/>
  <c r="F1406"/>
  <c r="G1407" s="1"/>
  <c r="D1406"/>
  <c r="E1390"/>
  <c r="F1390"/>
  <c r="G1391" s="1"/>
  <c r="D1390"/>
  <c r="E1374"/>
  <c r="F1374"/>
  <c r="G1375" s="1"/>
  <c r="D1374"/>
  <c r="E1358"/>
  <c r="F1358"/>
  <c r="G1359" s="1"/>
  <c r="D1358"/>
  <c r="E1342"/>
  <c r="F1342"/>
  <c r="G1343" s="1"/>
  <c r="D1342"/>
  <c r="E1326"/>
  <c r="F1326"/>
  <c r="G1327" s="1"/>
  <c r="D1326"/>
  <c r="E1310"/>
  <c r="F1310"/>
  <c r="G1311" s="1"/>
  <c r="D1310"/>
  <c r="E1294"/>
  <c r="F1294"/>
  <c r="G1295" s="1"/>
  <c r="D1294"/>
  <c r="E1278"/>
  <c r="F1278"/>
  <c r="G1279" s="1"/>
  <c r="D1278"/>
  <c r="E1262"/>
  <c r="F1262"/>
  <c r="G1263" s="1"/>
  <c r="D1262"/>
  <c r="E1246"/>
  <c r="F1246"/>
  <c r="G1247" s="1"/>
  <c r="D1246"/>
  <c r="E1230"/>
  <c r="F1230"/>
  <c r="G1231" s="1"/>
  <c r="D1230"/>
  <c r="E1214"/>
  <c r="F1214"/>
  <c r="G1215" s="1"/>
  <c r="D1214"/>
  <c r="E1198"/>
  <c r="F1198"/>
  <c r="G1199" s="1"/>
  <c r="D1198"/>
  <c r="E1182"/>
  <c r="F1182"/>
  <c r="G1183" s="1"/>
  <c r="D1182"/>
  <c r="E1166"/>
  <c r="F1166"/>
  <c r="G1167" s="1"/>
  <c r="D1166"/>
  <c r="E1150"/>
  <c r="F1150"/>
  <c r="G1151" s="1"/>
  <c r="D1150"/>
  <c r="E1134"/>
  <c r="F1134"/>
  <c r="G1135" s="1"/>
  <c r="D1134"/>
  <c r="E1118"/>
  <c r="F1118"/>
  <c r="G1119" s="1"/>
  <c r="D1118"/>
  <c r="E1102"/>
  <c r="F1102"/>
  <c r="G1103" s="1"/>
  <c r="D1102"/>
  <c r="E1086"/>
  <c r="D1086"/>
  <c r="F1086"/>
  <c r="G1087" s="1"/>
  <c r="E1070"/>
  <c r="D1070"/>
  <c r="F1070"/>
  <c r="G1071" s="1"/>
  <c r="E1054"/>
  <c r="D1054"/>
  <c r="F1054"/>
  <c r="G1055" s="1"/>
  <c r="E1038"/>
  <c r="D1038"/>
  <c r="F1038"/>
  <c r="G1039" s="1"/>
  <c r="E1022"/>
  <c r="D1022"/>
  <c r="F1022"/>
  <c r="G1023" s="1"/>
  <c r="E1006"/>
  <c r="D1006"/>
  <c r="F1006"/>
  <c r="G1007" s="1"/>
  <c r="E990"/>
  <c r="D990"/>
  <c r="F990"/>
  <c r="G991" s="1"/>
  <c r="E974"/>
  <c r="D974"/>
  <c r="F974"/>
  <c r="G975" s="1"/>
  <c r="E958"/>
  <c r="D958"/>
  <c r="F958"/>
  <c r="G959" s="1"/>
  <c r="E942"/>
  <c r="D942"/>
  <c r="F942"/>
  <c r="G943" s="1"/>
  <c r="E926"/>
  <c r="D926"/>
  <c r="F926"/>
  <c r="G927" s="1"/>
  <c r="E910"/>
  <c r="D910"/>
  <c r="F910"/>
  <c r="G911" s="1"/>
  <c r="E894"/>
  <c r="D894"/>
  <c r="F894"/>
  <c r="G895" s="1"/>
  <c r="E878"/>
  <c r="D878"/>
  <c r="F878"/>
  <c r="G879" s="1"/>
  <c r="E862"/>
  <c r="D862"/>
  <c r="F862"/>
  <c r="G863" s="1"/>
  <c r="E846"/>
  <c r="D846"/>
  <c r="F846"/>
  <c r="G847" s="1"/>
  <c r="E830"/>
  <c r="D830"/>
  <c r="F830"/>
  <c r="G831" s="1"/>
  <c r="E814"/>
  <c r="D814"/>
  <c r="F814"/>
  <c r="G815" s="1"/>
  <c r="E798"/>
  <c r="D798"/>
  <c r="F798"/>
  <c r="G799" s="1"/>
  <c r="E782"/>
  <c r="D782"/>
  <c r="F782"/>
  <c r="G783" s="1"/>
  <c r="E766"/>
  <c r="D766"/>
  <c r="F766"/>
  <c r="G767" s="1"/>
  <c r="E750"/>
  <c r="D750"/>
  <c r="F750"/>
  <c r="G751" s="1"/>
  <c r="E734"/>
  <c r="D734"/>
  <c r="F734"/>
  <c r="G735" s="1"/>
  <c r="E718"/>
  <c r="D718"/>
  <c r="F718"/>
  <c r="G719" s="1"/>
  <c r="E702"/>
  <c r="D702"/>
  <c r="F702"/>
  <c r="G703" s="1"/>
  <c r="E686"/>
  <c r="D686"/>
  <c r="F686"/>
  <c r="G687" s="1"/>
  <c r="E670"/>
  <c r="D670"/>
  <c r="F670"/>
  <c r="G671" s="1"/>
  <c r="E654"/>
  <c r="D654"/>
  <c r="F654"/>
  <c r="G655" s="1"/>
  <c r="E638"/>
  <c r="D638"/>
  <c r="F638"/>
  <c r="G639" s="1"/>
  <c r="E622"/>
  <c r="D622"/>
  <c r="F622"/>
  <c r="G623" s="1"/>
  <c r="E606"/>
  <c r="D606"/>
  <c r="F606"/>
  <c r="G607" s="1"/>
  <c r="E590"/>
  <c r="D590"/>
  <c r="F590"/>
  <c r="G591" s="1"/>
  <c r="E574"/>
  <c r="D574"/>
  <c r="F574"/>
  <c r="G575" s="1"/>
  <c r="E558"/>
  <c r="D558"/>
  <c r="F558"/>
  <c r="G559" s="1"/>
  <c r="E542"/>
  <c r="D542"/>
  <c r="F542"/>
  <c r="G543" s="1"/>
  <c r="E526"/>
  <c r="D526"/>
  <c r="F526"/>
  <c r="G527" s="1"/>
  <c r="E510"/>
  <c r="D510"/>
  <c r="F510"/>
  <c r="G511" s="1"/>
  <c r="E494"/>
  <c r="D494"/>
  <c r="F494"/>
  <c r="G495" s="1"/>
  <c r="E478"/>
  <c r="D478"/>
  <c r="F478"/>
  <c r="G479" s="1"/>
  <c r="E462"/>
  <c r="D462"/>
  <c r="F462"/>
  <c r="G463" s="1"/>
  <c r="E446"/>
  <c r="D446"/>
  <c r="F446"/>
  <c r="G447" s="1"/>
  <c r="E430"/>
  <c r="D430"/>
  <c r="F430"/>
  <c r="G431" s="1"/>
  <c r="E414"/>
  <c r="D414"/>
  <c r="F414"/>
  <c r="G415" s="1"/>
  <c r="E398"/>
  <c r="D398"/>
  <c r="F398"/>
  <c r="G399" s="1"/>
  <c r="E382"/>
  <c r="D382"/>
  <c r="F382"/>
  <c r="G383" s="1"/>
  <c r="E366"/>
  <c r="D366"/>
  <c r="F366"/>
  <c r="G367" s="1"/>
  <c r="E350"/>
  <c r="D350"/>
  <c r="F350"/>
  <c r="G351" s="1"/>
  <c r="E334"/>
  <c r="D334"/>
  <c r="F334"/>
  <c r="G335" s="1"/>
  <c r="D318"/>
  <c r="F318"/>
  <c r="G319" s="1"/>
  <c r="E318"/>
  <c r="D302"/>
  <c r="F302"/>
  <c r="G303" s="1"/>
  <c r="E302"/>
  <c r="D286"/>
  <c r="F286"/>
  <c r="G287" s="1"/>
  <c r="E286"/>
  <c r="D270"/>
  <c r="F270"/>
  <c r="G271" s="1"/>
  <c r="E270"/>
  <c r="D254"/>
  <c r="F254"/>
  <c r="G255" s="1"/>
  <c r="E254"/>
  <c r="D238"/>
  <c r="F238"/>
  <c r="G239" s="1"/>
  <c r="E238"/>
  <c r="D222"/>
  <c r="F222"/>
  <c r="G223" s="1"/>
  <c r="E222"/>
  <c r="D206"/>
  <c r="F206"/>
  <c r="G207" s="1"/>
  <c r="E206"/>
  <c r="D190"/>
  <c r="F190"/>
  <c r="G191" s="1"/>
  <c r="E190"/>
  <c r="D174"/>
  <c r="F174"/>
  <c r="G175" s="1"/>
  <c r="E174"/>
  <c r="D158"/>
  <c r="F158"/>
  <c r="G159" s="1"/>
  <c r="E158"/>
  <c r="D142"/>
  <c r="F142"/>
  <c r="G143" s="1"/>
  <c r="E142"/>
  <c r="D126"/>
  <c r="F126"/>
  <c r="G127" s="1"/>
  <c r="E126"/>
  <c r="D110"/>
  <c r="F110"/>
  <c r="G111" s="1"/>
  <c r="E110"/>
  <c r="D94"/>
  <c r="F94"/>
  <c r="G95" s="1"/>
  <c r="E94"/>
  <c r="D78"/>
  <c r="F78"/>
  <c r="G79" s="1"/>
  <c r="E78"/>
  <c r="D62"/>
  <c r="F62"/>
  <c r="G63" s="1"/>
  <c r="E62"/>
  <c r="D46"/>
  <c r="F46"/>
  <c r="G47" s="1"/>
  <c r="E46"/>
  <c r="D30"/>
  <c r="F30"/>
  <c r="G31" s="1"/>
  <c r="E30"/>
  <c r="D14"/>
  <c r="F14"/>
  <c r="G15" s="1"/>
  <c r="E14"/>
  <c r="F543"/>
  <c r="G544" s="1"/>
  <c r="E543"/>
  <c r="D543"/>
  <c r="F511"/>
  <c r="G512" s="1"/>
  <c r="E511"/>
  <c r="D511"/>
  <c r="F479"/>
  <c r="G480" s="1"/>
  <c r="E479"/>
  <c r="D479"/>
  <c r="F447"/>
  <c r="G448" s="1"/>
  <c r="E447"/>
  <c r="D447"/>
  <c r="F415"/>
  <c r="G416" s="1"/>
  <c r="E415"/>
  <c r="D415"/>
  <c r="F383"/>
  <c r="G384" s="1"/>
  <c r="E383"/>
  <c r="D383"/>
  <c r="F351"/>
  <c r="G352" s="1"/>
  <c r="E351"/>
  <c r="D351"/>
  <c r="E319"/>
  <c r="F319"/>
  <c r="G320" s="1"/>
  <c r="D319"/>
  <c r="E287"/>
  <c r="F287"/>
  <c r="G288" s="1"/>
  <c r="D287"/>
  <c r="E255"/>
  <c r="F255"/>
  <c r="G256" s="1"/>
  <c r="D255"/>
  <c r="E223"/>
  <c r="D223"/>
  <c r="F223"/>
  <c r="G224" s="1"/>
  <c r="E191"/>
  <c r="D191"/>
  <c r="F191"/>
  <c r="G192" s="1"/>
  <c r="E159"/>
  <c r="D159"/>
  <c r="F159"/>
  <c r="G160" s="1"/>
  <c r="E127"/>
  <c r="D127"/>
  <c r="F127"/>
  <c r="G128" s="1"/>
  <c r="E95"/>
  <c r="D95"/>
  <c r="F95"/>
  <c r="G96" s="1"/>
  <c r="E63"/>
  <c r="D63"/>
  <c r="F63"/>
  <c r="G64" s="1"/>
  <c r="E31"/>
  <c r="D31"/>
  <c r="F31"/>
  <c r="G32" s="1"/>
  <c r="E1344"/>
  <c r="F1344"/>
  <c r="G1345" s="1"/>
  <c r="D1344"/>
  <c r="E1312"/>
  <c r="F1312"/>
  <c r="G1313" s="1"/>
  <c r="D1312"/>
  <c r="E1280"/>
  <c r="F1280"/>
  <c r="G1281" s="1"/>
  <c r="D1280"/>
  <c r="E1248"/>
  <c r="F1248"/>
  <c r="G1249" s="1"/>
  <c r="D1248"/>
  <c r="E1216"/>
  <c r="F1216"/>
  <c r="G1217" s="1"/>
  <c r="D1216"/>
  <c r="E1184"/>
  <c r="F1184"/>
  <c r="G1185" s="1"/>
  <c r="D1184"/>
  <c r="E1152"/>
  <c r="F1152"/>
  <c r="G1153" s="1"/>
  <c r="D1152"/>
  <c r="E1120"/>
  <c r="F1120"/>
  <c r="G1121" s="1"/>
  <c r="D1120"/>
  <c r="F1088"/>
  <c r="G1089" s="1"/>
  <c r="E1088"/>
  <c r="D1088"/>
  <c r="F1056"/>
  <c r="G1057" s="1"/>
  <c r="E1056"/>
  <c r="D1056"/>
  <c r="F1024"/>
  <c r="G1025" s="1"/>
  <c r="E1024"/>
  <c r="D1024"/>
  <c r="F992"/>
  <c r="G993" s="1"/>
  <c r="E992"/>
  <c r="D992"/>
  <c r="F960"/>
  <c r="G961" s="1"/>
  <c r="E960"/>
  <c r="D960"/>
  <c r="F928"/>
  <c r="G929" s="1"/>
  <c r="E928"/>
  <c r="D928"/>
  <c r="F896"/>
  <c r="G897" s="1"/>
  <c r="E896"/>
  <c r="D896"/>
  <c r="F864"/>
  <c r="G865" s="1"/>
  <c r="E864"/>
  <c r="D864"/>
  <c r="F832"/>
  <c r="G833" s="1"/>
  <c r="E832"/>
  <c r="D832"/>
  <c r="F800"/>
  <c r="G801" s="1"/>
  <c r="E800"/>
  <c r="D800"/>
  <c r="F768"/>
  <c r="G769" s="1"/>
  <c r="E768"/>
  <c r="D768"/>
  <c r="F736"/>
  <c r="G737" s="1"/>
  <c r="E736"/>
  <c r="D736"/>
  <c r="F704"/>
  <c r="G705" s="1"/>
  <c r="E704"/>
  <c r="D704"/>
  <c r="F672"/>
  <c r="G673" s="1"/>
  <c r="E672"/>
  <c r="D672"/>
  <c r="F640"/>
  <c r="G641" s="1"/>
  <c r="E640"/>
  <c r="D640"/>
  <c r="F608"/>
  <c r="G609" s="1"/>
  <c r="E608"/>
  <c r="D608"/>
  <c r="F576"/>
  <c r="G577" s="1"/>
  <c r="E576"/>
  <c r="D576"/>
  <c r="F544"/>
  <c r="G545" s="1"/>
  <c r="E544"/>
  <c r="D544"/>
  <c r="F512"/>
  <c r="G513" s="1"/>
  <c r="E512"/>
  <c r="D512"/>
  <c r="F480"/>
  <c r="G481" s="1"/>
  <c r="E480"/>
  <c r="D480"/>
  <c r="F448"/>
  <c r="G449" s="1"/>
  <c r="E448"/>
  <c r="D448"/>
  <c r="F416"/>
  <c r="G417" s="1"/>
  <c r="E416"/>
  <c r="D416"/>
  <c r="F384"/>
  <c r="G385" s="1"/>
  <c r="E384"/>
  <c r="D384"/>
  <c r="F352"/>
  <c r="G353" s="1"/>
  <c r="E352"/>
  <c r="D352"/>
  <c r="F320"/>
  <c r="G321" s="1"/>
  <c r="D320"/>
  <c r="E320"/>
  <c r="F288"/>
  <c r="G289" s="1"/>
  <c r="D288"/>
  <c r="E288"/>
  <c r="F256"/>
  <c r="G257" s="1"/>
  <c r="D256"/>
  <c r="E256"/>
  <c r="F224"/>
  <c r="G225" s="1"/>
  <c r="E224"/>
  <c r="D224"/>
  <c r="F192"/>
  <c r="G193" s="1"/>
  <c r="E192"/>
  <c r="D192"/>
  <c r="F160"/>
  <c r="G161" s="1"/>
  <c r="E160"/>
  <c r="D160"/>
  <c r="F128"/>
  <c r="G129" s="1"/>
  <c r="E128"/>
  <c r="D128"/>
  <c r="F96"/>
  <c r="G97" s="1"/>
  <c r="E96"/>
  <c r="D96"/>
  <c r="F64"/>
  <c r="G65" s="1"/>
  <c r="E64"/>
  <c r="D64"/>
  <c r="F32"/>
  <c r="G33" s="1"/>
  <c r="E32"/>
  <c r="D32"/>
  <c r="D1561"/>
  <c r="F1561"/>
  <c r="G1562" s="1"/>
  <c r="E1561"/>
  <c r="D1545"/>
  <c r="F1545"/>
  <c r="G1546" s="1"/>
  <c r="E1545"/>
  <c r="D1529"/>
  <c r="F1529"/>
  <c r="G1530" s="1"/>
  <c r="E1529"/>
  <c r="D1513"/>
  <c r="F1513"/>
  <c r="G1514" s="1"/>
  <c r="E1513"/>
  <c r="D1497"/>
  <c r="F1497"/>
  <c r="G1498" s="1"/>
  <c r="E1497"/>
  <c r="D1481"/>
  <c r="F1481"/>
  <c r="G1482" s="1"/>
  <c r="E1481"/>
  <c r="D1465"/>
  <c r="F1465"/>
  <c r="G1466" s="1"/>
  <c r="E1465"/>
  <c r="D1449"/>
  <c r="F1449"/>
  <c r="G1450" s="1"/>
  <c r="E1449"/>
  <c r="D1433"/>
  <c r="F1433"/>
  <c r="G1434" s="1"/>
  <c r="E1433"/>
  <c r="D1417"/>
  <c r="F1417"/>
  <c r="G1418" s="1"/>
  <c r="E1417"/>
  <c r="D1401"/>
  <c r="F1401"/>
  <c r="G1402" s="1"/>
  <c r="E1401"/>
  <c r="D1385"/>
  <c r="F1385"/>
  <c r="G1386" s="1"/>
  <c r="E1385"/>
  <c r="D1369"/>
  <c r="F1369"/>
  <c r="G1370" s="1"/>
  <c r="E1369"/>
  <c r="D1353"/>
  <c r="F1353"/>
  <c r="G1354" s="1"/>
  <c r="E1353"/>
  <c r="D1337"/>
  <c r="F1337"/>
  <c r="G1338" s="1"/>
  <c r="E1337"/>
  <c r="D1321"/>
  <c r="F1321"/>
  <c r="G1322" s="1"/>
  <c r="E1321"/>
  <c r="D1305"/>
  <c r="F1305"/>
  <c r="G1306" s="1"/>
  <c r="E1305"/>
  <c r="D1289"/>
  <c r="F1289"/>
  <c r="G1290" s="1"/>
  <c r="E1289"/>
  <c r="D1273"/>
  <c r="F1273"/>
  <c r="G1274" s="1"/>
  <c r="E1273"/>
  <c r="D1257"/>
  <c r="F1257"/>
  <c r="G1258" s="1"/>
  <c r="E1257"/>
  <c r="D1241"/>
  <c r="F1241"/>
  <c r="G1242" s="1"/>
  <c r="E1241"/>
  <c r="D1225"/>
  <c r="F1225"/>
  <c r="G1226" s="1"/>
  <c r="E1225"/>
  <c r="D1209"/>
  <c r="F1209"/>
  <c r="G1210" s="1"/>
  <c r="E1209"/>
  <c r="D1193"/>
  <c r="F1193"/>
  <c r="G1194" s="1"/>
  <c r="E1193"/>
  <c r="D1177"/>
  <c r="F1177"/>
  <c r="G1178" s="1"/>
  <c r="E1177"/>
  <c r="D1161"/>
  <c r="F1161"/>
  <c r="G1162" s="1"/>
  <c r="E1161"/>
  <c r="D1145"/>
  <c r="F1145"/>
  <c r="G1146" s="1"/>
  <c r="E1145"/>
  <c r="D1129"/>
  <c r="F1129"/>
  <c r="G1130" s="1"/>
  <c r="E1129"/>
  <c r="D1113"/>
  <c r="F1113"/>
  <c r="G1114" s="1"/>
  <c r="E1113"/>
  <c r="D1097"/>
  <c r="F1097"/>
  <c r="G1098" s="1"/>
  <c r="E1097"/>
  <c r="D1081"/>
  <c r="F1081"/>
  <c r="G1082" s="1"/>
  <c r="E1081"/>
  <c r="D1065"/>
  <c r="F1065"/>
  <c r="G1066" s="1"/>
  <c r="E1065"/>
  <c r="D1049"/>
  <c r="F1049"/>
  <c r="G1050" s="1"/>
  <c r="E1049"/>
  <c r="D1033"/>
  <c r="F1033"/>
  <c r="G1034" s="1"/>
  <c r="E1033"/>
  <c r="D1017"/>
  <c r="F1017"/>
  <c r="G1018" s="1"/>
  <c r="E1017"/>
  <c r="D1001"/>
  <c r="F1001"/>
  <c r="G1002" s="1"/>
  <c r="E1001"/>
  <c r="D985"/>
  <c r="F985"/>
  <c r="G986" s="1"/>
  <c r="E985"/>
  <c r="D969"/>
  <c r="F969"/>
  <c r="G970" s="1"/>
  <c r="E969"/>
  <c r="D953"/>
  <c r="F953"/>
  <c r="G954" s="1"/>
  <c r="E953"/>
  <c r="D937"/>
  <c r="F937"/>
  <c r="G938" s="1"/>
  <c r="E937"/>
  <c r="D921"/>
  <c r="F921"/>
  <c r="G922" s="1"/>
  <c r="E921"/>
  <c r="D905"/>
  <c r="F905"/>
  <c r="G906" s="1"/>
  <c r="E905"/>
  <c r="D889"/>
  <c r="F889"/>
  <c r="G890" s="1"/>
  <c r="E889"/>
  <c r="D873"/>
  <c r="F873"/>
  <c r="G874" s="1"/>
  <c r="E873"/>
  <c r="D857"/>
  <c r="F857"/>
  <c r="G858" s="1"/>
  <c r="E857"/>
  <c r="D841"/>
  <c r="F841"/>
  <c r="G842" s="1"/>
  <c r="E841"/>
  <c r="D825"/>
  <c r="F825"/>
  <c r="G826" s="1"/>
  <c r="E825"/>
  <c r="D809"/>
  <c r="F809"/>
  <c r="G810" s="1"/>
  <c r="E809"/>
  <c r="D793"/>
  <c r="F793"/>
  <c r="G794" s="1"/>
  <c r="E793"/>
  <c r="D777"/>
  <c r="F777"/>
  <c r="G778" s="1"/>
  <c r="E777"/>
  <c r="D761"/>
  <c r="F761"/>
  <c r="G762" s="1"/>
  <c r="E761"/>
  <c r="D745"/>
  <c r="F745"/>
  <c r="G746" s="1"/>
  <c r="E745"/>
  <c r="D729"/>
  <c r="F729"/>
  <c r="G730" s="1"/>
  <c r="E729"/>
  <c r="D713"/>
  <c r="F713"/>
  <c r="G714" s="1"/>
  <c r="E713"/>
  <c r="D697"/>
  <c r="F697"/>
  <c r="G698" s="1"/>
  <c r="E697"/>
  <c r="D681"/>
  <c r="F681"/>
  <c r="G682" s="1"/>
  <c r="E681"/>
  <c r="D665"/>
  <c r="F665"/>
  <c r="G666" s="1"/>
  <c r="E665"/>
  <c r="D649"/>
  <c r="F649"/>
  <c r="G650" s="1"/>
  <c r="E649"/>
  <c r="D633"/>
  <c r="F633"/>
  <c r="G634" s="1"/>
  <c r="E633"/>
  <c r="D617"/>
  <c r="F617"/>
  <c r="G618" s="1"/>
  <c r="E617"/>
  <c r="D601"/>
  <c r="F601"/>
  <c r="G602" s="1"/>
  <c r="E601"/>
  <c r="D585"/>
  <c r="F585"/>
  <c r="G586" s="1"/>
  <c r="E585"/>
  <c r="D569"/>
  <c r="F569"/>
  <c r="G570" s="1"/>
  <c r="E569"/>
  <c r="D553"/>
  <c r="F553"/>
  <c r="G554" s="1"/>
  <c r="E553"/>
  <c r="D537"/>
  <c r="F537"/>
  <c r="G538" s="1"/>
  <c r="E537"/>
  <c r="D521"/>
  <c r="F521"/>
  <c r="G522" s="1"/>
  <c r="E521"/>
  <c r="D505"/>
  <c r="F505"/>
  <c r="G506" s="1"/>
  <c r="E505"/>
  <c r="D489"/>
  <c r="F489"/>
  <c r="G490" s="1"/>
  <c r="E489"/>
  <c r="D473"/>
  <c r="F473"/>
  <c r="G474" s="1"/>
  <c r="E473"/>
  <c r="D457"/>
  <c r="F457"/>
  <c r="G458" s="1"/>
  <c r="E457"/>
  <c r="D441"/>
  <c r="F441"/>
  <c r="G442" s="1"/>
  <c r="E441"/>
  <c r="D425"/>
  <c r="F425"/>
  <c r="G426" s="1"/>
  <c r="E425"/>
  <c r="D409"/>
  <c r="F409"/>
  <c r="G410" s="1"/>
  <c r="E409"/>
  <c r="D393"/>
  <c r="F393"/>
  <c r="G394" s="1"/>
  <c r="E393"/>
  <c r="D377"/>
  <c r="F377"/>
  <c r="G378" s="1"/>
  <c r="E377"/>
  <c r="D361"/>
  <c r="F361"/>
  <c r="G362" s="1"/>
  <c r="E361"/>
  <c r="D345"/>
  <c r="F345"/>
  <c r="G346" s="1"/>
  <c r="E345"/>
  <c r="D329"/>
  <c r="F329"/>
  <c r="G330" s="1"/>
  <c r="E329"/>
  <c r="E313"/>
  <c r="F313"/>
  <c r="G314" s="1"/>
  <c r="D313"/>
  <c r="E297"/>
  <c r="F297"/>
  <c r="G298" s="1"/>
  <c r="D297"/>
  <c r="E281"/>
  <c r="F281"/>
  <c r="G282" s="1"/>
  <c r="D281"/>
  <c r="E265"/>
  <c r="F265"/>
  <c r="G266" s="1"/>
  <c r="D265"/>
  <c r="E249"/>
  <c r="F249"/>
  <c r="G250" s="1"/>
  <c r="D249"/>
  <c r="F233"/>
  <c r="G234" s="1"/>
  <c r="E233"/>
  <c r="D233"/>
  <c r="F217"/>
  <c r="G218" s="1"/>
  <c r="E217"/>
  <c r="D217"/>
  <c r="F201"/>
  <c r="G202" s="1"/>
  <c r="E201"/>
  <c r="D201"/>
  <c r="F185"/>
  <c r="G186" s="1"/>
  <c r="E185"/>
  <c r="D185"/>
  <c r="F169"/>
  <c r="G170" s="1"/>
  <c r="E169"/>
  <c r="D169"/>
  <c r="F153"/>
  <c r="G154" s="1"/>
  <c r="E153"/>
  <c r="D153"/>
  <c r="F137"/>
  <c r="G138" s="1"/>
  <c r="E137"/>
  <c r="D137"/>
  <c r="F121"/>
  <c r="G122" s="1"/>
  <c r="E121"/>
  <c r="D121"/>
  <c r="F105"/>
  <c r="G106" s="1"/>
  <c r="E105"/>
  <c r="D105"/>
  <c r="F89"/>
  <c r="G90" s="1"/>
  <c r="E89"/>
  <c r="D89"/>
  <c r="F73"/>
  <c r="G74" s="1"/>
  <c r="E73"/>
  <c r="D73"/>
  <c r="F57"/>
  <c r="G58" s="1"/>
  <c r="E57"/>
  <c r="D57"/>
  <c r="F41"/>
  <c r="G42" s="1"/>
  <c r="E41"/>
  <c r="D41"/>
  <c r="F25"/>
  <c r="G26" s="1"/>
  <c r="J26" s="1"/>
  <c r="E25"/>
  <c r="D25"/>
  <c r="F9"/>
  <c r="G10" s="1"/>
  <c r="E9"/>
  <c r="D9"/>
  <c r="E1554"/>
  <c r="D1554"/>
  <c r="F1554"/>
  <c r="G1555" s="1"/>
  <c r="E1538"/>
  <c r="D1538"/>
  <c r="F1538"/>
  <c r="G1539" s="1"/>
  <c r="E1522"/>
  <c r="D1522"/>
  <c r="F1522"/>
  <c r="G1523" s="1"/>
  <c r="E1506"/>
  <c r="D1506"/>
  <c r="F1506"/>
  <c r="G1507" s="1"/>
  <c r="E1490"/>
  <c r="D1490"/>
  <c r="F1490"/>
  <c r="G1491" s="1"/>
  <c r="E1474"/>
  <c r="F1474"/>
  <c r="G1475" s="1"/>
  <c r="D1474"/>
  <c r="E1458"/>
  <c r="F1458"/>
  <c r="G1459" s="1"/>
  <c r="D1458"/>
  <c r="E1442"/>
  <c r="F1442"/>
  <c r="G1443" s="1"/>
  <c r="D1442"/>
  <c r="E1426"/>
  <c r="F1426"/>
  <c r="G1427" s="1"/>
  <c r="D1426"/>
  <c r="E1410"/>
  <c r="F1410"/>
  <c r="G1411" s="1"/>
  <c r="D1410"/>
  <c r="E1394"/>
  <c r="F1394"/>
  <c r="G1395" s="1"/>
  <c r="D1394"/>
  <c r="E1378"/>
  <c r="F1378"/>
  <c r="G1379" s="1"/>
  <c r="D1378"/>
  <c r="E1362"/>
  <c r="F1362"/>
  <c r="G1363" s="1"/>
  <c r="D1362"/>
  <c r="E1346"/>
  <c r="F1346"/>
  <c r="G1347" s="1"/>
  <c r="D1346"/>
  <c r="E1330"/>
  <c r="F1330"/>
  <c r="G1331" s="1"/>
  <c r="D1330"/>
  <c r="E1314"/>
  <c r="F1314"/>
  <c r="G1315" s="1"/>
  <c r="D1314"/>
  <c r="E1298"/>
  <c r="F1298"/>
  <c r="G1299" s="1"/>
  <c r="D1298"/>
  <c r="E1282"/>
  <c r="F1282"/>
  <c r="G1283" s="1"/>
  <c r="D1282"/>
  <c r="E1266"/>
  <c r="F1266"/>
  <c r="G1267" s="1"/>
  <c r="D1266"/>
  <c r="E1250"/>
  <c r="F1250"/>
  <c r="G1251" s="1"/>
  <c r="D1250"/>
  <c r="E1234"/>
  <c r="F1234"/>
  <c r="G1235" s="1"/>
  <c r="D1234"/>
  <c r="E1218"/>
  <c r="F1218"/>
  <c r="G1219" s="1"/>
  <c r="D1218"/>
  <c r="E1202"/>
  <c r="F1202"/>
  <c r="G1203" s="1"/>
  <c r="D1202"/>
  <c r="E1186"/>
  <c r="F1186"/>
  <c r="G1187" s="1"/>
  <c r="D1186"/>
  <c r="E1170"/>
  <c r="F1170"/>
  <c r="G1171" s="1"/>
  <c r="D1170"/>
  <c r="E1154"/>
  <c r="F1154"/>
  <c r="G1155" s="1"/>
  <c r="D1154"/>
  <c r="E1138"/>
  <c r="F1138"/>
  <c r="G1139" s="1"/>
  <c r="D1138"/>
  <c r="E1122"/>
  <c r="F1122"/>
  <c r="G1123" s="1"/>
  <c r="D1122"/>
  <c r="E1106"/>
  <c r="F1106"/>
  <c r="G1107" s="1"/>
  <c r="D1106"/>
  <c r="E1090"/>
  <c r="D1090"/>
  <c r="F1090"/>
  <c r="G1091" s="1"/>
  <c r="E1074"/>
  <c r="D1074"/>
  <c r="F1074"/>
  <c r="G1075" s="1"/>
  <c r="E1058"/>
  <c r="D1058"/>
  <c r="F1058"/>
  <c r="G1059" s="1"/>
  <c r="E1042"/>
  <c r="D1042"/>
  <c r="F1042"/>
  <c r="G1043" s="1"/>
  <c r="E1026"/>
  <c r="D1026"/>
  <c r="F1026"/>
  <c r="G1027" s="1"/>
  <c r="E1010"/>
  <c r="D1010"/>
  <c r="F1010"/>
  <c r="G1011" s="1"/>
  <c r="E994"/>
  <c r="D994"/>
  <c r="F994"/>
  <c r="G995" s="1"/>
  <c r="E978"/>
  <c r="D978"/>
  <c r="F978"/>
  <c r="G979" s="1"/>
  <c r="E962"/>
  <c r="D962"/>
  <c r="F962"/>
  <c r="G963" s="1"/>
  <c r="E946"/>
  <c r="D946"/>
  <c r="F946"/>
  <c r="G947" s="1"/>
  <c r="E930"/>
  <c r="D930"/>
  <c r="F930"/>
  <c r="G931" s="1"/>
  <c r="E914"/>
  <c r="D914"/>
  <c r="F914"/>
  <c r="G915" s="1"/>
  <c r="E898"/>
  <c r="D898"/>
  <c r="F898"/>
  <c r="G899" s="1"/>
  <c r="E882"/>
  <c r="D882"/>
  <c r="F882"/>
  <c r="G883" s="1"/>
  <c r="E866"/>
  <c r="D866"/>
  <c r="F866"/>
  <c r="G867" s="1"/>
  <c r="E850"/>
  <c r="D850"/>
  <c r="F850"/>
  <c r="G851" s="1"/>
  <c r="E834"/>
  <c r="D834"/>
  <c r="F834"/>
  <c r="G835" s="1"/>
  <c r="E818"/>
  <c r="D818"/>
  <c r="F818"/>
  <c r="G819" s="1"/>
  <c r="E802"/>
  <c r="D802"/>
  <c r="F802"/>
  <c r="G803" s="1"/>
  <c r="E786"/>
  <c r="D786"/>
  <c r="F786"/>
  <c r="G787" s="1"/>
  <c r="E770"/>
  <c r="D770"/>
  <c r="F770"/>
  <c r="G771" s="1"/>
  <c r="E754"/>
  <c r="D754"/>
  <c r="F754"/>
  <c r="G755" s="1"/>
  <c r="E738"/>
  <c r="D738"/>
  <c r="F738"/>
  <c r="G739" s="1"/>
  <c r="E722"/>
  <c r="D722"/>
  <c r="F722"/>
  <c r="G723" s="1"/>
  <c r="E706"/>
  <c r="D706"/>
  <c r="F706"/>
  <c r="G707" s="1"/>
  <c r="E690"/>
  <c r="D690"/>
  <c r="F690"/>
  <c r="G691" s="1"/>
  <c r="E674"/>
  <c r="D674"/>
  <c r="F674"/>
  <c r="G675" s="1"/>
  <c r="E658"/>
  <c r="D658"/>
  <c r="F658"/>
  <c r="G659" s="1"/>
  <c r="E642"/>
  <c r="D642"/>
  <c r="F642"/>
  <c r="G643" s="1"/>
  <c r="E626"/>
  <c r="D626"/>
  <c r="F626"/>
  <c r="G627" s="1"/>
  <c r="E610"/>
  <c r="D610"/>
  <c r="F610"/>
  <c r="G611" s="1"/>
  <c r="E594"/>
  <c r="D594"/>
  <c r="F594"/>
  <c r="G595" s="1"/>
  <c r="E578"/>
  <c r="D578"/>
  <c r="F578"/>
  <c r="G579" s="1"/>
  <c r="E562"/>
  <c r="D562"/>
  <c r="F562"/>
  <c r="G563" s="1"/>
  <c r="E546"/>
  <c r="D546"/>
  <c r="F546"/>
  <c r="G547" s="1"/>
  <c r="E530"/>
  <c r="D530"/>
  <c r="F530"/>
  <c r="G531" s="1"/>
  <c r="E514"/>
  <c r="D514"/>
  <c r="F514"/>
  <c r="G515" s="1"/>
  <c r="E498"/>
  <c r="D498"/>
  <c r="F498"/>
  <c r="G499" s="1"/>
  <c r="E482"/>
  <c r="D482"/>
  <c r="F482"/>
  <c r="G483" s="1"/>
  <c r="E466"/>
  <c r="D466"/>
  <c r="F466"/>
  <c r="G467" s="1"/>
  <c r="E450"/>
  <c r="D450"/>
  <c r="F450"/>
  <c r="G451" s="1"/>
  <c r="E434"/>
  <c r="D434"/>
  <c r="F434"/>
  <c r="G435" s="1"/>
  <c r="E418"/>
  <c r="D418"/>
  <c r="F418"/>
  <c r="G419" s="1"/>
  <c r="E402"/>
  <c r="D402"/>
  <c r="F402"/>
  <c r="G403" s="1"/>
  <c r="E386"/>
  <c r="D386"/>
  <c r="F386"/>
  <c r="G387" s="1"/>
  <c r="E370"/>
  <c r="D370"/>
  <c r="F370"/>
  <c r="G371" s="1"/>
  <c r="E354"/>
  <c r="D354"/>
  <c r="F354"/>
  <c r="G355" s="1"/>
  <c r="E338"/>
  <c r="D338"/>
  <c r="F338"/>
  <c r="G339" s="1"/>
  <c r="D322"/>
  <c r="F322"/>
  <c r="G323" s="1"/>
  <c r="E322"/>
  <c r="D306"/>
  <c r="F306"/>
  <c r="G307" s="1"/>
  <c r="E306"/>
  <c r="D290"/>
  <c r="F290"/>
  <c r="G291" s="1"/>
  <c r="E290"/>
  <c r="D274"/>
  <c r="F274"/>
  <c r="G275" s="1"/>
  <c r="E274"/>
  <c r="D258"/>
  <c r="F258"/>
  <c r="G259" s="1"/>
  <c r="E258"/>
  <c r="D242"/>
  <c r="F242"/>
  <c r="G243" s="1"/>
  <c r="E242"/>
  <c r="D226"/>
  <c r="F226"/>
  <c r="G227" s="1"/>
  <c r="E226"/>
  <c r="D210"/>
  <c r="F210"/>
  <c r="G211" s="1"/>
  <c r="E210"/>
  <c r="D194"/>
  <c r="F194"/>
  <c r="G195" s="1"/>
  <c r="E194"/>
  <c r="D178"/>
  <c r="F178"/>
  <c r="G179" s="1"/>
  <c r="E178"/>
  <c r="D162"/>
  <c r="F162"/>
  <c r="G163" s="1"/>
  <c r="E162"/>
  <c r="D146"/>
  <c r="F146"/>
  <c r="G147" s="1"/>
  <c r="E146"/>
  <c r="D130"/>
  <c r="F130"/>
  <c r="G131" s="1"/>
  <c r="E130"/>
  <c r="D114"/>
  <c r="F114"/>
  <c r="G115" s="1"/>
  <c r="E114"/>
  <c r="D98"/>
  <c r="F98"/>
  <c r="G99" s="1"/>
  <c r="E98"/>
  <c r="D82"/>
  <c r="F82"/>
  <c r="G83" s="1"/>
  <c r="E82"/>
  <c r="D66"/>
  <c r="F66"/>
  <c r="G67" s="1"/>
  <c r="E66"/>
  <c r="D50"/>
  <c r="F50"/>
  <c r="G51" s="1"/>
  <c r="E50"/>
  <c r="D34"/>
  <c r="F34"/>
  <c r="G35" s="1"/>
  <c r="E34"/>
  <c r="D18"/>
  <c r="F18"/>
  <c r="G19" s="1"/>
  <c r="E18"/>
  <c r="F3"/>
  <c r="J17" l="1"/>
  <c r="K18"/>
  <c r="K19"/>
  <c r="K20"/>
  <c r="L17"/>
  <c r="J18"/>
  <c r="J19"/>
  <c r="J20"/>
  <c r="K17"/>
  <c r="G4"/>
  <c r="K26" s="1"/>
  <c r="M18"/>
  <c r="M19"/>
  <c r="M20"/>
  <c r="L19"/>
  <c r="L18"/>
  <c r="M17"/>
  <c r="L20"/>
  <c r="L11"/>
  <c r="K10"/>
  <c r="K11"/>
  <c r="L12"/>
  <c r="J11"/>
  <c r="K12"/>
  <c r="J10"/>
  <c r="L10"/>
  <c r="J12"/>
  <c r="J4"/>
  <c r="Q4" s="1"/>
  <c r="K5"/>
  <c r="J5"/>
  <c r="K4"/>
  <c r="P5" l="1"/>
  <c r="Q5"/>
  <c r="P4"/>
  <c r="K7"/>
  <c r="P17"/>
  <c r="K22" s="1"/>
  <c r="M22" s="1"/>
  <c r="Q19"/>
  <c r="P19"/>
  <c r="S19"/>
  <c r="R19"/>
  <c r="P12"/>
  <c r="R12"/>
  <c r="Q12"/>
  <c r="Q18"/>
  <c r="P18"/>
  <c r="S18"/>
  <c r="R18"/>
  <c r="R11"/>
  <c r="Q11"/>
  <c r="P11"/>
  <c r="R17"/>
  <c r="Q17"/>
  <c r="S17"/>
  <c r="Q20"/>
  <c r="P20"/>
  <c r="S20"/>
  <c r="R20"/>
  <c r="R10"/>
  <c r="Q10"/>
  <c r="P10"/>
  <c r="K14" s="1"/>
  <c r="M25" l="1"/>
  <c r="M7"/>
  <c r="M24"/>
  <c r="M14"/>
</calcChain>
</file>

<file path=xl/sharedStrings.xml><?xml version="1.0" encoding="utf-8"?>
<sst xmlns="http://schemas.openxmlformats.org/spreadsheetml/2006/main" count="25" uniqueCount="18">
  <si>
    <t>Date</t>
  </si>
  <si>
    <t>Chi-sq</t>
  </si>
  <si>
    <t>p-value</t>
  </si>
  <si>
    <t>Strategy</t>
  </si>
  <si>
    <t>Return</t>
  </si>
  <si>
    <t>Market</t>
  </si>
  <si>
    <t>Risk</t>
  </si>
  <si>
    <t>Observed</t>
  </si>
  <si>
    <t>Expected</t>
  </si>
  <si>
    <t>Strategy return</t>
  </si>
  <si>
    <t>TOTAL</t>
  </si>
  <si>
    <t>Estados</t>
  </si>
  <si>
    <t>S&amp;P 500 returnos</t>
  </si>
  <si>
    <t>Distribución</t>
  </si>
  <si>
    <t>Observ.</t>
  </si>
  <si>
    <t>cum</t>
  </si>
  <si>
    <t>Observac.</t>
  </si>
  <si>
    <t>S&amp;P 500 retornos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</si>
</sst>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grafica!$E$1:$E$2</c:f>
              <c:strCache>
                <c:ptCount val="1"/>
                <c:pt idx="0">
                  <c:v>Strategy return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grafica!$A$3:$A$5088</c:f>
              <c:numCache>
                <c:formatCode>dd/mm/yyyy</c:formatCode>
                <c:ptCount val="5086"/>
                <c:pt idx="0">
                  <c:v>36894</c:v>
                </c:pt>
                <c:pt idx="1">
                  <c:v>36895</c:v>
                </c:pt>
                <c:pt idx="2">
                  <c:v>36896</c:v>
                </c:pt>
                <c:pt idx="3">
                  <c:v>36899</c:v>
                </c:pt>
                <c:pt idx="4">
                  <c:v>36900</c:v>
                </c:pt>
                <c:pt idx="5">
                  <c:v>36901</c:v>
                </c:pt>
                <c:pt idx="6">
                  <c:v>36902</c:v>
                </c:pt>
                <c:pt idx="7">
                  <c:v>36903</c:v>
                </c:pt>
                <c:pt idx="8">
                  <c:v>36907</c:v>
                </c:pt>
                <c:pt idx="9">
                  <c:v>36908</c:v>
                </c:pt>
                <c:pt idx="10">
                  <c:v>36909</c:v>
                </c:pt>
                <c:pt idx="11">
                  <c:v>36910</c:v>
                </c:pt>
                <c:pt idx="12">
                  <c:v>36913</c:v>
                </c:pt>
                <c:pt idx="13">
                  <c:v>36914</c:v>
                </c:pt>
                <c:pt idx="14">
                  <c:v>36915</c:v>
                </c:pt>
                <c:pt idx="15">
                  <c:v>36916</c:v>
                </c:pt>
                <c:pt idx="16">
                  <c:v>36917</c:v>
                </c:pt>
                <c:pt idx="17">
                  <c:v>36920</c:v>
                </c:pt>
                <c:pt idx="18">
                  <c:v>36921</c:v>
                </c:pt>
                <c:pt idx="19">
                  <c:v>36922</c:v>
                </c:pt>
                <c:pt idx="20">
                  <c:v>36923</c:v>
                </c:pt>
                <c:pt idx="21">
                  <c:v>36924</c:v>
                </c:pt>
                <c:pt idx="22">
                  <c:v>36927</c:v>
                </c:pt>
                <c:pt idx="23">
                  <c:v>36928</c:v>
                </c:pt>
                <c:pt idx="24">
                  <c:v>36929</c:v>
                </c:pt>
                <c:pt idx="25">
                  <c:v>36930</c:v>
                </c:pt>
                <c:pt idx="26">
                  <c:v>36931</c:v>
                </c:pt>
                <c:pt idx="27">
                  <c:v>36934</c:v>
                </c:pt>
                <c:pt idx="28">
                  <c:v>36935</c:v>
                </c:pt>
                <c:pt idx="29">
                  <c:v>36936</c:v>
                </c:pt>
                <c:pt idx="30">
                  <c:v>36937</c:v>
                </c:pt>
                <c:pt idx="31">
                  <c:v>36938</c:v>
                </c:pt>
                <c:pt idx="32">
                  <c:v>36942</c:v>
                </c:pt>
                <c:pt idx="33">
                  <c:v>36943</c:v>
                </c:pt>
                <c:pt idx="34">
                  <c:v>36944</c:v>
                </c:pt>
                <c:pt idx="35">
                  <c:v>36945</c:v>
                </c:pt>
                <c:pt idx="36">
                  <c:v>36948</c:v>
                </c:pt>
                <c:pt idx="37">
                  <c:v>36949</c:v>
                </c:pt>
                <c:pt idx="38">
                  <c:v>36950</c:v>
                </c:pt>
                <c:pt idx="39">
                  <c:v>36951</c:v>
                </c:pt>
                <c:pt idx="40">
                  <c:v>36952</c:v>
                </c:pt>
                <c:pt idx="41">
                  <c:v>36955</c:v>
                </c:pt>
                <c:pt idx="42">
                  <c:v>36956</c:v>
                </c:pt>
                <c:pt idx="43">
                  <c:v>36957</c:v>
                </c:pt>
                <c:pt idx="44">
                  <c:v>36958</c:v>
                </c:pt>
                <c:pt idx="45">
                  <c:v>36959</c:v>
                </c:pt>
                <c:pt idx="46">
                  <c:v>36962</c:v>
                </c:pt>
                <c:pt idx="47">
                  <c:v>36963</c:v>
                </c:pt>
                <c:pt idx="48">
                  <c:v>36964</c:v>
                </c:pt>
                <c:pt idx="49">
                  <c:v>36965</c:v>
                </c:pt>
                <c:pt idx="50">
                  <c:v>36966</c:v>
                </c:pt>
                <c:pt idx="51">
                  <c:v>36969</c:v>
                </c:pt>
                <c:pt idx="52">
                  <c:v>36970</c:v>
                </c:pt>
                <c:pt idx="53">
                  <c:v>36971</c:v>
                </c:pt>
                <c:pt idx="54">
                  <c:v>36972</c:v>
                </c:pt>
                <c:pt idx="55">
                  <c:v>36973</c:v>
                </c:pt>
                <c:pt idx="56">
                  <c:v>36976</c:v>
                </c:pt>
                <c:pt idx="57">
                  <c:v>36977</c:v>
                </c:pt>
                <c:pt idx="58">
                  <c:v>36978</c:v>
                </c:pt>
                <c:pt idx="59">
                  <c:v>36979</c:v>
                </c:pt>
                <c:pt idx="60">
                  <c:v>36980</c:v>
                </c:pt>
                <c:pt idx="61">
                  <c:v>36983</c:v>
                </c:pt>
                <c:pt idx="62">
                  <c:v>36984</c:v>
                </c:pt>
                <c:pt idx="63">
                  <c:v>36985</c:v>
                </c:pt>
                <c:pt idx="64">
                  <c:v>36986</c:v>
                </c:pt>
                <c:pt idx="65">
                  <c:v>36987</c:v>
                </c:pt>
                <c:pt idx="66">
                  <c:v>36990</c:v>
                </c:pt>
                <c:pt idx="67">
                  <c:v>36991</c:v>
                </c:pt>
                <c:pt idx="68">
                  <c:v>36992</c:v>
                </c:pt>
                <c:pt idx="69">
                  <c:v>36993</c:v>
                </c:pt>
                <c:pt idx="70">
                  <c:v>36997</c:v>
                </c:pt>
                <c:pt idx="71">
                  <c:v>36998</c:v>
                </c:pt>
                <c:pt idx="72">
                  <c:v>36999</c:v>
                </c:pt>
                <c:pt idx="73">
                  <c:v>37000</c:v>
                </c:pt>
                <c:pt idx="74">
                  <c:v>37001</c:v>
                </c:pt>
                <c:pt idx="75">
                  <c:v>37004</c:v>
                </c:pt>
                <c:pt idx="76">
                  <c:v>37005</c:v>
                </c:pt>
                <c:pt idx="77">
                  <c:v>37006</c:v>
                </c:pt>
                <c:pt idx="78">
                  <c:v>37007</c:v>
                </c:pt>
                <c:pt idx="79">
                  <c:v>37008</c:v>
                </c:pt>
                <c:pt idx="80">
                  <c:v>37011</c:v>
                </c:pt>
                <c:pt idx="81">
                  <c:v>37012</c:v>
                </c:pt>
                <c:pt idx="82">
                  <c:v>37013</c:v>
                </c:pt>
                <c:pt idx="83">
                  <c:v>37014</c:v>
                </c:pt>
                <c:pt idx="84">
                  <c:v>37015</c:v>
                </c:pt>
                <c:pt idx="85">
                  <c:v>37018</c:v>
                </c:pt>
                <c:pt idx="86">
                  <c:v>37019</c:v>
                </c:pt>
                <c:pt idx="87">
                  <c:v>37020</c:v>
                </c:pt>
                <c:pt idx="88">
                  <c:v>37021</c:v>
                </c:pt>
                <c:pt idx="89">
                  <c:v>37022</c:v>
                </c:pt>
                <c:pt idx="90">
                  <c:v>37025</c:v>
                </c:pt>
                <c:pt idx="91">
                  <c:v>37026</c:v>
                </c:pt>
                <c:pt idx="92">
                  <c:v>37027</c:v>
                </c:pt>
                <c:pt idx="93">
                  <c:v>37028</c:v>
                </c:pt>
                <c:pt idx="94">
                  <c:v>37029</c:v>
                </c:pt>
                <c:pt idx="95">
                  <c:v>37032</c:v>
                </c:pt>
                <c:pt idx="96">
                  <c:v>37033</c:v>
                </c:pt>
                <c:pt idx="97">
                  <c:v>37034</c:v>
                </c:pt>
                <c:pt idx="98">
                  <c:v>37035</c:v>
                </c:pt>
                <c:pt idx="99">
                  <c:v>37036</c:v>
                </c:pt>
                <c:pt idx="100">
                  <c:v>37040</c:v>
                </c:pt>
                <c:pt idx="101">
                  <c:v>37041</c:v>
                </c:pt>
                <c:pt idx="102">
                  <c:v>37042</c:v>
                </c:pt>
                <c:pt idx="103">
                  <c:v>37043</c:v>
                </c:pt>
                <c:pt idx="104">
                  <c:v>37046</c:v>
                </c:pt>
                <c:pt idx="105">
                  <c:v>37047</c:v>
                </c:pt>
                <c:pt idx="106">
                  <c:v>37048</c:v>
                </c:pt>
                <c:pt idx="107">
                  <c:v>37049</c:v>
                </c:pt>
                <c:pt idx="108">
                  <c:v>37050</c:v>
                </c:pt>
                <c:pt idx="109">
                  <c:v>37053</c:v>
                </c:pt>
                <c:pt idx="110">
                  <c:v>37054</c:v>
                </c:pt>
                <c:pt idx="111">
                  <c:v>37055</c:v>
                </c:pt>
                <c:pt idx="112">
                  <c:v>37056</c:v>
                </c:pt>
                <c:pt idx="113">
                  <c:v>37057</c:v>
                </c:pt>
                <c:pt idx="114">
                  <c:v>37060</c:v>
                </c:pt>
                <c:pt idx="115">
                  <c:v>37061</c:v>
                </c:pt>
                <c:pt idx="116">
                  <c:v>37062</c:v>
                </c:pt>
                <c:pt idx="117">
                  <c:v>37063</c:v>
                </c:pt>
                <c:pt idx="118">
                  <c:v>37064</c:v>
                </c:pt>
                <c:pt idx="119">
                  <c:v>37067</c:v>
                </c:pt>
                <c:pt idx="120">
                  <c:v>37068</c:v>
                </c:pt>
                <c:pt idx="121">
                  <c:v>37069</c:v>
                </c:pt>
                <c:pt idx="122">
                  <c:v>37070</c:v>
                </c:pt>
                <c:pt idx="123">
                  <c:v>37071</c:v>
                </c:pt>
                <c:pt idx="124">
                  <c:v>37074</c:v>
                </c:pt>
                <c:pt idx="125">
                  <c:v>37075</c:v>
                </c:pt>
                <c:pt idx="126">
                  <c:v>37077</c:v>
                </c:pt>
                <c:pt idx="127">
                  <c:v>37078</c:v>
                </c:pt>
                <c:pt idx="128">
                  <c:v>37081</c:v>
                </c:pt>
                <c:pt idx="129">
                  <c:v>37082</c:v>
                </c:pt>
                <c:pt idx="130">
                  <c:v>37083</c:v>
                </c:pt>
                <c:pt idx="131">
                  <c:v>37084</c:v>
                </c:pt>
                <c:pt idx="132">
                  <c:v>37085</c:v>
                </c:pt>
                <c:pt idx="133">
                  <c:v>37088</c:v>
                </c:pt>
                <c:pt idx="134">
                  <c:v>37089</c:v>
                </c:pt>
                <c:pt idx="135">
                  <c:v>37090</c:v>
                </c:pt>
                <c:pt idx="136">
                  <c:v>37091</c:v>
                </c:pt>
                <c:pt idx="137">
                  <c:v>37092</c:v>
                </c:pt>
                <c:pt idx="138">
                  <c:v>37095</c:v>
                </c:pt>
                <c:pt idx="139">
                  <c:v>37096</c:v>
                </c:pt>
                <c:pt idx="140">
                  <c:v>37097</c:v>
                </c:pt>
                <c:pt idx="141">
                  <c:v>37098</c:v>
                </c:pt>
                <c:pt idx="142">
                  <c:v>37099</c:v>
                </c:pt>
                <c:pt idx="143">
                  <c:v>37102</c:v>
                </c:pt>
                <c:pt idx="144">
                  <c:v>37103</c:v>
                </c:pt>
                <c:pt idx="145">
                  <c:v>37104</c:v>
                </c:pt>
                <c:pt idx="146">
                  <c:v>37105</c:v>
                </c:pt>
                <c:pt idx="147">
                  <c:v>37106</c:v>
                </c:pt>
                <c:pt idx="148">
                  <c:v>37109</c:v>
                </c:pt>
                <c:pt idx="149">
                  <c:v>37110</c:v>
                </c:pt>
                <c:pt idx="150">
                  <c:v>37111</c:v>
                </c:pt>
                <c:pt idx="151">
                  <c:v>37112</c:v>
                </c:pt>
                <c:pt idx="152">
                  <c:v>37113</c:v>
                </c:pt>
                <c:pt idx="153">
                  <c:v>37116</c:v>
                </c:pt>
                <c:pt idx="154">
                  <c:v>37117</c:v>
                </c:pt>
                <c:pt idx="155">
                  <c:v>37118</c:v>
                </c:pt>
                <c:pt idx="156">
                  <c:v>37119</c:v>
                </c:pt>
                <c:pt idx="157">
                  <c:v>37120</c:v>
                </c:pt>
                <c:pt idx="158">
                  <c:v>37123</c:v>
                </c:pt>
                <c:pt idx="159">
                  <c:v>37124</c:v>
                </c:pt>
                <c:pt idx="160">
                  <c:v>37125</c:v>
                </c:pt>
                <c:pt idx="161">
                  <c:v>37126</c:v>
                </c:pt>
                <c:pt idx="162">
                  <c:v>37127</c:v>
                </c:pt>
                <c:pt idx="163">
                  <c:v>37130</c:v>
                </c:pt>
                <c:pt idx="164">
                  <c:v>37131</c:v>
                </c:pt>
                <c:pt idx="165">
                  <c:v>37132</c:v>
                </c:pt>
                <c:pt idx="166">
                  <c:v>37133</c:v>
                </c:pt>
                <c:pt idx="167">
                  <c:v>37134</c:v>
                </c:pt>
                <c:pt idx="168">
                  <c:v>37138</c:v>
                </c:pt>
                <c:pt idx="169">
                  <c:v>37139</c:v>
                </c:pt>
                <c:pt idx="170">
                  <c:v>37140</c:v>
                </c:pt>
                <c:pt idx="171">
                  <c:v>37141</c:v>
                </c:pt>
                <c:pt idx="172">
                  <c:v>37144</c:v>
                </c:pt>
                <c:pt idx="173">
                  <c:v>37151</c:v>
                </c:pt>
                <c:pt idx="174">
                  <c:v>37152</c:v>
                </c:pt>
                <c:pt idx="175">
                  <c:v>37153</c:v>
                </c:pt>
                <c:pt idx="176">
                  <c:v>37154</c:v>
                </c:pt>
                <c:pt idx="177">
                  <c:v>37155</c:v>
                </c:pt>
                <c:pt idx="178">
                  <c:v>37158</c:v>
                </c:pt>
                <c:pt idx="179">
                  <c:v>37159</c:v>
                </c:pt>
                <c:pt idx="180">
                  <c:v>37160</c:v>
                </c:pt>
                <c:pt idx="181">
                  <c:v>37161</c:v>
                </c:pt>
                <c:pt idx="182">
                  <c:v>37162</c:v>
                </c:pt>
                <c:pt idx="183">
                  <c:v>37165</c:v>
                </c:pt>
                <c:pt idx="184">
                  <c:v>37166</c:v>
                </c:pt>
                <c:pt idx="185">
                  <c:v>37167</c:v>
                </c:pt>
                <c:pt idx="186">
                  <c:v>37168</c:v>
                </c:pt>
                <c:pt idx="187">
                  <c:v>37169</c:v>
                </c:pt>
                <c:pt idx="188">
                  <c:v>37172</c:v>
                </c:pt>
                <c:pt idx="189">
                  <c:v>37173</c:v>
                </c:pt>
                <c:pt idx="190">
                  <c:v>37174</c:v>
                </c:pt>
                <c:pt idx="191">
                  <c:v>37175</c:v>
                </c:pt>
                <c:pt idx="192">
                  <c:v>37176</c:v>
                </c:pt>
                <c:pt idx="193">
                  <c:v>37179</c:v>
                </c:pt>
                <c:pt idx="194">
                  <c:v>37180</c:v>
                </c:pt>
                <c:pt idx="195">
                  <c:v>37181</c:v>
                </c:pt>
                <c:pt idx="196">
                  <c:v>37182</c:v>
                </c:pt>
                <c:pt idx="197">
                  <c:v>37183</c:v>
                </c:pt>
                <c:pt idx="198">
                  <c:v>37186</c:v>
                </c:pt>
                <c:pt idx="199">
                  <c:v>37187</c:v>
                </c:pt>
                <c:pt idx="200">
                  <c:v>37188</c:v>
                </c:pt>
                <c:pt idx="201">
                  <c:v>37189</c:v>
                </c:pt>
                <c:pt idx="202">
                  <c:v>37190</c:v>
                </c:pt>
                <c:pt idx="203">
                  <c:v>37193</c:v>
                </c:pt>
                <c:pt idx="204">
                  <c:v>37194</c:v>
                </c:pt>
                <c:pt idx="205">
                  <c:v>37195</c:v>
                </c:pt>
                <c:pt idx="206">
                  <c:v>37196</c:v>
                </c:pt>
                <c:pt idx="207">
                  <c:v>37197</c:v>
                </c:pt>
                <c:pt idx="208">
                  <c:v>37200</c:v>
                </c:pt>
                <c:pt idx="209">
                  <c:v>37201</c:v>
                </c:pt>
                <c:pt idx="210">
                  <c:v>37202</c:v>
                </c:pt>
                <c:pt idx="211">
                  <c:v>37203</c:v>
                </c:pt>
                <c:pt idx="212">
                  <c:v>37204</c:v>
                </c:pt>
                <c:pt idx="213">
                  <c:v>37207</c:v>
                </c:pt>
                <c:pt idx="214">
                  <c:v>37208</c:v>
                </c:pt>
                <c:pt idx="215">
                  <c:v>37209</c:v>
                </c:pt>
                <c:pt idx="216">
                  <c:v>37210</c:v>
                </c:pt>
                <c:pt idx="217">
                  <c:v>37211</c:v>
                </c:pt>
                <c:pt idx="218">
                  <c:v>37214</c:v>
                </c:pt>
                <c:pt idx="219">
                  <c:v>37215</c:v>
                </c:pt>
                <c:pt idx="220">
                  <c:v>37216</c:v>
                </c:pt>
                <c:pt idx="221">
                  <c:v>37218</c:v>
                </c:pt>
                <c:pt idx="222">
                  <c:v>37221</c:v>
                </c:pt>
                <c:pt idx="223">
                  <c:v>37222</c:v>
                </c:pt>
                <c:pt idx="224">
                  <c:v>37223</c:v>
                </c:pt>
                <c:pt idx="225">
                  <c:v>37224</c:v>
                </c:pt>
                <c:pt idx="226">
                  <c:v>37225</c:v>
                </c:pt>
                <c:pt idx="227">
                  <c:v>37228</c:v>
                </c:pt>
                <c:pt idx="228">
                  <c:v>37229</c:v>
                </c:pt>
                <c:pt idx="229">
                  <c:v>37230</c:v>
                </c:pt>
                <c:pt idx="230">
                  <c:v>37231</c:v>
                </c:pt>
                <c:pt idx="231">
                  <c:v>37232</c:v>
                </c:pt>
                <c:pt idx="232">
                  <c:v>37235</c:v>
                </c:pt>
                <c:pt idx="233">
                  <c:v>37236</c:v>
                </c:pt>
                <c:pt idx="234">
                  <c:v>37237</c:v>
                </c:pt>
                <c:pt idx="235">
                  <c:v>37238</c:v>
                </c:pt>
                <c:pt idx="236">
                  <c:v>37239</c:v>
                </c:pt>
                <c:pt idx="237">
                  <c:v>37242</c:v>
                </c:pt>
                <c:pt idx="238">
                  <c:v>37243</c:v>
                </c:pt>
                <c:pt idx="239">
                  <c:v>37244</c:v>
                </c:pt>
                <c:pt idx="240">
                  <c:v>37245</c:v>
                </c:pt>
                <c:pt idx="241">
                  <c:v>37246</c:v>
                </c:pt>
                <c:pt idx="242">
                  <c:v>37249</c:v>
                </c:pt>
                <c:pt idx="243">
                  <c:v>37251</c:v>
                </c:pt>
                <c:pt idx="244">
                  <c:v>37252</c:v>
                </c:pt>
                <c:pt idx="245">
                  <c:v>37253</c:v>
                </c:pt>
                <c:pt idx="246">
                  <c:v>37256</c:v>
                </c:pt>
                <c:pt idx="247">
                  <c:v>37258</c:v>
                </c:pt>
                <c:pt idx="248">
                  <c:v>37259</c:v>
                </c:pt>
                <c:pt idx="249">
                  <c:v>37260</c:v>
                </c:pt>
                <c:pt idx="250">
                  <c:v>37263</c:v>
                </c:pt>
                <c:pt idx="251">
                  <c:v>37264</c:v>
                </c:pt>
                <c:pt idx="252">
                  <c:v>37265</c:v>
                </c:pt>
                <c:pt idx="253">
                  <c:v>37266</c:v>
                </c:pt>
                <c:pt idx="254">
                  <c:v>37267</c:v>
                </c:pt>
                <c:pt idx="255">
                  <c:v>37270</c:v>
                </c:pt>
                <c:pt idx="256">
                  <c:v>37271</c:v>
                </c:pt>
                <c:pt idx="257">
                  <c:v>37272</c:v>
                </c:pt>
                <c:pt idx="258">
                  <c:v>37273</c:v>
                </c:pt>
                <c:pt idx="259">
                  <c:v>37274</c:v>
                </c:pt>
                <c:pt idx="260">
                  <c:v>37278</c:v>
                </c:pt>
                <c:pt idx="261">
                  <c:v>37279</c:v>
                </c:pt>
                <c:pt idx="262">
                  <c:v>37280</c:v>
                </c:pt>
                <c:pt idx="263">
                  <c:v>37281</c:v>
                </c:pt>
                <c:pt idx="264">
                  <c:v>37284</c:v>
                </c:pt>
                <c:pt idx="265">
                  <c:v>37285</c:v>
                </c:pt>
                <c:pt idx="266">
                  <c:v>37286</c:v>
                </c:pt>
                <c:pt idx="267">
                  <c:v>37287</c:v>
                </c:pt>
                <c:pt idx="268">
                  <c:v>37288</c:v>
                </c:pt>
                <c:pt idx="269">
                  <c:v>37291</c:v>
                </c:pt>
                <c:pt idx="270">
                  <c:v>37292</c:v>
                </c:pt>
                <c:pt idx="271">
                  <c:v>37293</c:v>
                </c:pt>
                <c:pt idx="272">
                  <c:v>37294</c:v>
                </c:pt>
                <c:pt idx="273">
                  <c:v>37295</c:v>
                </c:pt>
                <c:pt idx="274">
                  <c:v>37298</c:v>
                </c:pt>
                <c:pt idx="275">
                  <c:v>37299</c:v>
                </c:pt>
                <c:pt idx="276">
                  <c:v>37300</c:v>
                </c:pt>
                <c:pt idx="277">
                  <c:v>37301</c:v>
                </c:pt>
                <c:pt idx="278">
                  <c:v>37302</c:v>
                </c:pt>
                <c:pt idx="279">
                  <c:v>37306</c:v>
                </c:pt>
                <c:pt idx="280">
                  <c:v>37307</c:v>
                </c:pt>
                <c:pt idx="281">
                  <c:v>37308</c:v>
                </c:pt>
                <c:pt idx="282">
                  <c:v>37309</c:v>
                </c:pt>
                <c:pt idx="283">
                  <c:v>37312</c:v>
                </c:pt>
                <c:pt idx="284">
                  <c:v>37313</c:v>
                </c:pt>
                <c:pt idx="285">
                  <c:v>37314</c:v>
                </c:pt>
                <c:pt idx="286">
                  <c:v>37315</c:v>
                </c:pt>
                <c:pt idx="287">
                  <c:v>37316</c:v>
                </c:pt>
                <c:pt idx="288">
                  <c:v>37319</c:v>
                </c:pt>
                <c:pt idx="289">
                  <c:v>37320</c:v>
                </c:pt>
                <c:pt idx="290">
                  <c:v>37321</c:v>
                </c:pt>
                <c:pt idx="291">
                  <c:v>37322</c:v>
                </c:pt>
                <c:pt idx="292">
                  <c:v>37323</c:v>
                </c:pt>
                <c:pt idx="293">
                  <c:v>37326</c:v>
                </c:pt>
                <c:pt idx="294">
                  <c:v>37327</c:v>
                </c:pt>
                <c:pt idx="295">
                  <c:v>37328</c:v>
                </c:pt>
                <c:pt idx="296">
                  <c:v>37329</c:v>
                </c:pt>
                <c:pt idx="297">
                  <c:v>37330</c:v>
                </c:pt>
                <c:pt idx="298">
                  <c:v>37333</c:v>
                </c:pt>
                <c:pt idx="299">
                  <c:v>37334</c:v>
                </c:pt>
                <c:pt idx="300">
                  <c:v>37335</c:v>
                </c:pt>
                <c:pt idx="301">
                  <c:v>37336</c:v>
                </c:pt>
                <c:pt idx="302">
                  <c:v>37337</c:v>
                </c:pt>
                <c:pt idx="303">
                  <c:v>37340</c:v>
                </c:pt>
                <c:pt idx="304">
                  <c:v>37341</c:v>
                </c:pt>
                <c:pt idx="305">
                  <c:v>37342</c:v>
                </c:pt>
                <c:pt idx="306">
                  <c:v>37343</c:v>
                </c:pt>
                <c:pt idx="307">
                  <c:v>37347</c:v>
                </c:pt>
                <c:pt idx="308">
                  <c:v>37348</c:v>
                </c:pt>
                <c:pt idx="309">
                  <c:v>37349</c:v>
                </c:pt>
                <c:pt idx="310">
                  <c:v>37350</c:v>
                </c:pt>
                <c:pt idx="311">
                  <c:v>37351</c:v>
                </c:pt>
                <c:pt idx="312">
                  <c:v>37354</c:v>
                </c:pt>
                <c:pt idx="313">
                  <c:v>37355</c:v>
                </c:pt>
                <c:pt idx="314">
                  <c:v>37356</c:v>
                </c:pt>
                <c:pt idx="315">
                  <c:v>37357</c:v>
                </c:pt>
                <c:pt idx="316">
                  <c:v>37358</c:v>
                </c:pt>
                <c:pt idx="317">
                  <c:v>37361</c:v>
                </c:pt>
                <c:pt idx="318">
                  <c:v>37362</c:v>
                </c:pt>
                <c:pt idx="319">
                  <c:v>37363</c:v>
                </c:pt>
                <c:pt idx="320">
                  <c:v>37364</c:v>
                </c:pt>
                <c:pt idx="321">
                  <c:v>37365</c:v>
                </c:pt>
                <c:pt idx="322">
                  <c:v>37368</c:v>
                </c:pt>
                <c:pt idx="323">
                  <c:v>37369</c:v>
                </c:pt>
                <c:pt idx="324">
                  <c:v>37370</c:v>
                </c:pt>
                <c:pt idx="325">
                  <c:v>37371</c:v>
                </c:pt>
                <c:pt idx="326">
                  <c:v>37372</c:v>
                </c:pt>
                <c:pt idx="327">
                  <c:v>37375</c:v>
                </c:pt>
                <c:pt idx="328">
                  <c:v>37376</c:v>
                </c:pt>
                <c:pt idx="329">
                  <c:v>37377</c:v>
                </c:pt>
                <c:pt idx="330">
                  <c:v>37378</c:v>
                </c:pt>
                <c:pt idx="331">
                  <c:v>37379</c:v>
                </c:pt>
                <c:pt idx="332">
                  <c:v>37382</c:v>
                </c:pt>
                <c:pt idx="333">
                  <c:v>37383</c:v>
                </c:pt>
                <c:pt idx="334">
                  <c:v>37384</c:v>
                </c:pt>
                <c:pt idx="335">
                  <c:v>37385</c:v>
                </c:pt>
                <c:pt idx="336">
                  <c:v>37386</c:v>
                </c:pt>
                <c:pt idx="337">
                  <c:v>37389</c:v>
                </c:pt>
                <c:pt idx="338">
                  <c:v>37390</c:v>
                </c:pt>
                <c:pt idx="339">
                  <c:v>37391</c:v>
                </c:pt>
                <c:pt idx="340">
                  <c:v>37392</c:v>
                </c:pt>
                <c:pt idx="341">
                  <c:v>37393</c:v>
                </c:pt>
                <c:pt idx="342">
                  <c:v>37396</c:v>
                </c:pt>
                <c:pt idx="343">
                  <c:v>37397</c:v>
                </c:pt>
                <c:pt idx="344">
                  <c:v>37398</c:v>
                </c:pt>
                <c:pt idx="345">
                  <c:v>37399</c:v>
                </c:pt>
                <c:pt idx="346">
                  <c:v>37400</c:v>
                </c:pt>
                <c:pt idx="347">
                  <c:v>37404</c:v>
                </c:pt>
                <c:pt idx="348">
                  <c:v>37405</c:v>
                </c:pt>
                <c:pt idx="349">
                  <c:v>37406</c:v>
                </c:pt>
                <c:pt idx="350">
                  <c:v>37407</c:v>
                </c:pt>
                <c:pt idx="351">
                  <c:v>37410</c:v>
                </c:pt>
                <c:pt idx="352">
                  <c:v>37411</c:v>
                </c:pt>
                <c:pt idx="353">
                  <c:v>37412</c:v>
                </c:pt>
                <c:pt idx="354">
                  <c:v>37413</c:v>
                </c:pt>
                <c:pt idx="355">
                  <c:v>37414</c:v>
                </c:pt>
                <c:pt idx="356">
                  <c:v>37417</c:v>
                </c:pt>
                <c:pt idx="357">
                  <c:v>37418</c:v>
                </c:pt>
                <c:pt idx="358">
                  <c:v>37419</c:v>
                </c:pt>
                <c:pt idx="359">
                  <c:v>37420</c:v>
                </c:pt>
                <c:pt idx="360">
                  <c:v>37421</c:v>
                </c:pt>
                <c:pt idx="361">
                  <c:v>37424</c:v>
                </c:pt>
                <c:pt idx="362">
                  <c:v>37425</c:v>
                </c:pt>
                <c:pt idx="363">
                  <c:v>37426</c:v>
                </c:pt>
                <c:pt idx="364">
                  <c:v>37427</c:v>
                </c:pt>
                <c:pt idx="365">
                  <c:v>37428</c:v>
                </c:pt>
                <c:pt idx="366">
                  <c:v>37431</c:v>
                </c:pt>
                <c:pt idx="367">
                  <c:v>37432</c:v>
                </c:pt>
                <c:pt idx="368">
                  <c:v>37433</c:v>
                </c:pt>
                <c:pt idx="369">
                  <c:v>37434</c:v>
                </c:pt>
                <c:pt idx="370">
                  <c:v>37435</c:v>
                </c:pt>
                <c:pt idx="371">
                  <c:v>37438</c:v>
                </c:pt>
                <c:pt idx="372">
                  <c:v>37439</c:v>
                </c:pt>
                <c:pt idx="373">
                  <c:v>37440</c:v>
                </c:pt>
                <c:pt idx="374">
                  <c:v>37442</c:v>
                </c:pt>
                <c:pt idx="375">
                  <c:v>37445</c:v>
                </c:pt>
                <c:pt idx="376">
                  <c:v>37446</c:v>
                </c:pt>
                <c:pt idx="377">
                  <c:v>37447</c:v>
                </c:pt>
                <c:pt idx="378">
                  <c:v>37448</c:v>
                </c:pt>
                <c:pt idx="379">
                  <c:v>37449</c:v>
                </c:pt>
                <c:pt idx="380">
                  <c:v>37452</c:v>
                </c:pt>
                <c:pt idx="381">
                  <c:v>37453</c:v>
                </c:pt>
                <c:pt idx="382">
                  <c:v>37454</c:v>
                </c:pt>
                <c:pt idx="383">
                  <c:v>37455</c:v>
                </c:pt>
                <c:pt idx="384">
                  <c:v>37456</c:v>
                </c:pt>
                <c:pt idx="385">
                  <c:v>37459</c:v>
                </c:pt>
                <c:pt idx="386">
                  <c:v>37460</c:v>
                </c:pt>
                <c:pt idx="387">
                  <c:v>37461</c:v>
                </c:pt>
                <c:pt idx="388">
                  <c:v>37462</c:v>
                </c:pt>
                <c:pt idx="389">
                  <c:v>37463</c:v>
                </c:pt>
                <c:pt idx="390">
                  <c:v>37466</c:v>
                </c:pt>
                <c:pt idx="391">
                  <c:v>37467</c:v>
                </c:pt>
                <c:pt idx="392">
                  <c:v>37468</c:v>
                </c:pt>
                <c:pt idx="393">
                  <c:v>37469</c:v>
                </c:pt>
                <c:pt idx="394">
                  <c:v>37470</c:v>
                </c:pt>
                <c:pt idx="395">
                  <c:v>37473</c:v>
                </c:pt>
                <c:pt idx="396">
                  <c:v>37474</c:v>
                </c:pt>
                <c:pt idx="397">
                  <c:v>37475</c:v>
                </c:pt>
                <c:pt idx="398">
                  <c:v>37476</c:v>
                </c:pt>
                <c:pt idx="399">
                  <c:v>37477</c:v>
                </c:pt>
                <c:pt idx="400">
                  <c:v>37480</c:v>
                </c:pt>
                <c:pt idx="401">
                  <c:v>37481</c:v>
                </c:pt>
                <c:pt idx="402">
                  <c:v>37482</c:v>
                </c:pt>
                <c:pt idx="403">
                  <c:v>37483</c:v>
                </c:pt>
                <c:pt idx="404">
                  <c:v>37484</c:v>
                </c:pt>
                <c:pt idx="405">
                  <c:v>37487</c:v>
                </c:pt>
                <c:pt idx="406">
                  <c:v>37488</c:v>
                </c:pt>
                <c:pt idx="407">
                  <c:v>37489</c:v>
                </c:pt>
                <c:pt idx="408">
                  <c:v>37490</c:v>
                </c:pt>
                <c:pt idx="409">
                  <c:v>37491</c:v>
                </c:pt>
                <c:pt idx="410">
                  <c:v>37494</c:v>
                </c:pt>
                <c:pt idx="411">
                  <c:v>37495</c:v>
                </c:pt>
                <c:pt idx="412">
                  <c:v>37496</c:v>
                </c:pt>
                <c:pt idx="413">
                  <c:v>37497</c:v>
                </c:pt>
                <c:pt idx="414">
                  <c:v>37498</c:v>
                </c:pt>
                <c:pt idx="415">
                  <c:v>37502</c:v>
                </c:pt>
                <c:pt idx="416">
                  <c:v>37503</c:v>
                </c:pt>
                <c:pt idx="417">
                  <c:v>37504</c:v>
                </c:pt>
                <c:pt idx="418">
                  <c:v>37505</c:v>
                </c:pt>
                <c:pt idx="419">
                  <c:v>37508</c:v>
                </c:pt>
                <c:pt idx="420">
                  <c:v>37509</c:v>
                </c:pt>
                <c:pt idx="421">
                  <c:v>37510</c:v>
                </c:pt>
                <c:pt idx="422">
                  <c:v>37511</c:v>
                </c:pt>
                <c:pt idx="423">
                  <c:v>37512</c:v>
                </c:pt>
                <c:pt idx="424">
                  <c:v>37515</c:v>
                </c:pt>
                <c:pt idx="425">
                  <c:v>37516</c:v>
                </c:pt>
                <c:pt idx="426">
                  <c:v>37517</c:v>
                </c:pt>
                <c:pt idx="427">
                  <c:v>37518</c:v>
                </c:pt>
                <c:pt idx="428">
                  <c:v>37519</c:v>
                </c:pt>
                <c:pt idx="429">
                  <c:v>37522</c:v>
                </c:pt>
                <c:pt idx="430">
                  <c:v>37523</c:v>
                </c:pt>
                <c:pt idx="431">
                  <c:v>37524</c:v>
                </c:pt>
                <c:pt idx="432">
                  <c:v>37525</c:v>
                </c:pt>
                <c:pt idx="433">
                  <c:v>37526</c:v>
                </c:pt>
                <c:pt idx="434">
                  <c:v>37529</c:v>
                </c:pt>
                <c:pt idx="435">
                  <c:v>37530</c:v>
                </c:pt>
                <c:pt idx="436">
                  <c:v>37531</c:v>
                </c:pt>
                <c:pt idx="437">
                  <c:v>37532</c:v>
                </c:pt>
                <c:pt idx="438">
                  <c:v>37533</c:v>
                </c:pt>
                <c:pt idx="439">
                  <c:v>37536</c:v>
                </c:pt>
                <c:pt idx="440">
                  <c:v>37537</c:v>
                </c:pt>
                <c:pt idx="441">
                  <c:v>37538</c:v>
                </c:pt>
                <c:pt idx="442">
                  <c:v>37539</c:v>
                </c:pt>
                <c:pt idx="443">
                  <c:v>37540</c:v>
                </c:pt>
                <c:pt idx="444">
                  <c:v>37543</c:v>
                </c:pt>
                <c:pt idx="445">
                  <c:v>37544</c:v>
                </c:pt>
                <c:pt idx="446">
                  <c:v>37545</c:v>
                </c:pt>
                <c:pt idx="447">
                  <c:v>37546</c:v>
                </c:pt>
                <c:pt idx="448">
                  <c:v>37547</c:v>
                </c:pt>
                <c:pt idx="449">
                  <c:v>37550</c:v>
                </c:pt>
                <c:pt idx="450">
                  <c:v>37551</c:v>
                </c:pt>
                <c:pt idx="451">
                  <c:v>37552</c:v>
                </c:pt>
                <c:pt idx="452">
                  <c:v>37553</c:v>
                </c:pt>
                <c:pt idx="453">
                  <c:v>37554</c:v>
                </c:pt>
                <c:pt idx="454">
                  <c:v>37557</c:v>
                </c:pt>
                <c:pt idx="455">
                  <c:v>37558</c:v>
                </c:pt>
                <c:pt idx="456">
                  <c:v>37559</c:v>
                </c:pt>
                <c:pt idx="457">
                  <c:v>37560</c:v>
                </c:pt>
                <c:pt idx="458">
                  <c:v>37561</c:v>
                </c:pt>
                <c:pt idx="459">
                  <c:v>37564</c:v>
                </c:pt>
                <c:pt idx="460">
                  <c:v>37565</c:v>
                </c:pt>
                <c:pt idx="461">
                  <c:v>37566</c:v>
                </c:pt>
                <c:pt idx="462">
                  <c:v>37567</c:v>
                </c:pt>
                <c:pt idx="463">
                  <c:v>37568</c:v>
                </c:pt>
                <c:pt idx="464">
                  <c:v>37571</c:v>
                </c:pt>
                <c:pt idx="465">
                  <c:v>37572</c:v>
                </c:pt>
                <c:pt idx="466">
                  <c:v>37573</c:v>
                </c:pt>
                <c:pt idx="467">
                  <c:v>37574</c:v>
                </c:pt>
                <c:pt idx="468">
                  <c:v>37575</c:v>
                </c:pt>
                <c:pt idx="469">
                  <c:v>37578</c:v>
                </c:pt>
                <c:pt idx="470">
                  <c:v>37579</c:v>
                </c:pt>
                <c:pt idx="471">
                  <c:v>37580</c:v>
                </c:pt>
                <c:pt idx="472">
                  <c:v>37581</c:v>
                </c:pt>
                <c:pt idx="473">
                  <c:v>37582</c:v>
                </c:pt>
                <c:pt idx="474">
                  <c:v>37585</c:v>
                </c:pt>
                <c:pt idx="475">
                  <c:v>37586</c:v>
                </c:pt>
                <c:pt idx="476">
                  <c:v>37587</c:v>
                </c:pt>
                <c:pt idx="477">
                  <c:v>37589</c:v>
                </c:pt>
                <c:pt idx="478">
                  <c:v>37592</c:v>
                </c:pt>
                <c:pt idx="479">
                  <c:v>37593</c:v>
                </c:pt>
                <c:pt idx="480">
                  <c:v>37594</c:v>
                </c:pt>
                <c:pt idx="481">
                  <c:v>37595</c:v>
                </c:pt>
                <c:pt idx="482">
                  <c:v>37596</c:v>
                </c:pt>
                <c:pt idx="483">
                  <c:v>37599</c:v>
                </c:pt>
                <c:pt idx="484">
                  <c:v>37600</c:v>
                </c:pt>
                <c:pt idx="485">
                  <c:v>37601</c:v>
                </c:pt>
                <c:pt idx="486">
                  <c:v>37602</c:v>
                </c:pt>
                <c:pt idx="487">
                  <c:v>37603</c:v>
                </c:pt>
                <c:pt idx="488">
                  <c:v>37606</c:v>
                </c:pt>
                <c:pt idx="489">
                  <c:v>37607</c:v>
                </c:pt>
                <c:pt idx="490">
                  <c:v>37608</c:v>
                </c:pt>
                <c:pt idx="491">
                  <c:v>37609</c:v>
                </c:pt>
                <c:pt idx="492">
                  <c:v>37610</c:v>
                </c:pt>
                <c:pt idx="493">
                  <c:v>37613</c:v>
                </c:pt>
                <c:pt idx="494">
                  <c:v>37614</c:v>
                </c:pt>
                <c:pt idx="495">
                  <c:v>37616</c:v>
                </c:pt>
                <c:pt idx="496">
                  <c:v>37617</c:v>
                </c:pt>
                <c:pt idx="497">
                  <c:v>37620</c:v>
                </c:pt>
                <c:pt idx="498">
                  <c:v>37621</c:v>
                </c:pt>
                <c:pt idx="499">
                  <c:v>37623</c:v>
                </c:pt>
                <c:pt idx="500">
                  <c:v>37624</c:v>
                </c:pt>
                <c:pt idx="501">
                  <c:v>37627</c:v>
                </c:pt>
                <c:pt idx="502">
                  <c:v>37628</c:v>
                </c:pt>
                <c:pt idx="503">
                  <c:v>37629</c:v>
                </c:pt>
                <c:pt idx="504">
                  <c:v>37630</c:v>
                </c:pt>
                <c:pt idx="505">
                  <c:v>37631</c:v>
                </c:pt>
                <c:pt idx="506">
                  <c:v>37634</c:v>
                </c:pt>
                <c:pt idx="507">
                  <c:v>37635</c:v>
                </c:pt>
                <c:pt idx="508">
                  <c:v>37636</c:v>
                </c:pt>
                <c:pt idx="509">
                  <c:v>37637</c:v>
                </c:pt>
                <c:pt idx="510">
                  <c:v>37638</c:v>
                </c:pt>
                <c:pt idx="511">
                  <c:v>37642</c:v>
                </c:pt>
                <c:pt idx="512">
                  <c:v>37643</c:v>
                </c:pt>
                <c:pt idx="513">
                  <c:v>37644</c:v>
                </c:pt>
                <c:pt idx="514">
                  <c:v>37645</c:v>
                </c:pt>
                <c:pt idx="515">
                  <c:v>37648</c:v>
                </c:pt>
                <c:pt idx="516">
                  <c:v>37649</c:v>
                </c:pt>
                <c:pt idx="517">
                  <c:v>37650</c:v>
                </c:pt>
                <c:pt idx="518">
                  <c:v>37651</c:v>
                </c:pt>
                <c:pt idx="519">
                  <c:v>37652</c:v>
                </c:pt>
                <c:pt idx="520">
                  <c:v>37655</c:v>
                </c:pt>
                <c:pt idx="521">
                  <c:v>37656</c:v>
                </c:pt>
                <c:pt idx="522">
                  <c:v>37657</c:v>
                </c:pt>
                <c:pt idx="523">
                  <c:v>37658</c:v>
                </c:pt>
                <c:pt idx="524">
                  <c:v>37659</c:v>
                </c:pt>
                <c:pt idx="525">
                  <c:v>37662</c:v>
                </c:pt>
                <c:pt idx="526">
                  <c:v>37663</c:v>
                </c:pt>
                <c:pt idx="527">
                  <c:v>37664</c:v>
                </c:pt>
                <c:pt idx="528">
                  <c:v>37665</c:v>
                </c:pt>
                <c:pt idx="529">
                  <c:v>37666</c:v>
                </c:pt>
                <c:pt idx="530">
                  <c:v>37670</c:v>
                </c:pt>
                <c:pt idx="531">
                  <c:v>37671</c:v>
                </c:pt>
                <c:pt idx="532">
                  <c:v>37672</c:v>
                </c:pt>
                <c:pt idx="533">
                  <c:v>37673</c:v>
                </c:pt>
                <c:pt idx="534">
                  <c:v>37676</c:v>
                </c:pt>
                <c:pt idx="535">
                  <c:v>37677</c:v>
                </c:pt>
                <c:pt idx="536">
                  <c:v>37678</c:v>
                </c:pt>
                <c:pt idx="537">
                  <c:v>37679</c:v>
                </c:pt>
                <c:pt idx="538">
                  <c:v>37680</c:v>
                </c:pt>
                <c:pt idx="539">
                  <c:v>37683</c:v>
                </c:pt>
                <c:pt idx="540">
                  <c:v>37684</c:v>
                </c:pt>
                <c:pt idx="541">
                  <c:v>37685</c:v>
                </c:pt>
                <c:pt idx="542">
                  <c:v>37686</c:v>
                </c:pt>
                <c:pt idx="543">
                  <c:v>37687</c:v>
                </c:pt>
                <c:pt idx="544">
                  <c:v>37690</c:v>
                </c:pt>
                <c:pt idx="545">
                  <c:v>37691</c:v>
                </c:pt>
                <c:pt idx="546">
                  <c:v>37692</c:v>
                </c:pt>
                <c:pt idx="547">
                  <c:v>37693</c:v>
                </c:pt>
                <c:pt idx="548">
                  <c:v>37694</c:v>
                </c:pt>
                <c:pt idx="549">
                  <c:v>37697</c:v>
                </c:pt>
                <c:pt idx="550">
                  <c:v>37698</c:v>
                </c:pt>
                <c:pt idx="551">
                  <c:v>37699</c:v>
                </c:pt>
                <c:pt idx="552">
                  <c:v>37700</c:v>
                </c:pt>
                <c:pt idx="553">
                  <c:v>37701</c:v>
                </c:pt>
                <c:pt idx="554">
                  <c:v>37704</c:v>
                </c:pt>
                <c:pt idx="555">
                  <c:v>37705</c:v>
                </c:pt>
                <c:pt idx="556">
                  <c:v>37706</c:v>
                </c:pt>
                <c:pt idx="557">
                  <c:v>37707</c:v>
                </c:pt>
                <c:pt idx="558">
                  <c:v>37708</c:v>
                </c:pt>
                <c:pt idx="559">
                  <c:v>37711</c:v>
                </c:pt>
                <c:pt idx="560">
                  <c:v>37712</c:v>
                </c:pt>
                <c:pt idx="561">
                  <c:v>37713</c:v>
                </c:pt>
                <c:pt idx="562">
                  <c:v>37714</c:v>
                </c:pt>
                <c:pt idx="563">
                  <c:v>37715</c:v>
                </c:pt>
                <c:pt idx="564">
                  <c:v>37718</c:v>
                </c:pt>
                <c:pt idx="565">
                  <c:v>37719</c:v>
                </c:pt>
                <c:pt idx="566">
                  <c:v>37720</c:v>
                </c:pt>
                <c:pt idx="567">
                  <c:v>37721</c:v>
                </c:pt>
                <c:pt idx="568">
                  <c:v>37722</c:v>
                </c:pt>
                <c:pt idx="569">
                  <c:v>37725</c:v>
                </c:pt>
                <c:pt idx="570">
                  <c:v>37726</c:v>
                </c:pt>
                <c:pt idx="571">
                  <c:v>37727</c:v>
                </c:pt>
                <c:pt idx="572">
                  <c:v>37728</c:v>
                </c:pt>
                <c:pt idx="573">
                  <c:v>37732</c:v>
                </c:pt>
                <c:pt idx="574">
                  <c:v>37733</c:v>
                </c:pt>
                <c:pt idx="575">
                  <c:v>37734</c:v>
                </c:pt>
                <c:pt idx="576">
                  <c:v>37735</c:v>
                </c:pt>
                <c:pt idx="577">
                  <c:v>37736</c:v>
                </c:pt>
                <c:pt idx="578">
                  <c:v>37739</c:v>
                </c:pt>
                <c:pt idx="579">
                  <c:v>37740</c:v>
                </c:pt>
                <c:pt idx="580">
                  <c:v>37741</c:v>
                </c:pt>
                <c:pt idx="581">
                  <c:v>37742</c:v>
                </c:pt>
                <c:pt idx="582">
                  <c:v>37743</c:v>
                </c:pt>
                <c:pt idx="583">
                  <c:v>37746</c:v>
                </c:pt>
                <c:pt idx="584">
                  <c:v>37747</c:v>
                </c:pt>
                <c:pt idx="585">
                  <c:v>37748</c:v>
                </c:pt>
                <c:pt idx="586">
                  <c:v>37749</c:v>
                </c:pt>
                <c:pt idx="587">
                  <c:v>37750</c:v>
                </c:pt>
                <c:pt idx="588">
                  <c:v>37753</c:v>
                </c:pt>
                <c:pt idx="589">
                  <c:v>37754</c:v>
                </c:pt>
                <c:pt idx="590">
                  <c:v>37755</c:v>
                </c:pt>
                <c:pt idx="591">
                  <c:v>37756</c:v>
                </c:pt>
                <c:pt idx="592">
                  <c:v>37757</c:v>
                </c:pt>
                <c:pt idx="593">
                  <c:v>37760</c:v>
                </c:pt>
                <c:pt idx="594">
                  <c:v>37761</c:v>
                </c:pt>
                <c:pt idx="595">
                  <c:v>37762</c:v>
                </c:pt>
                <c:pt idx="596">
                  <c:v>37763</c:v>
                </c:pt>
                <c:pt idx="597">
                  <c:v>37764</c:v>
                </c:pt>
                <c:pt idx="598">
                  <c:v>37768</c:v>
                </c:pt>
                <c:pt idx="599">
                  <c:v>37769</c:v>
                </c:pt>
                <c:pt idx="600">
                  <c:v>37770</c:v>
                </c:pt>
                <c:pt idx="601">
                  <c:v>37771</c:v>
                </c:pt>
                <c:pt idx="602">
                  <c:v>37774</c:v>
                </c:pt>
                <c:pt idx="603">
                  <c:v>37775</c:v>
                </c:pt>
                <c:pt idx="604">
                  <c:v>37776</c:v>
                </c:pt>
                <c:pt idx="605">
                  <c:v>37777</c:v>
                </c:pt>
                <c:pt idx="606">
                  <c:v>37778</c:v>
                </c:pt>
                <c:pt idx="607">
                  <c:v>37781</c:v>
                </c:pt>
                <c:pt idx="608">
                  <c:v>37782</c:v>
                </c:pt>
                <c:pt idx="609">
                  <c:v>37783</c:v>
                </c:pt>
                <c:pt idx="610">
                  <c:v>37784</c:v>
                </c:pt>
                <c:pt idx="611">
                  <c:v>37785</c:v>
                </c:pt>
                <c:pt idx="612">
                  <c:v>37788</c:v>
                </c:pt>
                <c:pt idx="613">
                  <c:v>37789</c:v>
                </c:pt>
                <c:pt idx="614">
                  <c:v>37790</c:v>
                </c:pt>
                <c:pt idx="615">
                  <c:v>37791</c:v>
                </c:pt>
                <c:pt idx="616">
                  <c:v>37792</c:v>
                </c:pt>
                <c:pt idx="617">
                  <c:v>37795</c:v>
                </c:pt>
                <c:pt idx="618">
                  <c:v>37796</c:v>
                </c:pt>
                <c:pt idx="619">
                  <c:v>37797</c:v>
                </c:pt>
                <c:pt idx="620">
                  <c:v>37798</c:v>
                </c:pt>
                <c:pt idx="621">
                  <c:v>37799</c:v>
                </c:pt>
                <c:pt idx="622">
                  <c:v>37802</c:v>
                </c:pt>
                <c:pt idx="623">
                  <c:v>37803</c:v>
                </c:pt>
                <c:pt idx="624">
                  <c:v>37804</c:v>
                </c:pt>
                <c:pt idx="625">
                  <c:v>37805</c:v>
                </c:pt>
                <c:pt idx="626">
                  <c:v>37809</c:v>
                </c:pt>
                <c:pt idx="627">
                  <c:v>37810</c:v>
                </c:pt>
                <c:pt idx="628">
                  <c:v>37811</c:v>
                </c:pt>
                <c:pt idx="629">
                  <c:v>37812</c:v>
                </c:pt>
                <c:pt idx="630">
                  <c:v>37813</c:v>
                </c:pt>
                <c:pt idx="631">
                  <c:v>37816</c:v>
                </c:pt>
                <c:pt idx="632">
                  <c:v>37817</c:v>
                </c:pt>
                <c:pt idx="633">
                  <c:v>37818</c:v>
                </c:pt>
                <c:pt idx="634">
                  <c:v>37819</c:v>
                </c:pt>
                <c:pt idx="635">
                  <c:v>37820</c:v>
                </c:pt>
                <c:pt idx="636">
                  <c:v>37823</c:v>
                </c:pt>
                <c:pt idx="637">
                  <c:v>37824</c:v>
                </c:pt>
                <c:pt idx="638">
                  <c:v>37825</c:v>
                </c:pt>
                <c:pt idx="639">
                  <c:v>37826</c:v>
                </c:pt>
                <c:pt idx="640">
                  <c:v>37827</c:v>
                </c:pt>
                <c:pt idx="641">
                  <c:v>37830</c:v>
                </c:pt>
                <c:pt idx="642">
                  <c:v>37831</c:v>
                </c:pt>
                <c:pt idx="643">
                  <c:v>37832</c:v>
                </c:pt>
                <c:pt idx="644">
                  <c:v>37833</c:v>
                </c:pt>
                <c:pt idx="645">
                  <c:v>37834</c:v>
                </c:pt>
                <c:pt idx="646">
                  <c:v>37837</c:v>
                </c:pt>
                <c:pt idx="647">
                  <c:v>37838</c:v>
                </c:pt>
                <c:pt idx="648">
                  <c:v>37839</c:v>
                </c:pt>
                <c:pt idx="649">
                  <c:v>37840</c:v>
                </c:pt>
                <c:pt idx="650">
                  <c:v>37841</c:v>
                </c:pt>
                <c:pt idx="651">
                  <c:v>37844</c:v>
                </c:pt>
                <c:pt idx="652">
                  <c:v>37845</c:v>
                </c:pt>
                <c:pt idx="653">
                  <c:v>37846</c:v>
                </c:pt>
                <c:pt idx="654">
                  <c:v>37847</c:v>
                </c:pt>
                <c:pt idx="655">
                  <c:v>37848</c:v>
                </c:pt>
                <c:pt idx="656">
                  <c:v>37851</c:v>
                </c:pt>
                <c:pt idx="657">
                  <c:v>37852</c:v>
                </c:pt>
                <c:pt idx="658">
                  <c:v>37853</c:v>
                </c:pt>
                <c:pt idx="659">
                  <c:v>37854</c:v>
                </c:pt>
                <c:pt idx="660">
                  <c:v>37855</c:v>
                </c:pt>
                <c:pt idx="661">
                  <c:v>37858</c:v>
                </c:pt>
                <c:pt idx="662">
                  <c:v>37859</c:v>
                </c:pt>
                <c:pt idx="663">
                  <c:v>37860</c:v>
                </c:pt>
                <c:pt idx="664">
                  <c:v>37861</c:v>
                </c:pt>
                <c:pt idx="665">
                  <c:v>37862</c:v>
                </c:pt>
                <c:pt idx="666">
                  <c:v>37866</c:v>
                </c:pt>
                <c:pt idx="667">
                  <c:v>37867</c:v>
                </c:pt>
                <c:pt idx="668">
                  <c:v>37868</c:v>
                </c:pt>
                <c:pt idx="669">
                  <c:v>37869</c:v>
                </c:pt>
                <c:pt idx="670">
                  <c:v>37872</c:v>
                </c:pt>
                <c:pt idx="671">
                  <c:v>37873</c:v>
                </c:pt>
                <c:pt idx="672">
                  <c:v>37874</c:v>
                </c:pt>
                <c:pt idx="673">
                  <c:v>37875</c:v>
                </c:pt>
                <c:pt idx="674">
                  <c:v>37876</c:v>
                </c:pt>
                <c:pt idx="675">
                  <c:v>37879</c:v>
                </c:pt>
                <c:pt idx="676">
                  <c:v>37880</c:v>
                </c:pt>
                <c:pt idx="677">
                  <c:v>37881</c:v>
                </c:pt>
                <c:pt idx="678">
                  <c:v>37882</c:v>
                </c:pt>
                <c:pt idx="679">
                  <c:v>37883</c:v>
                </c:pt>
                <c:pt idx="680">
                  <c:v>37886</c:v>
                </c:pt>
                <c:pt idx="681">
                  <c:v>37887</c:v>
                </c:pt>
                <c:pt idx="682">
                  <c:v>37888</c:v>
                </c:pt>
                <c:pt idx="683">
                  <c:v>37889</c:v>
                </c:pt>
                <c:pt idx="684">
                  <c:v>37890</c:v>
                </c:pt>
                <c:pt idx="685">
                  <c:v>37893</c:v>
                </c:pt>
                <c:pt idx="686">
                  <c:v>37894</c:v>
                </c:pt>
                <c:pt idx="687">
                  <c:v>37895</c:v>
                </c:pt>
                <c:pt idx="688">
                  <c:v>37896</c:v>
                </c:pt>
                <c:pt idx="689">
                  <c:v>37897</c:v>
                </c:pt>
                <c:pt idx="690">
                  <c:v>37900</c:v>
                </c:pt>
                <c:pt idx="691">
                  <c:v>37901</c:v>
                </c:pt>
                <c:pt idx="692">
                  <c:v>37902</c:v>
                </c:pt>
                <c:pt idx="693">
                  <c:v>37903</c:v>
                </c:pt>
                <c:pt idx="694">
                  <c:v>37904</c:v>
                </c:pt>
                <c:pt idx="695">
                  <c:v>37907</c:v>
                </c:pt>
                <c:pt idx="696">
                  <c:v>37908</c:v>
                </c:pt>
                <c:pt idx="697">
                  <c:v>37909</c:v>
                </c:pt>
                <c:pt idx="698">
                  <c:v>37910</c:v>
                </c:pt>
                <c:pt idx="699">
                  <c:v>37911</c:v>
                </c:pt>
                <c:pt idx="700">
                  <c:v>37914</c:v>
                </c:pt>
                <c:pt idx="701">
                  <c:v>37915</c:v>
                </c:pt>
                <c:pt idx="702">
                  <c:v>37916</c:v>
                </c:pt>
                <c:pt idx="703">
                  <c:v>37917</c:v>
                </c:pt>
                <c:pt idx="704">
                  <c:v>37918</c:v>
                </c:pt>
                <c:pt idx="705">
                  <c:v>37921</c:v>
                </c:pt>
                <c:pt idx="706">
                  <c:v>37922</c:v>
                </c:pt>
                <c:pt idx="707">
                  <c:v>37923</c:v>
                </c:pt>
                <c:pt idx="708">
                  <c:v>37924</c:v>
                </c:pt>
                <c:pt idx="709">
                  <c:v>37925</c:v>
                </c:pt>
                <c:pt idx="710">
                  <c:v>37928</c:v>
                </c:pt>
                <c:pt idx="711">
                  <c:v>37929</c:v>
                </c:pt>
                <c:pt idx="712">
                  <c:v>37930</c:v>
                </c:pt>
                <c:pt idx="713">
                  <c:v>37931</c:v>
                </c:pt>
                <c:pt idx="714">
                  <c:v>37932</c:v>
                </c:pt>
                <c:pt idx="715">
                  <c:v>37935</c:v>
                </c:pt>
                <c:pt idx="716">
                  <c:v>37936</c:v>
                </c:pt>
                <c:pt idx="717">
                  <c:v>37937</c:v>
                </c:pt>
                <c:pt idx="718">
                  <c:v>37938</c:v>
                </c:pt>
                <c:pt idx="719">
                  <c:v>37939</c:v>
                </c:pt>
                <c:pt idx="720">
                  <c:v>37942</c:v>
                </c:pt>
                <c:pt idx="721">
                  <c:v>37943</c:v>
                </c:pt>
                <c:pt idx="722">
                  <c:v>37944</c:v>
                </c:pt>
                <c:pt idx="723">
                  <c:v>37945</c:v>
                </c:pt>
                <c:pt idx="724">
                  <c:v>37946</c:v>
                </c:pt>
                <c:pt idx="725">
                  <c:v>37949</c:v>
                </c:pt>
                <c:pt idx="726">
                  <c:v>37950</c:v>
                </c:pt>
                <c:pt idx="727">
                  <c:v>37951</c:v>
                </c:pt>
                <c:pt idx="728">
                  <c:v>37953</c:v>
                </c:pt>
                <c:pt idx="729">
                  <c:v>37956</c:v>
                </c:pt>
                <c:pt idx="730">
                  <c:v>37957</c:v>
                </c:pt>
                <c:pt idx="731">
                  <c:v>37958</c:v>
                </c:pt>
                <c:pt idx="732">
                  <c:v>37959</c:v>
                </c:pt>
                <c:pt idx="733">
                  <c:v>37960</c:v>
                </c:pt>
                <c:pt idx="734">
                  <c:v>37963</c:v>
                </c:pt>
                <c:pt idx="735">
                  <c:v>37964</c:v>
                </c:pt>
                <c:pt idx="736">
                  <c:v>37965</c:v>
                </c:pt>
                <c:pt idx="737">
                  <c:v>37966</c:v>
                </c:pt>
                <c:pt idx="738">
                  <c:v>37967</c:v>
                </c:pt>
                <c:pt idx="739">
                  <c:v>37970</c:v>
                </c:pt>
                <c:pt idx="740">
                  <c:v>37971</c:v>
                </c:pt>
                <c:pt idx="741">
                  <c:v>37972</c:v>
                </c:pt>
                <c:pt idx="742">
                  <c:v>37973</c:v>
                </c:pt>
                <c:pt idx="743">
                  <c:v>37974</c:v>
                </c:pt>
                <c:pt idx="744">
                  <c:v>37977</c:v>
                </c:pt>
                <c:pt idx="745">
                  <c:v>37978</c:v>
                </c:pt>
                <c:pt idx="746">
                  <c:v>37979</c:v>
                </c:pt>
                <c:pt idx="747">
                  <c:v>37981</c:v>
                </c:pt>
                <c:pt idx="748">
                  <c:v>37984</c:v>
                </c:pt>
                <c:pt idx="749">
                  <c:v>37985</c:v>
                </c:pt>
                <c:pt idx="750">
                  <c:v>37986</c:v>
                </c:pt>
                <c:pt idx="751">
                  <c:v>37988</c:v>
                </c:pt>
                <c:pt idx="752">
                  <c:v>37991</c:v>
                </c:pt>
                <c:pt idx="753">
                  <c:v>37992</c:v>
                </c:pt>
                <c:pt idx="754">
                  <c:v>37993</c:v>
                </c:pt>
                <c:pt idx="755">
                  <c:v>37994</c:v>
                </c:pt>
                <c:pt idx="756">
                  <c:v>37995</c:v>
                </c:pt>
                <c:pt idx="757">
                  <c:v>37998</c:v>
                </c:pt>
                <c:pt idx="758">
                  <c:v>37999</c:v>
                </c:pt>
                <c:pt idx="759">
                  <c:v>38000</c:v>
                </c:pt>
                <c:pt idx="760">
                  <c:v>38001</c:v>
                </c:pt>
                <c:pt idx="761">
                  <c:v>38002</c:v>
                </c:pt>
                <c:pt idx="762">
                  <c:v>38006</c:v>
                </c:pt>
                <c:pt idx="763">
                  <c:v>38007</c:v>
                </c:pt>
                <c:pt idx="764">
                  <c:v>38008</c:v>
                </c:pt>
                <c:pt idx="765">
                  <c:v>38009</c:v>
                </c:pt>
                <c:pt idx="766">
                  <c:v>38012</c:v>
                </c:pt>
                <c:pt idx="767">
                  <c:v>38013</c:v>
                </c:pt>
                <c:pt idx="768">
                  <c:v>38014</c:v>
                </c:pt>
                <c:pt idx="769">
                  <c:v>38015</c:v>
                </c:pt>
                <c:pt idx="770">
                  <c:v>38016</c:v>
                </c:pt>
                <c:pt idx="771">
                  <c:v>38019</c:v>
                </c:pt>
                <c:pt idx="772">
                  <c:v>38020</c:v>
                </c:pt>
                <c:pt idx="773">
                  <c:v>38021</c:v>
                </c:pt>
                <c:pt idx="774">
                  <c:v>38022</c:v>
                </c:pt>
                <c:pt idx="775">
                  <c:v>38023</c:v>
                </c:pt>
                <c:pt idx="776">
                  <c:v>38026</c:v>
                </c:pt>
                <c:pt idx="777">
                  <c:v>38027</c:v>
                </c:pt>
                <c:pt idx="778">
                  <c:v>38028</c:v>
                </c:pt>
                <c:pt idx="779">
                  <c:v>38029</c:v>
                </c:pt>
                <c:pt idx="780">
                  <c:v>38030</c:v>
                </c:pt>
                <c:pt idx="781">
                  <c:v>38034</c:v>
                </c:pt>
                <c:pt idx="782">
                  <c:v>38035</c:v>
                </c:pt>
                <c:pt idx="783">
                  <c:v>38036</c:v>
                </c:pt>
                <c:pt idx="784">
                  <c:v>38037</c:v>
                </c:pt>
                <c:pt idx="785">
                  <c:v>38040</c:v>
                </c:pt>
                <c:pt idx="786">
                  <c:v>38041</c:v>
                </c:pt>
                <c:pt idx="787">
                  <c:v>38042</c:v>
                </c:pt>
                <c:pt idx="788">
                  <c:v>38043</c:v>
                </c:pt>
                <c:pt idx="789">
                  <c:v>38044</c:v>
                </c:pt>
                <c:pt idx="790">
                  <c:v>38047</c:v>
                </c:pt>
                <c:pt idx="791">
                  <c:v>38048</c:v>
                </c:pt>
                <c:pt idx="792">
                  <c:v>38049</c:v>
                </c:pt>
                <c:pt idx="793">
                  <c:v>38050</c:v>
                </c:pt>
                <c:pt idx="794">
                  <c:v>38051</c:v>
                </c:pt>
                <c:pt idx="795">
                  <c:v>38054</c:v>
                </c:pt>
                <c:pt idx="796">
                  <c:v>38055</c:v>
                </c:pt>
                <c:pt idx="797">
                  <c:v>38056</c:v>
                </c:pt>
                <c:pt idx="798">
                  <c:v>38057</c:v>
                </c:pt>
                <c:pt idx="799">
                  <c:v>38058</c:v>
                </c:pt>
                <c:pt idx="800">
                  <c:v>38061</c:v>
                </c:pt>
                <c:pt idx="801">
                  <c:v>38062</c:v>
                </c:pt>
                <c:pt idx="802">
                  <c:v>38063</c:v>
                </c:pt>
                <c:pt idx="803">
                  <c:v>38064</c:v>
                </c:pt>
                <c:pt idx="804">
                  <c:v>38065</c:v>
                </c:pt>
                <c:pt idx="805">
                  <c:v>38068</c:v>
                </c:pt>
                <c:pt idx="806">
                  <c:v>38069</c:v>
                </c:pt>
                <c:pt idx="807">
                  <c:v>38070</c:v>
                </c:pt>
                <c:pt idx="808">
                  <c:v>38071</c:v>
                </c:pt>
                <c:pt idx="809">
                  <c:v>38072</c:v>
                </c:pt>
                <c:pt idx="810">
                  <c:v>38075</c:v>
                </c:pt>
                <c:pt idx="811">
                  <c:v>38076</c:v>
                </c:pt>
                <c:pt idx="812">
                  <c:v>38077</c:v>
                </c:pt>
                <c:pt idx="813">
                  <c:v>38078</c:v>
                </c:pt>
                <c:pt idx="814">
                  <c:v>38079</c:v>
                </c:pt>
                <c:pt idx="815">
                  <c:v>38082</c:v>
                </c:pt>
                <c:pt idx="816">
                  <c:v>38083</c:v>
                </c:pt>
                <c:pt idx="817">
                  <c:v>38084</c:v>
                </c:pt>
                <c:pt idx="818">
                  <c:v>38085</c:v>
                </c:pt>
                <c:pt idx="819">
                  <c:v>38089</c:v>
                </c:pt>
                <c:pt idx="820">
                  <c:v>38090</c:v>
                </c:pt>
                <c:pt idx="821">
                  <c:v>38091</c:v>
                </c:pt>
                <c:pt idx="822">
                  <c:v>38092</c:v>
                </c:pt>
                <c:pt idx="823">
                  <c:v>38093</c:v>
                </c:pt>
                <c:pt idx="824">
                  <c:v>38096</c:v>
                </c:pt>
                <c:pt idx="825">
                  <c:v>38097</c:v>
                </c:pt>
                <c:pt idx="826">
                  <c:v>38098</c:v>
                </c:pt>
                <c:pt idx="827">
                  <c:v>38099</c:v>
                </c:pt>
                <c:pt idx="828">
                  <c:v>38100</c:v>
                </c:pt>
                <c:pt idx="829">
                  <c:v>38103</c:v>
                </c:pt>
                <c:pt idx="830">
                  <c:v>38104</c:v>
                </c:pt>
                <c:pt idx="831">
                  <c:v>38105</c:v>
                </c:pt>
                <c:pt idx="832">
                  <c:v>38106</c:v>
                </c:pt>
                <c:pt idx="833">
                  <c:v>38107</c:v>
                </c:pt>
                <c:pt idx="834">
                  <c:v>38110</c:v>
                </c:pt>
                <c:pt idx="835">
                  <c:v>38111</c:v>
                </c:pt>
                <c:pt idx="836">
                  <c:v>38112</c:v>
                </c:pt>
                <c:pt idx="837">
                  <c:v>38113</c:v>
                </c:pt>
                <c:pt idx="838">
                  <c:v>38114</c:v>
                </c:pt>
                <c:pt idx="839">
                  <c:v>38117</c:v>
                </c:pt>
                <c:pt idx="840">
                  <c:v>38118</c:v>
                </c:pt>
                <c:pt idx="841">
                  <c:v>38119</c:v>
                </c:pt>
                <c:pt idx="842">
                  <c:v>38120</c:v>
                </c:pt>
                <c:pt idx="843">
                  <c:v>38121</c:v>
                </c:pt>
                <c:pt idx="844">
                  <c:v>38124</c:v>
                </c:pt>
                <c:pt idx="845">
                  <c:v>38125</c:v>
                </c:pt>
                <c:pt idx="846">
                  <c:v>38126</c:v>
                </c:pt>
                <c:pt idx="847">
                  <c:v>38127</c:v>
                </c:pt>
                <c:pt idx="848">
                  <c:v>38128</c:v>
                </c:pt>
                <c:pt idx="849">
                  <c:v>38131</c:v>
                </c:pt>
                <c:pt idx="850">
                  <c:v>38132</c:v>
                </c:pt>
                <c:pt idx="851">
                  <c:v>38133</c:v>
                </c:pt>
                <c:pt idx="852">
                  <c:v>38134</c:v>
                </c:pt>
                <c:pt idx="853">
                  <c:v>38135</c:v>
                </c:pt>
                <c:pt idx="854">
                  <c:v>38139</c:v>
                </c:pt>
                <c:pt idx="855">
                  <c:v>38140</c:v>
                </c:pt>
                <c:pt idx="856">
                  <c:v>38141</c:v>
                </c:pt>
                <c:pt idx="857">
                  <c:v>38142</c:v>
                </c:pt>
                <c:pt idx="858">
                  <c:v>38145</c:v>
                </c:pt>
                <c:pt idx="859">
                  <c:v>38146</c:v>
                </c:pt>
                <c:pt idx="860">
                  <c:v>38147</c:v>
                </c:pt>
                <c:pt idx="861">
                  <c:v>38148</c:v>
                </c:pt>
                <c:pt idx="862">
                  <c:v>38152</c:v>
                </c:pt>
                <c:pt idx="863">
                  <c:v>38153</c:v>
                </c:pt>
                <c:pt idx="864">
                  <c:v>38154</c:v>
                </c:pt>
                <c:pt idx="865">
                  <c:v>38155</c:v>
                </c:pt>
                <c:pt idx="866">
                  <c:v>38156</c:v>
                </c:pt>
                <c:pt idx="867">
                  <c:v>38159</c:v>
                </c:pt>
                <c:pt idx="868">
                  <c:v>38160</c:v>
                </c:pt>
                <c:pt idx="869">
                  <c:v>38161</c:v>
                </c:pt>
                <c:pt idx="870">
                  <c:v>38162</c:v>
                </c:pt>
                <c:pt idx="871">
                  <c:v>38163</c:v>
                </c:pt>
                <c:pt idx="872">
                  <c:v>38166</c:v>
                </c:pt>
                <c:pt idx="873">
                  <c:v>38167</c:v>
                </c:pt>
                <c:pt idx="874">
                  <c:v>38168</c:v>
                </c:pt>
                <c:pt idx="875">
                  <c:v>38169</c:v>
                </c:pt>
                <c:pt idx="876">
                  <c:v>38170</c:v>
                </c:pt>
                <c:pt idx="877">
                  <c:v>38174</c:v>
                </c:pt>
                <c:pt idx="878">
                  <c:v>38175</c:v>
                </c:pt>
                <c:pt idx="879">
                  <c:v>38176</c:v>
                </c:pt>
                <c:pt idx="880">
                  <c:v>38177</c:v>
                </c:pt>
                <c:pt idx="881">
                  <c:v>38180</c:v>
                </c:pt>
                <c:pt idx="882">
                  <c:v>38181</c:v>
                </c:pt>
                <c:pt idx="883">
                  <c:v>38182</c:v>
                </c:pt>
                <c:pt idx="884">
                  <c:v>38183</c:v>
                </c:pt>
                <c:pt idx="885">
                  <c:v>38184</c:v>
                </c:pt>
                <c:pt idx="886">
                  <c:v>38187</c:v>
                </c:pt>
                <c:pt idx="887">
                  <c:v>38188</c:v>
                </c:pt>
                <c:pt idx="888">
                  <c:v>38189</c:v>
                </c:pt>
                <c:pt idx="889">
                  <c:v>38190</c:v>
                </c:pt>
                <c:pt idx="890">
                  <c:v>38191</c:v>
                </c:pt>
                <c:pt idx="891">
                  <c:v>38194</c:v>
                </c:pt>
                <c:pt idx="892">
                  <c:v>38195</c:v>
                </c:pt>
                <c:pt idx="893">
                  <c:v>38196</c:v>
                </c:pt>
                <c:pt idx="894">
                  <c:v>38197</c:v>
                </c:pt>
                <c:pt idx="895">
                  <c:v>38198</c:v>
                </c:pt>
                <c:pt idx="896">
                  <c:v>38201</c:v>
                </c:pt>
                <c:pt idx="897">
                  <c:v>38202</c:v>
                </c:pt>
                <c:pt idx="898">
                  <c:v>38203</c:v>
                </c:pt>
                <c:pt idx="899">
                  <c:v>38204</c:v>
                </c:pt>
                <c:pt idx="900">
                  <c:v>38205</c:v>
                </c:pt>
                <c:pt idx="901">
                  <c:v>38208</c:v>
                </c:pt>
                <c:pt idx="902">
                  <c:v>38209</c:v>
                </c:pt>
                <c:pt idx="903">
                  <c:v>38210</c:v>
                </c:pt>
                <c:pt idx="904">
                  <c:v>38211</c:v>
                </c:pt>
                <c:pt idx="905">
                  <c:v>38212</c:v>
                </c:pt>
                <c:pt idx="906">
                  <c:v>38215</c:v>
                </c:pt>
                <c:pt idx="907">
                  <c:v>38216</c:v>
                </c:pt>
                <c:pt idx="908">
                  <c:v>38217</c:v>
                </c:pt>
                <c:pt idx="909">
                  <c:v>38218</c:v>
                </c:pt>
                <c:pt idx="910">
                  <c:v>38219</c:v>
                </c:pt>
                <c:pt idx="911">
                  <c:v>38222</c:v>
                </c:pt>
                <c:pt idx="912">
                  <c:v>38223</c:v>
                </c:pt>
                <c:pt idx="913">
                  <c:v>38224</c:v>
                </c:pt>
                <c:pt idx="914">
                  <c:v>38225</c:v>
                </c:pt>
                <c:pt idx="915">
                  <c:v>38226</c:v>
                </c:pt>
                <c:pt idx="916">
                  <c:v>38229</c:v>
                </c:pt>
                <c:pt idx="917">
                  <c:v>38230</c:v>
                </c:pt>
                <c:pt idx="918">
                  <c:v>38231</c:v>
                </c:pt>
                <c:pt idx="919">
                  <c:v>38232</c:v>
                </c:pt>
                <c:pt idx="920">
                  <c:v>38233</c:v>
                </c:pt>
                <c:pt idx="921">
                  <c:v>38237</c:v>
                </c:pt>
                <c:pt idx="922">
                  <c:v>38238</c:v>
                </c:pt>
                <c:pt idx="923">
                  <c:v>38239</c:v>
                </c:pt>
                <c:pt idx="924">
                  <c:v>38240</c:v>
                </c:pt>
                <c:pt idx="925">
                  <c:v>38243</c:v>
                </c:pt>
                <c:pt idx="926">
                  <c:v>38244</c:v>
                </c:pt>
                <c:pt idx="927">
                  <c:v>38245</c:v>
                </c:pt>
                <c:pt idx="928">
                  <c:v>38246</c:v>
                </c:pt>
                <c:pt idx="929">
                  <c:v>38247</c:v>
                </c:pt>
                <c:pt idx="930">
                  <c:v>38250</c:v>
                </c:pt>
                <c:pt idx="931">
                  <c:v>38251</c:v>
                </c:pt>
                <c:pt idx="932">
                  <c:v>38252</c:v>
                </c:pt>
                <c:pt idx="933">
                  <c:v>38253</c:v>
                </c:pt>
                <c:pt idx="934">
                  <c:v>38254</c:v>
                </c:pt>
                <c:pt idx="935">
                  <c:v>38257</c:v>
                </c:pt>
                <c:pt idx="936">
                  <c:v>38258</c:v>
                </c:pt>
                <c:pt idx="937">
                  <c:v>38259</c:v>
                </c:pt>
                <c:pt idx="938">
                  <c:v>38260</c:v>
                </c:pt>
                <c:pt idx="939">
                  <c:v>38261</c:v>
                </c:pt>
                <c:pt idx="940">
                  <c:v>38264</c:v>
                </c:pt>
                <c:pt idx="941">
                  <c:v>38265</c:v>
                </c:pt>
                <c:pt idx="942">
                  <c:v>38266</c:v>
                </c:pt>
                <c:pt idx="943">
                  <c:v>38267</c:v>
                </c:pt>
                <c:pt idx="944">
                  <c:v>38268</c:v>
                </c:pt>
                <c:pt idx="945">
                  <c:v>38271</c:v>
                </c:pt>
                <c:pt idx="946">
                  <c:v>38272</c:v>
                </c:pt>
                <c:pt idx="947">
                  <c:v>38273</c:v>
                </c:pt>
                <c:pt idx="948">
                  <c:v>38274</c:v>
                </c:pt>
                <c:pt idx="949">
                  <c:v>38275</c:v>
                </c:pt>
                <c:pt idx="950">
                  <c:v>38278</c:v>
                </c:pt>
                <c:pt idx="951">
                  <c:v>38279</c:v>
                </c:pt>
                <c:pt idx="952">
                  <c:v>38280</c:v>
                </c:pt>
                <c:pt idx="953">
                  <c:v>38281</c:v>
                </c:pt>
                <c:pt idx="954">
                  <c:v>38282</c:v>
                </c:pt>
                <c:pt idx="955">
                  <c:v>38285</c:v>
                </c:pt>
                <c:pt idx="956">
                  <c:v>38286</c:v>
                </c:pt>
                <c:pt idx="957">
                  <c:v>38287</c:v>
                </c:pt>
                <c:pt idx="958">
                  <c:v>38288</c:v>
                </c:pt>
                <c:pt idx="959">
                  <c:v>38289</c:v>
                </c:pt>
                <c:pt idx="960">
                  <c:v>38292</c:v>
                </c:pt>
                <c:pt idx="961">
                  <c:v>38293</c:v>
                </c:pt>
                <c:pt idx="962">
                  <c:v>38294</c:v>
                </c:pt>
                <c:pt idx="963">
                  <c:v>38295</c:v>
                </c:pt>
                <c:pt idx="964">
                  <c:v>38296</c:v>
                </c:pt>
                <c:pt idx="965">
                  <c:v>38299</c:v>
                </c:pt>
                <c:pt idx="966">
                  <c:v>38300</c:v>
                </c:pt>
                <c:pt idx="967">
                  <c:v>38301</c:v>
                </c:pt>
                <c:pt idx="968">
                  <c:v>38302</c:v>
                </c:pt>
                <c:pt idx="969">
                  <c:v>38303</c:v>
                </c:pt>
                <c:pt idx="970">
                  <c:v>38306</c:v>
                </c:pt>
                <c:pt idx="971">
                  <c:v>38307</c:v>
                </c:pt>
                <c:pt idx="972">
                  <c:v>38308</c:v>
                </c:pt>
                <c:pt idx="973">
                  <c:v>38309</c:v>
                </c:pt>
                <c:pt idx="974">
                  <c:v>38310</c:v>
                </c:pt>
                <c:pt idx="975">
                  <c:v>38313</c:v>
                </c:pt>
                <c:pt idx="976">
                  <c:v>38314</c:v>
                </c:pt>
                <c:pt idx="977">
                  <c:v>38315</c:v>
                </c:pt>
                <c:pt idx="978">
                  <c:v>38317</c:v>
                </c:pt>
                <c:pt idx="979">
                  <c:v>38320</c:v>
                </c:pt>
                <c:pt idx="980">
                  <c:v>38321</c:v>
                </c:pt>
                <c:pt idx="981">
                  <c:v>38322</c:v>
                </c:pt>
                <c:pt idx="982">
                  <c:v>38323</c:v>
                </c:pt>
                <c:pt idx="983">
                  <c:v>38324</c:v>
                </c:pt>
                <c:pt idx="984">
                  <c:v>38327</c:v>
                </c:pt>
                <c:pt idx="985">
                  <c:v>38328</c:v>
                </c:pt>
                <c:pt idx="986">
                  <c:v>38329</c:v>
                </c:pt>
                <c:pt idx="987">
                  <c:v>38330</c:v>
                </c:pt>
                <c:pt idx="988">
                  <c:v>38331</c:v>
                </c:pt>
                <c:pt idx="989">
                  <c:v>38334</c:v>
                </c:pt>
                <c:pt idx="990">
                  <c:v>38335</c:v>
                </c:pt>
                <c:pt idx="991">
                  <c:v>38336</c:v>
                </c:pt>
                <c:pt idx="992">
                  <c:v>38337</c:v>
                </c:pt>
                <c:pt idx="993">
                  <c:v>38338</c:v>
                </c:pt>
                <c:pt idx="994">
                  <c:v>38341</c:v>
                </c:pt>
                <c:pt idx="995">
                  <c:v>38342</c:v>
                </c:pt>
                <c:pt idx="996">
                  <c:v>38343</c:v>
                </c:pt>
                <c:pt idx="997">
                  <c:v>38344</c:v>
                </c:pt>
                <c:pt idx="998">
                  <c:v>38348</c:v>
                </c:pt>
                <c:pt idx="999">
                  <c:v>38349</c:v>
                </c:pt>
                <c:pt idx="1000">
                  <c:v>38350</c:v>
                </c:pt>
                <c:pt idx="1001">
                  <c:v>38351</c:v>
                </c:pt>
                <c:pt idx="1002">
                  <c:v>38352</c:v>
                </c:pt>
                <c:pt idx="1003">
                  <c:v>38355</c:v>
                </c:pt>
                <c:pt idx="1004">
                  <c:v>38356</c:v>
                </c:pt>
                <c:pt idx="1005">
                  <c:v>38357</c:v>
                </c:pt>
                <c:pt idx="1006">
                  <c:v>38358</c:v>
                </c:pt>
                <c:pt idx="1007">
                  <c:v>38359</c:v>
                </c:pt>
                <c:pt idx="1008">
                  <c:v>38362</c:v>
                </c:pt>
                <c:pt idx="1009">
                  <c:v>38363</c:v>
                </c:pt>
                <c:pt idx="1010">
                  <c:v>38364</c:v>
                </c:pt>
                <c:pt idx="1011">
                  <c:v>38365</c:v>
                </c:pt>
                <c:pt idx="1012">
                  <c:v>38366</c:v>
                </c:pt>
                <c:pt idx="1013">
                  <c:v>38370</c:v>
                </c:pt>
                <c:pt idx="1014">
                  <c:v>38371</c:v>
                </c:pt>
                <c:pt idx="1015">
                  <c:v>38372</c:v>
                </c:pt>
                <c:pt idx="1016">
                  <c:v>38373</c:v>
                </c:pt>
                <c:pt idx="1017">
                  <c:v>38376</c:v>
                </c:pt>
                <c:pt idx="1018">
                  <c:v>38377</c:v>
                </c:pt>
                <c:pt idx="1019">
                  <c:v>38378</c:v>
                </c:pt>
                <c:pt idx="1020">
                  <c:v>38379</c:v>
                </c:pt>
                <c:pt idx="1021">
                  <c:v>38380</c:v>
                </c:pt>
                <c:pt idx="1022">
                  <c:v>38383</c:v>
                </c:pt>
                <c:pt idx="1023">
                  <c:v>38384</c:v>
                </c:pt>
                <c:pt idx="1024">
                  <c:v>38385</c:v>
                </c:pt>
                <c:pt idx="1025">
                  <c:v>38386</c:v>
                </c:pt>
                <c:pt idx="1026">
                  <c:v>38387</c:v>
                </c:pt>
                <c:pt idx="1027">
                  <c:v>38390</c:v>
                </c:pt>
                <c:pt idx="1028">
                  <c:v>38391</c:v>
                </c:pt>
                <c:pt idx="1029">
                  <c:v>38392</c:v>
                </c:pt>
                <c:pt idx="1030">
                  <c:v>38393</c:v>
                </c:pt>
                <c:pt idx="1031">
                  <c:v>38394</c:v>
                </c:pt>
                <c:pt idx="1032">
                  <c:v>38397</c:v>
                </c:pt>
                <c:pt idx="1033">
                  <c:v>38398</c:v>
                </c:pt>
                <c:pt idx="1034">
                  <c:v>38399</c:v>
                </c:pt>
                <c:pt idx="1035">
                  <c:v>38400</c:v>
                </c:pt>
                <c:pt idx="1036">
                  <c:v>38401</c:v>
                </c:pt>
                <c:pt idx="1037">
                  <c:v>38405</c:v>
                </c:pt>
                <c:pt idx="1038">
                  <c:v>38406</c:v>
                </c:pt>
                <c:pt idx="1039">
                  <c:v>38407</c:v>
                </c:pt>
                <c:pt idx="1040">
                  <c:v>38408</c:v>
                </c:pt>
                <c:pt idx="1041">
                  <c:v>38411</c:v>
                </c:pt>
                <c:pt idx="1042">
                  <c:v>38412</c:v>
                </c:pt>
                <c:pt idx="1043">
                  <c:v>38413</c:v>
                </c:pt>
                <c:pt idx="1044">
                  <c:v>38414</c:v>
                </c:pt>
                <c:pt idx="1045">
                  <c:v>38415</c:v>
                </c:pt>
                <c:pt idx="1046">
                  <c:v>38418</c:v>
                </c:pt>
                <c:pt idx="1047">
                  <c:v>38419</c:v>
                </c:pt>
                <c:pt idx="1048">
                  <c:v>38420</c:v>
                </c:pt>
                <c:pt idx="1049">
                  <c:v>38421</c:v>
                </c:pt>
                <c:pt idx="1050">
                  <c:v>38422</c:v>
                </c:pt>
                <c:pt idx="1051">
                  <c:v>38425</c:v>
                </c:pt>
                <c:pt idx="1052">
                  <c:v>38426</c:v>
                </c:pt>
                <c:pt idx="1053">
                  <c:v>38427</c:v>
                </c:pt>
                <c:pt idx="1054">
                  <c:v>38428</c:v>
                </c:pt>
                <c:pt idx="1055">
                  <c:v>38429</c:v>
                </c:pt>
                <c:pt idx="1056">
                  <c:v>38432</c:v>
                </c:pt>
                <c:pt idx="1057">
                  <c:v>38433</c:v>
                </c:pt>
                <c:pt idx="1058">
                  <c:v>38434</c:v>
                </c:pt>
                <c:pt idx="1059">
                  <c:v>38435</c:v>
                </c:pt>
                <c:pt idx="1060">
                  <c:v>38439</c:v>
                </c:pt>
                <c:pt idx="1061">
                  <c:v>38440</c:v>
                </c:pt>
                <c:pt idx="1062">
                  <c:v>38441</c:v>
                </c:pt>
                <c:pt idx="1063">
                  <c:v>38442</c:v>
                </c:pt>
                <c:pt idx="1064">
                  <c:v>38443</c:v>
                </c:pt>
                <c:pt idx="1065">
                  <c:v>38446</c:v>
                </c:pt>
                <c:pt idx="1066">
                  <c:v>38447</c:v>
                </c:pt>
                <c:pt idx="1067">
                  <c:v>38448</c:v>
                </c:pt>
                <c:pt idx="1068">
                  <c:v>38449</c:v>
                </c:pt>
                <c:pt idx="1069">
                  <c:v>38450</c:v>
                </c:pt>
                <c:pt idx="1070">
                  <c:v>38453</c:v>
                </c:pt>
                <c:pt idx="1071">
                  <c:v>38454</c:v>
                </c:pt>
                <c:pt idx="1072">
                  <c:v>38455</c:v>
                </c:pt>
                <c:pt idx="1073">
                  <c:v>38456</c:v>
                </c:pt>
                <c:pt idx="1074">
                  <c:v>38457</c:v>
                </c:pt>
                <c:pt idx="1075">
                  <c:v>38460</c:v>
                </c:pt>
                <c:pt idx="1076">
                  <c:v>38461</c:v>
                </c:pt>
                <c:pt idx="1077">
                  <c:v>38462</c:v>
                </c:pt>
                <c:pt idx="1078">
                  <c:v>38463</c:v>
                </c:pt>
                <c:pt idx="1079">
                  <c:v>38464</c:v>
                </c:pt>
                <c:pt idx="1080">
                  <c:v>38467</c:v>
                </c:pt>
                <c:pt idx="1081">
                  <c:v>38468</c:v>
                </c:pt>
                <c:pt idx="1082">
                  <c:v>38469</c:v>
                </c:pt>
                <c:pt idx="1083">
                  <c:v>38470</c:v>
                </c:pt>
                <c:pt idx="1084">
                  <c:v>38471</c:v>
                </c:pt>
                <c:pt idx="1085">
                  <c:v>38474</c:v>
                </c:pt>
                <c:pt idx="1086">
                  <c:v>38475</c:v>
                </c:pt>
                <c:pt idx="1087">
                  <c:v>38476</c:v>
                </c:pt>
                <c:pt idx="1088">
                  <c:v>38477</c:v>
                </c:pt>
                <c:pt idx="1089">
                  <c:v>38478</c:v>
                </c:pt>
                <c:pt idx="1090">
                  <c:v>38481</c:v>
                </c:pt>
                <c:pt idx="1091">
                  <c:v>38482</c:v>
                </c:pt>
                <c:pt idx="1092">
                  <c:v>38483</c:v>
                </c:pt>
                <c:pt idx="1093">
                  <c:v>38484</c:v>
                </c:pt>
                <c:pt idx="1094">
                  <c:v>38485</c:v>
                </c:pt>
                <c:pt idx="1095">
                  <c:v>38488</c:v>
                </c:pt>
                <c:pt idx="1096">
                  <c:v>38489</c:v>
                </c:pt>
                <c:pt idx="1097">
                  <c:v>38490</c:v>
                </c:pt>
                <c:pt idx="1098">
                  <c:v>38491</c:v>
                </c:pt>
                <c:pt idx="1099">
                  <c:v>38492</c:v>
                </c:pt>
                <c:pt idx="1100">
                  <c:v>38495</c:v>
                </c:pt>
                <c:pt idx="1101">
                  <c:v>38496</c:v>
                </c:pt>
                <c:pt idx="1102">
                  <c:v>38497</c:v>
                </c:pt>
                <c:pt idx="1103">
                  <c:v>38498</c:v>
                </c:pt>
                <c:pt idx="1104">
                  <c:v>38499</c:v>
                </c:pt>
                <c:pt idx="1105">
                  <c:v>38503</c:v>
                </c:pt>
                <c:pt idx="1106">
                  <c:v>38504</c:v>
                </c:pt>
                <c:pt idx="1107">
                  <c:v>38505</c:v>
                </c:pt>
                <c:pt idx="1108">
                  <c:v>38506</c:v>
                </c:pt>
                <c:pt idx="1109">
                  <c:v>38509</c:v>
                </c:pt>
                <c:pt idx="1110">
                  <c:v>38510</c:v>
                </c:pt>
                <c:pt idx="1111">
                  <c:v>38511</c:v>
                </c:pt>
                <c:pt idx="1112">
                  <c:v>38512</c:v>
                </c:pt>
                <c:pt idx="1113">
                  <c:v>38513</c:v>
                </c:pt>
                <c:pt idx="1114">
                  <c:v>38516</c:v>
                </c:pt>
                <c:pt idx="1115">
                  <c:v>38517</c:v>
                </c:pt>
                <c:pt idx="1116">
                  <c:v>38518</c:v>
                </c:pt>
                <c:pt idx="1117">
                  <c:v>38519</c:v>
                </c:pt>
                <c:pt idx="1118">
                  <c:v>38520</c:v>
                </c:pt>
                <c:pt idx="1119">
                  <c:v>38523</c:v>
                </c:pt>
                <c:pt idx="1120">
                  <c:v>38524</c:v>
                </c:pt>
                <c:pt idx="1121">
                  <c:v>38525</c:v>
                </c:pt>
                <c:pt idx="1122">
                  <c:v>38526</c:v>
                </c:pt>
                <c:pt idx="1123">
                  <c:v>38527</c:v>
                </c:pt>
                <c:pt idx="1124">
                  <c:v>38530</c:v>
                </c:pt>
                <c:pt idx="1125">
                  <c:v>38531</c:v>
                </c:pt>
                <c:pt idx="1126">
                  <c:v>38532</c:v>
                </c:pt>
                <c:pt idx="1127">
                  <c:v>38533</c:v>
                </c:pt>
                <c:pt idx="1128">
                  <c:v>38534</c:v>
                </c:pt>
                <c:pt idx="1129">
                  <c:v>38538</c:v>
                </c:pt>
                <c:pt idx="1130">
                  <c:v>38539</c:v>
                </c:pt>
                <c:pt idx="1131">
                  <c:v>38540</c:v>
                </c:pt>
                <c:pt idx="1132">
                  <c:v>38541</c:v>
                </c:pt>
                <c:pt idx="1133">
                  <c:v>38544</c:v>
                </c:pt>
                <c:pt idx="1134">
                  <c:v>38545</c:v>
                </c:pt>
                <c:pt idx="1135">
                  <c:v>38546</c:v>
                </c:pt>
                <c:pt idx="1136">
                  <c:v>38547</c:v>
                </c:pt>
                <c:pt idx="1137">
                  <c:v>38548</c:v>
                </c:pt>
                <c:pt idx="1138">
                  <c:v>38551</c:v>
                </c:pt>
                <c:pt idx="1139">
                  <c:v>38552</c:v>
                </c:pt>
                <c:pt idx="1140">
                  <c:v>38553</c:v>
                </c:pt>
                <c:pt idx="1141">
                  <c:v>38554</c:v>
                </c:pt>
                <c:pt idx="1142">
                  <c:v>38555</c:v>
                </c:pt>
                <c:pt idx="1143">
                  <c:v>38558</c:v>
                </c:pt>
                <c:pt idx="1144">
                  <c:v>38559</c:v>
                </c:pt>
                <c:pt idx="1145">
                  <c:v>38560</c:v>
                </c:pt>
                <c:pt idx="1146">
                  <c:v>38561</c:v>
                </c:pt>
                <c:pt idx="1147">
                  <c:v>38562</c:v>
                </c:pt>
                <c:pt idx="1148">
                  <c:v>38565</c:v>
                </c:pt>
                <c:pt idx="1149">
                  <c:v>38566</c:v>
                </c:pt>
                <c:pt idx="1150">
                  <c:v>38567</c:v>
                </c:pt>
                <c:pt idx="1151">
                  <c:v>38568</c:v>
                </c:pt>
                <c:pt idx="1152">
                  <c:v>38569</c:v>
                </c:pt>
                <c:pt idx="1153">
                  <c:v>38572</c:v>
                </c:pt>
                <c:pt idx="1154">
                  <c:v>38573</c:v>
                </c:pt>
                <c:pt idx="1155">
                  <c:v>38574</c:v>
                </c:pt>
                <c:pt idx="1156">
                  <c:v>38575</c:v>
                </c:pt>
                <c:pt idx="1157">
                  <c:v>38576</c:v>
                </c:pt>
                <c:pt idx="1158">
                  <c:v>38579</c:v>
                </c:pt>
                <c:pt idx="1159">
                  <c:v>38580</c:v>
                </c:pt>
                <c:pt idx="1160">
                  <c:v>38581</c:v>
                </c:pt>
                <c:pt idx="1161">
                  <c:v>38582</c:v>
                </c:pt>
                <c:pt idx="1162">
                  <c:v>38583</c:v>
                </c:pt>
                <c:pt idx="1163">
                  <c:v>38586</c:v>
                </c:pt>
                <c:pt idx="1164">
                  <c:v>38587</c:v>
                </c:pt>
                <c:pt idx="1165">
                  <c:v>38588</c:v>
                </c:pt>
                <c:pt idx="1166">
                  <c:v>38589</c:v>
                </c:pt>
                <c:pt idx="1167">
                  <c:v>38590</c:v>
                </c:pt>
                <c:pt idx="1168">
                  <c:v>38593</c:v>
                </c:pt>
                <c:pt idx="1169">
                  <c:v>38594</c:v>
                </c:pt>
                <c:pt idx="1170">
                  <c:v>38595</c:v>
                </c:pt>
                <c:pt idx="1171">
                  <c:v>38596</c:v>
                </c:pt>
                <c:pt idx="1172">
                  <c:v>38597</c:v>
                </c:pt>
                <c:pt idx="1173">
                  <c:v>38601</c:v>
                </c:pt>
                <c:pt idx="1174">
                  <c:v>38602</c:v>
                </c:pt>
                <c:pt idx="1175">
                  <c:v>38603</c:v>
                </c:pt>
                <c:pt idx="1176">
                  <c:v>38604</c:v>
                </c:pt>
                <c:pt idx="1177">
                  <c:v>38607</c:v>
                </c:pt>
                <c:pt idx="1178">
                  <c:v>38608</c:v>
                </c:pt>
                <c:pt idx="1179">
                  <c:v>38609</c:v>
                </c:pt>
                <c:pt idx="1180">
                  <c:v>38610</c:v>
                </c:pt>
                <c:pt idx="1181">
                  <c:v>38611</c:v>
                </c:pt>
                <c:pt idx="1182">
                  <c:v>38614</c:v>
                </c:pt>
                <c:pt idx="1183">
                  <c:v>38615</c:v>
                </c:pt>
                <c:pt idx="1184">
                  <c:v>38616</c:v>
                </c:pt>
                <c:pt idx="1185">
                  <c:v>38617</c:v>
                </c:pt>
                <c:pt idx="1186">
                  <c:v>38618</c:v>
                </c:pt>
                <c:pt idx="1187">
                  <c:v>38621</c:v>
                </c:pt>
                <c:pt idx="1188">
                  <c:v>38622</c:v>
                </c:pt>
                <c:pt idx="1189">
                  <c:v>38623</c:v>
                </c:pt>
                <c:pt idx="1190">
                  <c:v>38624</c:v>
                </c:pt>
                <c:pt idx="1191">
                  <c:v>38625</c:v>
                </c:pt>
                <c:pt idx="1192">
                  <c:v>38628</c:v>
                </c:pt>
                <c:pt idx="1193">
                  <c:v>38629</c:v>
                </c:pt>
                <c:pt idx="1194">
                  <c:v>38630</c:v>
                </c:pt>
                <c:pt idx="1195">
                  <c:v>38631</c:v>
                </c:pt>
                <c:pt idx="1196">
                  <c:v>38632</c:v>
                </c:pt>
                <c:pt idx="1197">
                  <c:v>38635</c:v>
                </c:pt>
                <c:pt idx="1198">
                  <c:v>38636</c:v>
                </c:pt>
                <c:pt idx="1199">
                  <c:v>38637</c:v>
                </c:pt>
                <c:pt idx="1200">
                  <c:v>38638</c:v>
                </c:pt>
                <c:pt idx="1201">
                  <c:v>38639</c:v>
                </c:pt>
                <c:pt idx="1202">
                  <c:v>38642</c:v>
                </c:pt>
                <c:pt idx="1203">
                  <c:v>38643</c:v>
                </c:pt>
                <c:pt idx="1204">
                  <c:v>38644</c:v>
                </c:pt>
                <c:pt idx="1205">
                  <c:v>38645</c:v>
                </c:pt>
                <c:pt idx="1206">
                  <c:v>38646</c:v>
                </c:pt>
                <c:pt idx="1207">
                  <c:v>38649</c:v>
                </c:pt>
                <c:pt idx="1208">
                  <c:v>38650</c:v>
                </c:pt>
                <c:pt idx="1209">
                  <c:v>38651</c:v>
                </c:pt>
                <c:pt idx="1210">
                  <c:v>38652</c:v>
                </c:pt>
                <c:pt idx="1211">
                  <c:v>38653</c:v>
                </c:pt>
                <c:pt idx="1212">
                  <c:v>38656</c:v>
                </c:pt>
                <c:pt idx="1213">
                  <c:v>38657</c:v>
                </c:pt>
                <c:pt idx="1214">
                  <c:v>38658</c:v>
                </c:pt>
                <c:pt idx="1215">
                  <c:v>38659</c:v>
                </c:pt>
                <c:pt idx="1216">
                  <c:v>38660</c:v>
                </c:pt>
                <c:pt idx="1217">
                  <c:v>38663</c:v>
                </c:pt>
                <c:pt idx="1218">
                  <c:v>38664</c:v>
                </c:pt>
                <c:pt idx="1219">
                  <c:v>38665</c:v>
                </c:pt>
                <c:pt idx="1220">
                  <c:v>38666</c:v>
                </c:pt>
                <c:pt idx="1221">
                  <c:v>38667</c:v>
                </c:pt>
                <c:pt idx="1222">
                  <c:v>38670</c:v>
                </c:pt>
                <c:pt idx="1223">
                  <c:v>38671</c:v>
                </c:pt>
                <c:pt idx="1224">
                  <c:v>38672</c:v>
                </c:pt>
                <c:pt idx="1225">
                  <c:v>38673</c:v>
                </c:pt>
                <c:pt idx="1226">
                  <c:v>38674</c:v>
                </c:pt>
                <c:pt idx="1227">
                  <c:v>38677</c:v>
                </c:pt>
                <c:pt idx="1228">
                  <c:v>38678</c:v>
                </c:pt>
                <c:pt idx="1229">
                  <c:v>38679</c:v>
                </c:pt>
                <c:pt idx="1230">
                  <c:v>38681</c:v>
                </c:pt>
                <c:pt idx="1231">
                  <c:v>38684</c:v>
                </c:pt>
                <c:pt idx="1232">
                  <c:v>38685</c:v>
                </c:pt>
                <c:pt idx="1233">
                  <c:v>38686</c:v>
                </c:pt>
                <c:pt idx="1234">
                  <c:v>38687</c:v>
                </c:pt>
                <c:pt idx="1235">
                  <c:v>38688</c:v>
                </c:pt>
                <c:pt idx="1236">
                  <c:v>38691</c:v>
                </c:pt>
                <c:pt idx="1237">
                  <c:v>38692</c:v>
                </c:pt>
                <c:pt idx="1238">
                  <c:v>38693</c:v>
                </c:pt>
                <c:pt idx="1239">
                  <c:v>38694</c:v>
                </c:pt>
                <c:pt idx="1240">
                  <c:v>38695</c:v>
                </c:pt>
                <c:pt idx="1241">
                  <c:v>38698</c:v>
                </c:pt>
                <c:pt idx="1242">
                  <c:v>38699</c:v>
                </c:pt>
                <c:pt idx="1243">
                  <c:v>38700</c:v>
                </c:pt>
                <c:pt idx="1244">
                  <c:v>38701</c:v>
                </c:pt>
                <c:pt idx="1245">
                  <c:v>38702</c:v>
                </c:pt>
                <c:pt idx="1246">
                  <c:v>38705</c:v>
                </c:pt>
                <c:pt idx="1247">
                  <c:v>38706</c:v>
                </c:pt>
                <c:pt idx="1248">
                  <c:v>38707</c:v>
                </c:pt>
                <c:pt idx="1249">
                  <c:v>38708</c:v>
                </c:pt>
                <c:pt idx="1250">
                  <c:v>38709</c:v>
                </c:pt>
                <c:pt idx="1251">
                  <c:v>38713</c:v>
                </c:pt>
                <c:pt idx="1252">
                  <c:v>38714</c:v>
                </c:pt>
                <c:pt idx="1253">
                  <c:v>38715</c:v>
                </c:pt>
                <c:pt idx="1254">
                  <c:v>38716</c:v>
                </c:pt>
                <c:pt idx="1255">
                  <c:v>38720</c:v>
                </c:pt>
                <c:pt idx="1256">
                  <c:v>38721</c:v>
                </c:pt>
                <c:pt idx="1257">
                  <c:v>38722</c:v>
                </c:pt>
                <c:pt idx="1258">
                  <c:v>38723</c:v>
                </c:pt>
                <c:pt idx="1259">
                  <c:v>38726</c:v>
                </c:pt>
                <c:pt idx="1260">
                  <c:v>38727</c:v>
                </c:pt>
                <c:pt idx="1261">
                  <c:v>38728</c:v>
                </c:pt>
                <c:pt idx="1262">
                  <c:v>38729</c:v>
                </c:pt>
                <c:pt idx="1263">
                  <c:v>38730</c:v>
                </c:pt>
                <c:pt idx="1264">
                  <c:v>38734</c:v>
                </c:pt>
                <c:pt idx="1265">
                  <c:v>38735</c:v>
                </c:pt>
                <c:pt idx="1266">
                  <c:v>38736</c:v>
                </c:pt>
                <c:pt idx="1267">
                  <c:v>38737</c:v>
                </c:pt>
                <c:pt idx="1268">
                  <c:v>38740</c:v>
                </c:pt>
                <c:pt idx="1269">
                  <c:v>38741</c:v>
                </c:pt>
                <c:pt idx="1270">
                  <c:v>38742</c:v>
                </c:pt>
                <c:pt idx="1271">
                  <c:v>38743</c:v>
                </c:pt>
                <c:pt idx="1272">
                  <c:v>38744</c:v>
                </c:pt>
                <c:pt idx="1273">
                  <c:v>38747</c:v>
                </c:pt>
                <c:pt idx="1274">
                  <c:v>38748</c:v>
                </c:pt>
                <c:pt idx="1275">
                  <c:v>38749</c:v>
                </c:pt>
                <c:pt idx="1276">
                  <c:v>38750</c:v>
                </c:pt>
                <c:pt idx="1277">
                  <c:v>38751</c:v>
                </c:pt>
                <c:pt idx="1278">
                  <c:v>38754</c:v>
                </c:pt>
                <c:pt idx="1279">
                  <c:v>38755</c:v>
                </c:pt>
                <c:pt idx="1280">
                  <c:v>38756</c:v>
                </c:pt>
                <c:pt idx="1281">
                  <c:v>38757</c:v>
                </c:pt>
                <c:pt idx="1282">
                  <c:v>38758</c:v>
                </c:pt>
                <c:pt idx="1283">
                  <c:v>38761</c:v>
                </c:pt>
                <c:pt idx="1284">
                  <c:v>38762</c:v>
                </c:pt>
                <c:pt idx="1285">
                  <c:v>38763</c:v>
                </c:pt>
                <c:pt idx="1286">
                  <c:v>38764</c:v>
                </c:pt>
                <c:pt idx="1287">
                  <c:v>38765</c:v>
                </c:pt>
                <c:pt idx="1288">
                  <c:v>38769</c:v>
                </c:pt>
                <c:pt idx="1289">
                  <c:v>38770</c:v>
                </c:pt>
                <c:pt idx="1290">
                  <c:v>38771</c:v>
                </c:pt>
                <c:pt idx="1291">
                  <c:v>38772</c:v>
                </c:pt>
                <c:pt idx="1292">
                  <c:v>38775</c:v>
                </c:pt>
                <c:pt idx="1293">
                  <c:v>38776</c:v>
                </c:pt>
                <c:pt idx="1294">
                  <c:v>38777</c:v>
                </c:pt>
                <c:pt idx="1295">
                  <c:v>38778</c:v>
                </c:pt>
                <c:pt idx="1296">
                  <c:v>38779</c:v>
                </c:pt>
                <c:pt idx="1297">
                  <c:v>38782</c:v>
                </c:pt>
                <c:pt idx="1298">
                  <c:v>38783</c:v>
                </c:pt>
                <c:pt idx="1299">
                  <c:v>38784</c:v>
                </c:pt>
                <c:pt idx="1300">
                  <c:v>38785</c:v>
                </c:pt>
                <c:pt idx="1301">
                  <c:v>38786</c:v>
                </c:pt>
                <c:pt idx="1302">
                  <c:v>38789</c:v>
                </c:pt>
                <c:pt idx="1303">
                  <c:v>38790</c:v>
                </c:pt>
                <c:pt idx="1304">
                  <c:v>38791</c:v>
                </c:pt>
                <c:pt idx="1305">
                  <c:v>38792</c:v>
                </c:pt>
                <c:pt idx="1306">
                  <c:v>38793</c:v>
                </c:pt>
                <c:pt idx="1307">
                  <c:v>38796</c:v>
                </c:pt>
                <c:pt idx="1308">
                  <c:v>38797</c:v>
                </c:pt>
                <c:pt idx="1309">
                  <c:v>38798</c:v>
                </c:pt>
                <c:pt idx="1310">
                  <c:v>38799</c:v>
                </c:pt>
                <c:pt idx="1311">
                  <c:v>38800</c:v>
                </c:pt>
                <c:pt idx="1312">
                  <c:v>38803</c:v>
                </c:pt>
                <c:pt idx="1313">
                  <c:v>38804</c:v>
                </c:pt>
                <c:pt idx="1314">
                  <c:v>38805</c:v>
                </c:pt>
                <c:pt idx="1315">
                  <c:v>38806</c:v>
                </c:pt>
                <c:pt idx="1316">
                  <c:v>38807</c:v>
                </c:pt>
                <c:pt idx="1317">
                  <c:v>38810</c:v>
                </c:pt>
                <c:pt idx="1318">
                  <c:v>38811</c:v>
                </c:pt>
                <c:pt idx="1319">
                  <c:v>38812</c:v>
                </c:pt>
                <c:pt idx="1320">
                  <c:v>38813</c:v>
                </c:pt>
                <c:pt idx="1321">
                  <c:v>38814</c:v>
                </c:pt>
                <c:pt idx="1322">
                  <c:v>38817</c:v>
                </c:pt>
                <c:pt idx="1323">
                  <c:v>38818</c:v>
                </c:pt>
                <c:pt idx="1324">
                  <c:v>38819</c:v>
                </c:pt>
                <c:pt idx="1325">
                  <c:v>38820</c:v>
                </c:pt>
                <c:pt idx="1326">
                  <c:v>38824</c:v>
                </c:pt>
                <c:pt idx="1327">
                  <c:v>38825</c:v>
                </c:pt>
                <c:pt idx="1328">
                  <c:v>38826</c:v>
                </c:pt>
                <c:pt idx="1329">
                  <c:v>38827</c:v>
                </c:pt>
                <c:pt idx="1330">
                  <c:v>38828</c:v>
                </c:pt>
                <c:pt idx="1331">
                  <c:v>38831</c:v>
                </c:pt>
                <c:pt idx="1332">
                  <c:v>38832</c:v>
                </c:pt>
                <c:pt idx="1333">
                  <c:v>38833</c:v>
                </c:pt>
                <c:pt idx="1334">
                  <c:v>38834</c:v>
                </c:pt>
                <c:pt idx="1335">
                  <c:v>38835</c:v>
                </c:pt>
                <c:pt idx="1336">
                  <c:v>38838</c:v>
                </c:pt>
                <c:pt idx="1337">
                  <c:v>38839</c:v>
                </c:pt>
                <c:pt idx="1338">
                  <c:v>38840</c:v>
                </c:pt>
                <c:pt idx="1339">
                  <c:v>38841</c:v>
                </c:pt>
                <c:pt idx="1340">
                  <c:v>38842</c:v>
                </c:pt>
                <c:pt idx="1341">
                  <c:v>38845</c:v>
                </c:pt>
                <c:pt idx="1342">
                  <c:v>38846</c:v>
                </c:pt>
                <c:pt idx="1343">
                  <c:v>38847</c:v>
                </c:pt>
                <c:pt idx="1344">
                  <c:v>38848</c:v>
                </c:pt>
                <c:pt idx="1345">
                  <c:v>38849</c:v>
                </c:pt>
                <c:pt idx="1346">
                  <c:v>38852</c:v>
                </c:pt>
                <c:pt idx="1347">
                  <c:v>38853</c:v>
                </c:pt>
                <c:pt idx="1348">
                  <c:v>38854</c:v>
                </c:pt>
                <c:pt idx="1349">
                  <c:v>38855</c:v>
                </c:pt>
                <c:pt idx="1350">
                  <c:v>38856</c:v>
                </c:pt>
                <c:pt idx="1351">
                  <c:v>38859</c:v>
                </c:pt>
                <c:pt idx="1352">
                  <c:v>38860</c:v>
                </c:pt>
                <c:pt idx="1353">
                  <c:v>38861</c:v>
                </c:pt>
                <c:pt idx="1354">
                  <c:v>38862</c:v>
                </c:pt>
                <c:pt idx="1355">
                  <c:v>38863</c:v>
                </c:pt>
                <c:pt idx="1356">
                  <c:v>38867</c:v>
                </c:pt>
                <c:pt idx="1357">
                  <c:v>38868</c:v>
                </c:pt>
                <c:pt idx="1358">
                  <c:v>38869</c:v>
                </c:pt>
                <c:pt idx="1359">
                  <c:v>38870</c:v>
                </c:pt>
                <c:pt idx="1360">
                  <c:v>38873</c:v>
                </c:pt>
                <c:pt idx="1361">
                  <c:v>38874</c:v>
                </c:pt>
                <c:pt idx="1362">
                  <c:v>38875</c:v>
                </c:pt>
                <c:pt idx="1363">
                  <c:v>38876</c:v>
                </c:pt>
                <c:pt idx="1364">
                  <c:v>38877</c:v>
                </c:pt>
                <c:pt idx="1365">
                  <c:v>38880</c:v>
                </c:pt>
                <c:pt idx="1366">
                  <c:v>38881</c:v>
                </c:pt>
                <c:pt idx="1367">
                  <c:v>38882</c:v>
                </c:pt>
                <c:pt idx="1368">
                  <c:v>38883</c:v>
                </c:pt>
                <c:pt idx="1369">
                  <c:v>38884</c:v>
                </c:pt>
                <c:pt idx="1370">
                  <c:v>38887</c:v>
                </c:pt>
                <c:pt idx="1371">
                  <c:v>38888</c:v>
                </c:pt>
                <c:pt idx="1372">
                  <c:v>38889</c:v>
                </c:pt>
                <c:pt idx="1373">
                  <c:v>38890</c:v>
                </c:pt>
                <c:pt idx="1374">
                  <c:v>38891</c:v>
                </c:pt>
                <c:pt idx="1375">
                  <c:v>38894</c:v>
                </c:pt>
                <c:pt idx="1376">
                  <c:v>38895</c:v>
                </c:pt>
                <c:pt idx="1377">
                  <c:v>38896</c:v>
                </c:pt>
                <c:pt idx="1378">
                  <c:v>38897</c:v>
                </c:pt>
                <c:pt idx="1379">
                  <c:v>38898</c:v>
                </c:pt>
                <c:pt idx="1380">
                  <c:v>38901</c:v>
                </c:pt>
                <c:pt idx="1381">
                  <c:v>38903</c:v>
                </c:pt>
                <c:pt idx="1382">
                  <c:v>38904</c:v>
                </c:pt>
                <c:pt idx="1383">
                  <c:v>38905</c:v>
                </c:pt>
                <c:pt idx="1384">
                  <c:v>38908</c:v>
                </c:pt>
                <c:pt idx="1385">
                  <c:v>38909</c:v>
                </c:pt>
                <c:pt idx="1386">
                  <c:v>38910</c:v>
                </c:pt>
                <c:pt idx="1387">
                  <c:v>38911</c:v>
                </c:pt>
                <c:pt idx="1388">
                  <c:v>38912</c:v>
                </c:pt>
                <c:pt idx="1389">
                  <c:v>38915</c:v>
                </c:pt>
                <c:pt idx="1390">
                  <c:v>38916</c:v>
                </c:pt>
                <c:pt idx="1391">
                  <c:v>38917</c:v>
                </c:pt>
                <c:pt idx="1392">
                  <c:v>38918</c:v>
                </c:pt>
                <c:pt idx="1393">
                  <c:v>38919</c:v>
                </c:pt>
                <c:pt idx="1394">
                  <c:v>38922</c:v>
                </c:pt>
                <c:pt idx="1395">
                  <c:v>38923</c:v>
                </c:pt>
                <c:pt idx="1396">
                  <c:v>38924</c:v>
                </c:pt>
                <c:pt idx="1397">
                  <c:v>38925</c:v>
                </c:pt>
                <c:pt idx="1398">
                  <c:v>38926</c:v>
                </c:pt>
                <c:pt idx="1399">
                  <c:v>38929</c:v>
                </c:pt>
                <c:pt idx="1400">
                  <c:v>38930</c:v>
                </c:pt>
                <c:pt idx="1401">
                  <c:v>38931</c:v>
                </c:pt>
                <c:pt idx="1402">
                  <c:v>38932</c:v>
                </c:pt>
                <c:pt idx="1403">
                  <c:v>38933</c:v>
                </c:pt>
                <c:pt idx="1404">
                  <c:v>38936</c:v>
                </c:pt>
                <c:pt idx="1405">
                  <c:v>38937</c:v>
                </c:pt>
                <c:pt idx="1406">
                  <c:v>38938</c:v>
                </c:pt>
                <c:pt idx="1407">
                  <c:v>38939</c:v>
                </c:pt>
                <c:pt idx="1408">
                  <c:v>38940</c:v>
                </c:pt>
                <c:pt idx="1409">
                  <c:v>38943</c:v>
                </c:pt>
                <c:pt idx="1410">
                  <c:v>38944</c:v>
                </c:pt>
                <c:pt idx="1411">
                  <c:v>38945</c:v>
                </c:pt>
                <c:pt idx="1412">
                  <c:v>38946</c:v>
                </c:pt>
                <c:pt idx="1413">
                  <c:v>38947</c:v>
                </c:pt>
                <c:pt idx="1414">
                  <c:v>38950</c:v>
                </c:pt>
                <c:pt idx="1415">
                  <c:v>38951</c:v>
                </c:pt>
                <c:pt idx="1416">
                  <c:v>38952</c:v>
                </c:pt>
                <c:pt idx="1417">
                  <c:v>38953</c:v>
                </c:pt>
                <c:pt idx="1418">
                  <c:v>38954</c:v>
                </c:pt>
                <c:pt idx="1419">
                  <c:v>38957</c:v>
                </c:pt>
                <c:pt idx="1420">
                  <c:v>38958</c:v>
                </c:pt>
                <c:pt idx="1421">
                  <c:v>38959</c:v>
                </c:pt>
                <c:pt idx="1422">
                  <c:v>38960</c:v>
                </c:pt>
                <c:pt idx="1423">
                  <c:v>38961</c:v>
                </c:pt>
                <c:pt idx="1424">
                  <c:v>38965</c:v>
                </c:pt>
                <c:pt idx="1425">
                  <c:v>38966</c:v>
                </c:pt>
                <c:pt idx="1426">
                  <c:v>38967</c:v>
                </c:pt>
                <c:pt idx="1427">
                  <c:v>38968</c:v>
                </c:pt>
                <c:pt idx="1428">
                  <c:v>38971</c:v>
                </c:pt>
                <c:pt idx="1429">
                  <c:v>38972</c:v>
                </c:pt>
                <c:pt idx="1430">
                  <c:v>38973</c:v>
                </c:pt>
                <c:pt idx="1431">
                  <c:v>38974</c:v>
                </c:pt>
                <c:pt idx="1432">
                  <c:v>38975</c:v>
                </c:pt>
                <c:pt idx="1433">
                  <c:v>38978</c:v>
                </c:pt>
                <c:pt idx="1434">
                  <c:v>38979</c:v>
                </c:pt>
                <c:pt idx="1435">
                  <c:v>38980</c:v>
                </c:pt>
                <c:pt idx="1436">
                  <c:v>38981</c:v>
                </c:pt>
                <c:pt idx="1437">
                  <c:v>38982</c:v>
                </c:pt>
                <c:pt idx="1438">
                  <c:v>38985</c:v>
                </c:pt>
                <c:pt idx="1439">
                  <c:v>38986</c:v>
                </c:pt>
                <c:pt idx="1440">
                  <c:v>38987</c:v>
                </c:pt>
                <c:pt idx="1441">
                  <c:v>38988</c:v>
                </c:pt>
                <c:pt idx="1442">
                  <c:v>38989</c:v>
                </c:pt>
                <c:pt idx="1443">
                  <c:v>38992</c:v>
                </c:pt>
                <c:pt idx="1444">
                  <c:v>38993</c:v>
                </c:pt>
                <c:pt idx="1445">
                  <c:v>38994</c:v>
                </c:pt>
                <c:pt idx="1446">
                  <c:v>38995</c:v>
                </c:pt>
                <c:pt idx="1447">
                  <c:v>38996</c:v>
                </c:pt>
                <c:pt idx="1448">
                  <c:v>38999</c:v>
                </c:pt>
                <c:pt idx="1449">
                  <c:v>39000</c:v>
                </c:pt>
                <c:pt idx="1450">
                  <c:v>39001</c:v>
                </c:pt>
                <c:pt idx="1451">
                  <c:v>39002</c:v>
                </c:pt>
                <c:pt idx="1452">
                  <c:v>39003</c:v>
                </c:pt>
                <c:pt idx="1453">
                  <c:v>39006</c:v>
                </c:pt>
                <c:pt idx="1454">
                  <c:v>39007</c:v>
                </c:pt>
                <c:pt idx="1455">
                  <c:v>39008</c:v>
                </c:pt>
                <c:pt idx="1456">
                  <c:v>39009</c:v>
                </c:pt>
                <c:pt idx="1457">
                  <c:v>39010</c:v>
                </c:pt>
                <c:pt idx="1458">
                  <c:v>39013</c:v>
                </c:pt>
                <c:pt idx="1459">
                  <c:v>39014</c:v>
                </c:pt>
                <c:pt idx="1460">
                  <c:v>39015</c:v>
                </c:pt>
                <c:pt idx="1461">
                  <c:v>39016</c:v>
                </c:pt>
                <c:pt idx="1462">
                  <c:v>39017</c:v>
                </c:pt>
                <c:pt idx="1463">
                  <c:v>39020</c:v>
                </c:pt>
                <c:pt idx="1464">
                  <c:v>39021</c:v>
                </c:pt>
                <c:pt idx="1465">
                  <c:v>39022</c:v>
                </c:pt>
                <c:pt idx="1466">
                  <c:v>39023</c:v>
                </c:pt>
                <c:pt idx="1467">
                  <c:v>39024</c:v>
                </c:pt>
                <c:pt idx="1468">
                  <c:v>39027</c:v>
                </c:pt>
                <c:pt idx="1469">
                  <c:v>39028</c:v>
                </c:pt>
                <c:pt idx="1470">
                  <c:v>39029</c:v>
                </c:pt>
                <c:pt idx="1471">
                  <c:v>39030</c:v>
                </c:pt>
                <c:pt idx="1472">
                  <c:v>39031</c:v>
                </c:pt>
                <c:pt idx="1473">
                  <c:v>39034</c:v>
                </c:pt>
                <c:pt idx="1474">
                  <c:v>39035</c:v>
                </c:pt>
                <c:pt idx="1475">
                  <c:v>39036</c:v>
                </c:pt>
                <c:pt idx="1476">
                  <c:v>39037</c:v>
                </c:pt>
                <c:pt idx="1477">
                  <c:v>39038</c:v>
                </c:pt>
                <c:pt idx="1478">
                  <c:v>39041</c:v>
                </c:pt>
                <c:pt idx="1479">
                  <c:v>39042</c:v>
                </c:pt>
                <c:pt idx="1480">
                  <c:v>39043</c:v>
                </c:pt>
                <c:pt idx="1481">
                  <c:v>39045</c:v>
                </c:pt>
                <c:pt idx="1482">
                  <c:v>39048</c:v>
                </c:pt>
                <c:pt idx="1483">
                  <c:v>39049</c:v>
                </c:pt>
                <c:pt idx="1484">
                  <c:v>39050</c:v>
                </c:pt>
                <c:pt idx="1485">
                  <c:v>39051</c:v>
                </c:pt>
                <c:pt idx="1486">
                  <c:v>39052</c:v>
                </c:pt>
                <c:pt idx="1487">
                  <c:v>39055</c:v>
                </c:pt>
                <c:pt idx="1488">
                  <c:v>39056</c:v>
                </c:pt>
                <c:pt idx="1489">
                  <c:v>39057</c:v>
                </c:pt>
                <c:pt idx="1490">
                  <c:v>39058</c:v>
                </c:pt>
                <c:pt idx="1491">
                  <c:v>39059</c:v>
                </c:pt>
                <c:pt idx="1492">
                  <c:v>39062</c:v>
                </c:pt>
                <c:pt idx="1493">
                  <c:v>39063</c:v>
                </c:pt>
                <c:pt idx="1494">
                  <c:v>39064</c:v>
                </c:pt>
                <c:pt idx="1495">
                  <c:v>39065</c:v>
                </c:pt>
                <c:pt idx="1496">
                  <c:v>39066</c:v>
                </c:pt>
                <c:pt idx="1497">
                  <c:v>39069</c:v>
                </c:pt>
                <c:pt idx="1498">
                  <c:v>39070</c:v>
                </c:pt>
                <c:pt idx="1499">
                  <c:v>39071</c:v>
                </c:pt>
                <c:pt idx="1500">
                  <c:v>39072</c:v>
                </c:pt>
                <c:pt idx="1501">
                  <c:v>39073</c:v>
                </c:pt>
                <c:pt idx="1502">
                  <c:v>39077</c:v>
                </c:pt>
                <c:pt idx="1503">
                  <c:v>39078</c:v>
                </c:pt>
                <c:pt idx="1504">
                  <c:v>39079</c:v>
                </c:pt>
                <c:pt idx="1505">
                  <c:v>39080</c:v>
                </c:pt>
                <c:pt idx="1506">
                  <c:v>39085</c:v>
                </c:pt>
                <c:pt idx="1507">
                  <c:v>39086</c:v>
                </c:pt>
                <c:pt idx="1508">
                  <c:v>39087</c:v>
                </c:pt>
                <c:pt idx="1509">
                  <c:v>39090</c:v>
                </c:pt>
                <c:pt idx="1510">
                  <c:v>39091</c:v>
                </c:pt>
                <c:pt idx="1511">
                  <c:v>39092</c:v>
                </c:pt>
                <c:pt idx="1512">
                  <c:v>39093</c:v>
                </c:pt>
                <c:pt idx="1513">
                  <c:v>39094</c:v>
                </c:pt>
                <c:pt idx="1514">
                  <c:v>39098</c:v>
                </c:pt>
                <c:pt idx="1515">
                  <c:v>39099</c:v>
                </c:pt>
                <c:pt idx="1516">
                  <c:v>39100</c:v>
                </c:pt>
                <c:pt idx="1517">
                  <c:v>39101</c:v>
                </c:pt>
                <c:pt idx="1518">
                  <c:v>39104</c:v>
                </c:pt>
                <c:pt idx="1519">
                  <c:v>39105</c:v>
                </c:pt>
                <c:pt idx="1520">
                  <c:v>39106</c:v>
                </c:pt>
                <c:pt idx="1521">
                  <c:v>39107</c:v>
                </c:pt>
                <c:pt idx="1522">
                  <c:v>39108</c:v>
                </c:pt>
                <c:pt idx="1523">
                  <c:v>39111</c:v>
                </c:pt>
                <c:pt idx="1524">
                  <c:v>39112</c:v>
                </c:pt>
                <c:pt idx="1525">
                  <c:v>39113</c:v>
                </c:pt>
                <c:pt idx="1526">
                  <c:v>39114</c:v>
                </c:pt>
                <c:pt idx="1527">
                  <c:v>39115</c:v>
                </c:pt>
                <c:pt idx="1528">
                  <c:v>39118</c:v>
                </c:pt>
                <c:pt idx="1529">
                  <c:v>39119</c:v>
                </c:pt>
                <c:pt idx="1530">
                  <c:v>39120</c:v>
                </c:pt>
                <c:pt idx="1531">
                  <c:v>39121</c:v>
                </c:pt>
                <c:pt idx="1532">
                  <c:v>39122</c:v>
                </c:pt>
                <c:pt idx="1533">
                  <c:v>39125</c:v>
                </c:pt>
                <c:pt idx="1534">
                  <c:v>39126</c:v>
                </c:pt>
                <c:pt idx="1535">
                  <c:v>39127</c:v>
                </c:pt>
                <c:pt idx="1536">
                  <c:v>39128</c:v>
                </c:pt>
                <c:pt idx="1537">
                  <c:v>39129</c:v>
                </c:pt>
                <c:pt idx="1538">
                  <c:v>39133</c:v>
                </c:pt>
                <c:pt idx="1539">
                  <c:v>39134</c:v>
                </c:pt>
                <c:pt idx="1540">
                  <c:v>39135</c:v>
                </c:pt>
                <c:pt idx="1541">
                  <c:v>39136</c:v>
                </c:pt>
                <c:pt idx="1542">
                  <c:v>39139</c:v>
                </c:pt>
                <c:pt idx="1543">
                  <c:v>39140</c:v>
                </c:pt>
                <c:pt idx="1544">
                  <c:v>39141</c:v>
                </c:pt>
                <c:pt idx="1545">
                  <c:v>39142</c:v>
                </c:pt>
                <c:pt idx="1546">
                  <c:v>39143</c:v>
                </c:pt>
                <c:pt idx="1547">
                  <c:v>39146</c:v>
                </c:pt>
                <c:pt idx="1548">
                  <c:v>39147</c:v>
                </c:pt>
                <c:pt idx="1549">
                  <c:v>39148</c:v>
                </c:pt>
                <c:pt idx="1550">
                  <c:v>39149</c:v>
                </c:pt>
                <c:pt idx="1551">
                  <c:v>39150</c:v>
                </c:pt>
                <c:pt idx="1552">
                  <c:v>39153</c:v>
                </c:pt>
                <c:pt idx="1553">
                  <c:v>39154</c:v>
                </c:pt>
                <c:pt idx="1554">
                  <c:v>39155</c:v>
                </c:pt>
                <c:pt idx="1555">
                  <c:v>39156</c:v>
                </c:pt>
                <c:pt idx="1556">
                  <c:v>39157</c:v>
                </c:pt>
                <c:pt idx="1557">
                  <c:v>39160</c:v>
                </c:pt>
                <c:pt idx="1558">
                  <c:v>39161</c:v>
                </c:pt>
                <c:pt idx="1559">
                  <c:v>39162</c:v>
                </c:pt>
                <c:pt idx="1560">
                  <c:v>39163</c:v>
                </c:pt>
                <c:pt idx="1561">
                  <c:v>39164</c:v>
                </c:pt>
                <c:pt idx="1562">
                  <c:v>39167</c:v>
                </c:pt>
                <c:pt idx="1563">
                  <c:v>39168</c:v>
                </c:pt>
                <c:pt idx="1564">
                  <c:v>39169</c:v>
                </c:pt>
                <c:pt idx="1565">
                  <c:v>39170</c:v>
                </c:pt>
                <c:pt idx="1566">
                  <c:v>39171</c:v>
                </c:pt>
                <c:pt idx="1567">
                  <c:v>39174</c:v>
                </c:pt>
                <c:pt idx="1568">
                  <c:v>39175</c:v>
                </c:pt>
                <c:pt idx="1569">
                  <c:v>39176</c:v>
                </c:pt>
                <c:pt idx="1570">
                  <c:v>39177</c:v>
                </c:pt>
                <c:pt idx="1571">
                  <c:v>39181</c:v>
                </c:pt>
                <c:pt idx="1572">
                  <c:v>39182</c:v>
                </c:pt>
                <c:pt idx="1573">
                  <c:v>39183</c:v>
                </c:pt>
                <c:pt idx="1574">
                  <c:v>39184</c:v>
                </c:pt>
                <c:pt idx="1575">
                  <c:v>39185</c:v>
                </c:pt>
                <c:pt idx="1576">
                  <c:v>39188</c:v>
                </c:pt>
                <c:pt idx="1577">
                  <c:v>39189</c:v>
                </c:pt>
                <c:pt idx="1578">
                  <c:v>39190</c:v>
                </c:pt>
                <c:pt idx="1579">
                  <c:v>39191</c:v>
                </c:pt>
                <c:pt idx="1580">
                  <c:v>39192</c:v>
                </c:pt>
                <c:pt idx="1581">
                  <c:v>39195</c:v>
                </c:pt>
                <c:pt idx="1582">
                  <c:v>39196</c:v>
                </c:pt>
                <c:pt idx="1583">
                  <c:v>39197</c:v>
                </c:pt>
                <c:pt idx="1584">
                  <c:v>39198</c:v>
                </c:pt>
                <c:pt idx="1585">
                  <c:v>39199</c:v>
                </c:pt>
                <c:pt idx="1586">
                  <c:v>39202</c:v>
                </c:pt>
                <c:pt idx="1587">
                  <c:v>39203</c:v>
                </c:pt>
                <c:pt idx="1588">
                  <c:v>39204</c:v>
                </c:pt>
                <c:pt idx="1589">
                  <c:v>39205</c:v>
                </c:pt>
                <c:pt idx="1590">
                  <c:v>39206</c:v>
                </c:pt>
                <c:pt idx="1591">
                  <c:v>39209</c:v>
                </c:pt>
                <c:pt idx="1592">
                  <c:v>39210</c:v>
                </c:pt>
                <c:pt idx="1593">
                  <c:v>39211</c:v>
                </c:pt>
                <c:pt idx="1594">
                  <c:v>39212</c:v>
                </c:pt>
                <c:pt idx="1595">
                  <c:v>39213</c:v>
                </c:pt>
                <c:pt idx="1596">
                  <c:v>39216</c:v>
                </c:pt>
                <c:pt idx="1597">
                  <c:v>39217</c:v>
                </c:pt>
                <c:pt idx="1598">
                  <c:v>39218</c:v>
                </c:pt>
                <c:pt idx="1599">
                  <c:v>39219</c:v>
                </c:pt>
                <c:pt idx="1600">
                  <c:v>39220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39237</c:v>
                </c:pt>
                <c:pt idx="1611">
                  <c:v>39238</c:v>
                </c:pt>
                <c:pt idx="1612">
                  <c:v>39239</c:v>
                </c:pt>
                <c:pt idx="1613">
                  <c:v>39240</c:v>
                </c:pt>
                <c:pt idx="1614">
                  <c:v>39241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39251</c:v>
                </c:pt>
                <c:pt idx="1621">
                  <c:v>39252</c:v>
                </c:pt>
                <c:pt idx="1622">
                  <c:v>39253</c:v>
                </c:pt>
                <c:pt idx="1623">
                  <c:v>39254</c:v>
                </c:pt>
                <c:pt idx="1624">
                  <c:v>39255</c:v>
                </c:pt>
                <c:pt idx="1625">
                  <c:v>39258</c:v>
                </c:pt>
                <c:pt idx="1626">
                  <c:v>39259</c:v>
                </c:pt>
                <c:pt idx="1627">
                  <c:v>39260</c:v>
                </c:pt>
                <c:pt idx="1628">
                  <c:v>39261</c:v>
                </c:pt>
                <c:pt idx="1629">
                  <c:v>39262</c:v>
                </c:pt>
                <c:pt idx="1630">
                  <c:v>39265</c:v>
                </c:pt>
                <c:pt idx="1631">
                  <c:v>39266</c:v>
                </c:pt>
                <c:pt idx="1632">
                  <c:v>39268</c:v>
                </c:pt>
                <c:pt idx="1633">
                  <c:v>39269</c:v>
                </c:pt>
                <c:pt idx="1634">
                  <c:v>39272</c:v>
                </c:pt>
                <c:pt idx="1635">
                  <c:v>39273</c:v>
                </c:pt>
                <c:pt idx="1636">
                  <c:v>39274</c:v>
                </c:pt>
                <c:pt idx="1637">
                  <c:v>39275</c:v>
                </c:pt>
                <c:pt idx="1638">
                  <c:v>39276</c:v>
                </c:pt>
                <c:pt idx="1639">
                  <c:v>39279</c:v>
                </c:pt>
                <c:pt idx="1640">
                  <c:v>39280</c:v>
                </c:pt>
                <c:pt idx="1641">
                  <c:v>39281</c:v>
                </c:pt>
                <c:pt idx="1642">
                  <c:v>39282</c:v>
                </c:pt>
                <c:pt idx="1643">
                  <c:v>39283</c:v>
                </c:pt>
                <c:pt idx="1644">
                  <c:v>39286</c:v>
                </c:pt>
                <c:pt idx="1645">
                  <c:v>39287</c:v>
                </c:pt>
                <c:pt idx="1646">
                  <c:v>39288</c:v>
                </c:pt>
                <c:pt idx="1647">
                  <c:v>39289</c:v>
                </c:pt>
                <c:pt idx="1648">
                  <c:v>39290</c:v>
                </c:pt>
                <c:pt idx="1649">
                  <c:v>39293</c:v>
                </c:pt>
                <c:pt idx="1650">
                  <c:v>39294</c:v>
                </c:pt>
                <c:pt idx="1651">
                  <c:v>39295</c:v>
                </c:pt>
                <c:pt idx="1652">
                  <c:v>39296</c:v>
                </c:pt>
                <c:pt idx="1653">
                  <c:v>39297</c:v>
                </c:pt>
                <c:pt idx="1654">
                  <c:v>39300</c:v>
                </c:pt>
                <c:pt idx="1655">
                  <c:v>39301</c:v>
                </c:pt>
                <c:pt idx="1656">
                  <c:v>39302</c:v>
                </c:pt>
                <c:pt idx="1657">
                  <c:v>39303</c:v>
                </c:pt>
                <c:pt idx="1658">
                  <c:v>39304</c:v>
                </c:pt>
                <c:pt idx="1659">
                  <c:v>39307</c:v>
                </c:pt>
                <c:pt idx="1660">
                  <c:v>39308</c:v>
                </c:pt>
                <c:pt idx="1661">
                  <c:v>39309</c:v>
                </c:pt>
                <c:pt idx="1662">
                  <c:v>39310</c:v>
                </c:pt>
                <c:pt idx="1663">
                  <c:v>39311</c:v>
                </c:pt>
                <c:pt idx="1664">
                  <c:v>39314</c:v>
                </c:pt>
                <c:pt idx="1665">
                  <c:v>39315</c:v>
                </c:pt>
                <c:pt idx="1666">
                  <c:v>39316</c:v>
                </c:pt>
                <c:pt idx="1667">
                  <c:v>39317</c:v>
                </c:pt>
                <c:pt idx="1668">
                  <c:v>39318</c:v>
                </c:pt>
                <c:pt idx="1669">
                  <c:v>39321</c:v>
                </c:pt>
                <c:pt idx="1670">
                  <c:v>39322</c:v>
                </c:pt>
                <c:pt idx="1671">
                  <c:v>39323</c:v>
                </c:pt>
                <c:pt idx="1672">
                  <c:v>39324</c:v>
                </c:pt>
                <c:pt idx="1673">
                  <c:v>39325</c:v>
                </c:pt>
                <c:pt idx="1674">
                  <c:v>39329</c:v>
                </c:pt>
                <c:pt idx="1675">
                  <c:v>39330</c:v>
                </c:pt>
                <c:pt idx="1676">
                  <c:v>39331</c:v>
                </c:pt>
                <c:pt idx="1677">
                  <c:v>39332</c:v>
                </c:pt>
                <c:pt idx="1678">
                  <c:v>39335</c:v>
                </c:pt>
                <c:pt idx="1679">
                  <c:v>39336</c:v>
                </c:pt>
                <c:pt idx="1680">
                  <c:v>39337</c:v>
                </c:pt>
                <c:pt idx="1681">
                  <c:v>39338</c:v>
                </c:pt>
                <c:pt idx="1682">
                  <c:v>39339</c:v>
                </c:pt>
                <c:pt idx="1683">
                  <c:v>39342</c:v>
                </c:pt>
                <c:pt idx="1684">
                  <c:v>39343</c:v>
                </c:pt>
                <c:pt idx="1685">
                  <c:v>39344</c:v>
                </c:pt>
                <c:pt idx="1686">
                  <c:v>39345</c:v>
                </c:pt>
                <c:pt idx="1687">
                  <c:v>39346</c:v>
                </c:pt>
                <c:pt idx="1688">
                  <c:v>39349</c:v>
                </c:pt>
                <c:pt idx="1689">
                  <c:v>39350</c:v>
                </c:pt>
                <c:pt idx="1690">
                  <c:v>39351</c:v>
                </c:pt>
                <c:pt idx="1691">
                  <c:v>39352</c:v>
                </c:pt>
                <c:pt idx="1692">
                  <c:v>39353</c:v>
                </c:pt>
                <c:pt idx="1693">
                  <c:v>39356</c:v>
                </c:pt>
                <c:pt idx="1694">
                  <c:v>39357</c:v>
                </c:pt>
                <c:pt idx="1695">
                  <c:v>39358</c:v>
                </c:pt>
                <c:pt idx="1696">
                  <c:v>39359</c:v>
                </c:pt>
                <c:pt idx="1697">
                  <c:v>39360</c:v>
                </c:pt>
                <c:pt idx="1698">
                  <c:v>39363</c:v>
                </c:pt>
                <c:pt idx="1699">
                  <c:v>39364</c:v>
                </c:pt>
                <c:pt idx="1700">
                  <c:v>39365</c:v>
                </c:pt>
                <c:pt idx="1701">
                  <c:v>39366</c:v>
                </c:pt>
                <c:pt idx="1702">
                  <c:v>39367</c:v>
                </c:pt>
                <c:pt idx="1703">
                  <c:v>39370</c:v>
                </c:pt>
                <c:pt idx="1704">
                  <c:v>39371</c:v>
                </c:pt>
                <c:pt idx="1705">
                  <c:v>39372</c:v>
                </c:pt>
                <c:pt idx="1706">
                  <c:v>39373</c:v>
                </c:pt>
                <c:pt idx="1707">
                  <c:v>39374</c:v>
                </c:pt>
                <c:pt idx="1708">
                  <c:v>39377</c:v>
                </c:pt>
                <c:pt idx="1709">
                  <c:v>39378</c:v>
                </c:pt>
                <c:pt idx="1710">
                  <c:v>39379</c:v>
                </c:pt>
                <c:pt idx="1711">
                  <c:v>39380</c:v>
                </c:pt>
                <c:pt idx="1712">
                  <c:v>39381</c:v>
                </c:pt>
                <c:pt idx="1713">
                  <c:v>39384</c:v>
                </c:pt>
                <c:pt idx="1714">
                  <c:v>39385</c:v>
                </c:pt>
                <c:pt idx="1715">
                  <c:v>39386</c:v>
                </c:pt>
                <c:pt idx="1716">
                  <c:v>39387</c:v>
                </c:pt>
                <c:pt idx="1717">
                  <c:v>39388</c:v>
                </c:pt>
                <c:pt idx="1718">
                  <c:v>39391</c:v>
                </c:pt>
                <c:pt idx="1719">
                  <c:v>39392</c:v>
                </c:pt>
                <c:pt idx="1720">
                  <c:v>39393</c:v>
                </c:pt>
                <c:pt idx="1721">
                  <c:v>39394</c:v>
                </c:pt>
                <c:pt idx="1722">
                  <c:v>39395</c:v>
                </c:pt>
                <c:pt idx="1723">
                  <c:v>39398</c:v>
                </c:pt>
                <c:pt idx="1724">
                  <c:v>39399</c:v>
                </c:pt>
                <c:pt idx="1725">
                  <c:v>39400</c:v>
                </c:pt>
                <c:pt idx="1726">
                  <c:v>39401</c:v>
                </c:pt>
                <c:pt idx="1727">
                  <c:v>39402</c:v>
                </c:pt>
                <c:pt idx="1728">
                  <c:v>39405</c:v>
                </c:pt>
                <c:pt idx="1729">
                  <c:v>39406</c:v>
                </c:pt>
                <c:pt idx="1730">
                  <c:v>39407</c:v>
                </c:pt>
                <c:pt idx="1731">
                  <c:v>39409</c:v>
                </c:pt>
                <c:pt idx="1732">
                  <c:v>39412</c:v>
                </c:pt>
                <c:pt idx="1733">
                  <c:v>39413</c:v>
                </c:pt>
                <c:pt idx="1734">
                  <c:v>39414</c:v>
                </c:pt>
                <c:pt idx="1735">
                  <c:v>39415</c:v>
                </c:pt>
                <c:pt idx="1736">
                  <c:v>39416</c:v>
                </c:pt>
                <c:pt idx="1737">
                  <c:v>39419</c:v>
                </c:pt>
                <c:pt idx="1738">
                  <c:v>39420</c:v>
                </c:pt>
                <c:pt idx="1739">
                  <c:v>39421</c:v>
                </c:pt>
                <c:pt idx="1740">
                  <c:v>39422</c:v>
                </c:pt>
                <c:pt idx="1741">
                  <c:v>39423</c:v>
                </c:pt>
                <c:pt idx="1742">
                  <c:v>39426</c:v>
                </c:pt>
                <c:pt idx="1743">
                  <c:v>39427</c:v>
                </c:pt>
                <c:pt idx="1744">
                  <c:v>39428</c:v>
                </c:pt>
                <c:pt idx="1745">
                  <c:v>39429</c:v>
                </c:pt>
                <c:pt idx="1746">
                  <c:v>39430</c:v>
                </c:pt>
                <c:pt idx="1747">
                  <c:v>39433</c:v>
                </c:pt>
                <c:pt idx="1748">
                  <c:v>39434</c:v>
                </c:pt>
                <c:pt idx="1749">
                  <c:v>39435</c:v>
                </c:pt>
                <c:pt idx="1750">
                  <c:v>39436</c:v>
                </c:pt>
                <c:pt idx="1751">
                  <c:v>39437</c:v>
                </c:pt>
                <c:pt idx="1752">
                  <c:v>39440</c:v>
                </c:pt>
                <c:pt idx="1753">
                  <c:v>39442</c:v>
                </c:pt>
                <c:pt idx="1754">
                  <c:v>39443</c:v>
                </c:pt>
                <c:pt idx="1755">
                  <c:v>39444</c:v>
                </c:pt>
                <c:pt idx="1756">
                  <c:v>39447</c:v>
                </c:pt>
                <c:pt idx="1757">
                  <c:v>39449</c:v>
                </c:pt>
                <c:pt idx="1758">
                  <c:v>39450</c:v>
                </c:pt>
                <c:pt idx="1759">
                  <c:v>39451</c:v>
                </c:pt>
                <c:pt idx="1760">
                  <c:v>39454</c:v>
                </c:pt>
                <c:pt idx="1761">
                  <c:v>39455</c:v>
                </c:pt>
                <c:pt idx="1762">
                  <c:v>39456</c:v>
                </c:pt>
                <c:pt idx="1763">
                  <c:v>39457</c:v>
                </c:pt>
                <c:pt idx="1764">
                  <c:v>39458</c:v>
                </c:pt>
                <c:pt idx="1765">
                  <c:v>39461</c:v>
                </c:pt>
                <c:pt idx="1766">
                  <c:v>39462</c:v>
                </c:pt>
                <c:pt idx="1767">
                  <c:v>39463</c:v>
                </c:pt>
                <c:pt idx="1768">
                  <c:v>39464</c:v>
                </c:pt>
                <c:pt idx="1769">
                  <c:v>39465</c:v>
                </c:pt>
                <c:pt idx="1770">
                  <c:v>39469</c:v>
                </c:pt>
                <c:pt idx="1771">
                  <c:v>39470</c:v>
                </c:pt>
                <c:pt idx="1772">
                  <c:v>39471</c:v>
                </c:pt>
                <c:pt idx="1773">
                  <c:v>39472</c:v>
                </c:pt>
                <c:pt idx="1774">
                  <c:v>39475</c:v>
                </c:pt>
                <c:pt idx="1775">
                  <c:v>39476</c:v>
                </c:pt>
                <c:pt idx="1776">
                  <c:v>39477</c:v>
                </c:pt>
                <c:pt idx="1777">
                  <c:v>39478</c:v>
                </c:pt>
                <c:pt idx="1778">
                  <c:v>39479</c:v>
                </c:pt>
                <c:pt idx="1779">
                  <c:v>39482</c:v>
                </c:pt>
                <c:pt idx="1780">
                  <c:v>39483</c:v>
                </c:pt>
                <c:pt idx="1781">
                  <c:v>39484</c:v>
                </c:pt>
                <c:pt idx="1782">
                  <c:v>39485</c:v>
                </c:pt>
                <c:pt idx="1783">
                  <c:v>39486</c:v>
                </c:pt>
                <c:pt idx="1784">
                  <c:v>39489</c:v>
                </c:pt>
                <c:pt idx="1785">
                  <c:v>39490</c:v>
                </c:pt>
                <c:pt idx="1786">
                  <c:v>39491</c:v>
                </c:pt>
                <c:pt idx="1787">
                  <c:v>39492</c:v>
                </c:pt>
                <c:pt idx="1788">
                  <c:v>39493</c:v>
                </c:pt>
                <c:pt idx="1789">
                  <c:v>39497</c:v>
                </c:pt>
                <c:pt idx="1790">
                  <c:v>39498</c:v>
                </c:pt>
                <c:pt idx="1791">
                  <c:v>39499</c:v>
                </c:pt>
                <c:pt idx="1792">
                  <c:v>39500</c:v>
                </c:pt>
                <c:pt idx="1793">
                  <c:v>39503</c:v>
                </c:pt>
                <c:pt idx="1794">
                  <c:v>39504</c:v>
                </c:pt>
                <c:pt idx="1795">
                  <c:v>39505</c:v>
                </c:pt>
                <c:pt idx="1796">
                  <c:v>39506</c:v>
                </c:pt>
                <c:pt idx="1797">
                  <c:v>39507</c:v>
                </c:pt>
                <c:pt idx="1798">
                  <c:v>39510</c:v>
                </c:pt>
                <c:pt idx="1799">
                  <c:v>39511</c:v>
                </c:pt>
                <c:pt idx="1800">
                  <c:v>39512</c:v>
                </c:pt>
                <c:pt idx="1801">
                  <c:v>39513</c:v>
                </c:pt>
                <c:pt idx="1802">
                  <c:v>39514</c:v>
                </c:pt>
                <c:pt idx="1803">
                  <c:v>39517</c:v>
                </c:pt>
                <c:pt idx="1804">
                  <c:v>39518</c:v>
                </c:pt>
                <c:pt idx="1805">
                  <c:v>39519</c:v>
                </c:pt>
                <c:pt idx="1806">
                  <c:v>39520</c:v>
                </c:pt>
                <c:pt idx="1807">
                  <c:v>39521</c:v>
                </c:pt>
                <c:pt idx="1808">
                  <c:v>39524</c:v>
                </c:pt>
                <c:pt idx="1809">
                  <c:v>39525</c:v>
                </c:pt>
                <c:pt idx="1810">
                  <c:v>39526</c:v>
                </c:pt>
                <c:pt idx="1811">
                  <c:v>39527</c:v>
                </c:pt>
                <c:pt idx="1812">
                  <c:v>39531</c:v>
                </c:pt>
                <c:pt idx="1813">
                  <c:v>39532</c:v>
                </c:pt>
                <c:pt idx="1814">
                  <c:v>39533</c:v>
                </c:pt>
                <c:pt idx="1815">
                  <c:v>39534</c:v>
                </c:pt>
                <c:pt idx="1816">
                  <c:v>39535</c:v>
                </c:pt>
                <c:pt idx="1817">
                  <c:v>39538</c:v>
                </c:pt>
                <c:pt idx="1818">
                  <c:v>39539</c:v>
                </c:pt>
                <c:pt idx="1819">
                  <c:v>39540</c:v>
                </c:pt>
                <c:pt idx="1820">
                  <c:v>39541</c:v>
                </c:pt>
                <c:pt idx="1821">
                  <c:v>39542</c:v>
                </c:pt>
                <c:pt idx="1822">
                  <c:v>39545</c:v>
                </c:pt>
                <c:pt idx="1823">
                  <c:v>39546</c:v>
                </c:pt>
                <c:pt idx="1824">
                  <c:v>39547</c:v>
                </c:pt>
                <c:pt idx="1825">
                  <c:v>39548</c:v>
                </c:pt>
                <c:pt idx="1826">
                  <c:v>39549</c:v>
                </c:pt>
                <c:pt idx="1827">
                  <c:v>39552</c:v>
                </c:pt>
                <c:pt idx="1828">
                  <c:v>39553</c:v>
                </c:pt>
                <c:pt idx="1829">
                  <c:v>39554</c:v>
                </c:pt>
                <c:pt idx="1830">
                  <c:v>39555</c:v>
                </c:pt>
                <c:pt idx="1831">
                  <c:v>39556</c:v>
                </c:pt>
                <c:pt idx="1832">
                  <c:v>39559</c:v>
                </c:pt>
                <c:pt idx="1833">
                  <c:v>39560</c:v>
                </c:pt>
                <c:pt idx="1834">
                  <c:v>39561</c:v>
                </c:pt>
                <c:pt idx="1835">
                  <c:v>39562</c:v>
                </c:pt>
                <c:pt idx="1836">
                  <c:v>39563</c:v>
                </c:pt>
                <c:pt idx="1837">
                  <c:v>39566</c:v>
                </c:pt>
                <c:pt idx="1838">
                  <c:v>39567</c:v>
                </c:pt>
                <c:pt idx="1839">
                  <c:v>39568</c:v>
                </c:pt>
                <c:pt idx="1840">
                  <c:v>39569</c:v>
                </c:pt>
                <c:pt idx="1841">
                  <c:v>39570</c:v>
                </c:pt>
                <c:pt idx="1842">
                  <c:v>39573</c:v>
                </c:pt>
                <c:pt idx="1843">
                  <c:v>39574</c:v>
                </c:pt>
                <c:pt idx="1844">
                  <c:v>39575</c:v>
                </c:pt>
                <c:pt idx="1845">
                  <c:v>39576</c:v>
                </c:pt>
                <c:pt idx="1846">
                  <c:v>39577</c:v>
                </c:pt>
                <c:pt idx="1847">
                  <c:v>39580</c:v>
                </c:pt>
                <c:pt idx="1848">
                  <c:v>39581</c:v>
                </c:pt>
                <c:pt idx="1849">
                  <c:v>39582</c:v>
                </c:pt>
                <c:pt idx="1850">
                  <c:v>39583</c:v>
                </c:pt>
                <c:pt idx="1851">
                  <c:v>39584</c:v>
                </c:pt>
                <c:pt idx="1852">
                  <c:v>39587</c:v>
                </c:pt>
                <c:pt idx="1853">
                  <c:v>39588</c:v>
                </c:pt>
                <c:pt idx="1854">
                  <c:v>39589</c:v>
                </c:pt>
                <c:pt idx="1855">
                  <c:v>39590</c:v>
                </c:pt>
                <c:pt idx="1856">
                  <c:v>39591</c:v>
                </c:pt>
                <c:pt idx="1857">
                  <c:v>39595</c:v>
                </c:pt>
                <c:pt idx="1858">
                  <c:v>39596</c:v>
                </c:pt>
                <c:pt idx="1859">
                  <c:v>39597</c:v>
                </c:pt>
                <c:pt idx="1860">
                  <c:v>39598</c:v>
                </c:pt>
                <c:pt idx="1861">
                  <c:v>39601</c:v>
                </c:pt>
                <c:pt idx="1862">
                  <c:v>39602</c:v>
                </c:pt>
                <c:pt idx="1863">
                  <c:v>39603</c:v>
                </c:pt>
                <c:pt idx="1864">
                  <c:v>39604</c:v>
                </c:pt>
                <c:pt idx="1865">
                  <c:v>39605</c:v>
                </c:pt>
                <c:pt idx="1866">
                  <c:v>39608</c:v>
                </c:pt>
                <c:pt idx="1867">
                  <c:v>39609</c:v>
                </c:pt>
                <c:pt idx="1868">
                  <c:v>39610</c:v>
                </c:pt>
                <c:pt idx="1869">
                  <c:v>39611</c:v>
                </c:pt>
                <c:pt idx="1870">
                  <c:v>39612</c:v>
                </c:pt>
                <c:pt idx="1871">
                  <c:v>39615</c:v>
                </c:pt>
                <c:pt idx="1872">
                  <c:v>39616</c:v>
                </c:pt>
                <c:pt idx="1873">
                  <c:v>39617</c:v>
                </c:pt>
                <c:pt idx="1874">
                  <c:v>39618</c:v>
                </c:pt>
                <c:pt idx="1875">
                  <c:v>39619</c:v>
                </c:pt>
                <c:pt idx="1876">
                  <c:v>39622</c:v>
                </c:pt>
                <c:pt idx="1877">
                  <c:v>39623</c:v>
                </c:pt>
                <c:pt idx="1878">
                  <c:v>39624</c:v>
                </c:pt>
                <c:pt idx="1879">
                  <c:v>39625</c:v>
                </c:pt>
                <c:pt idx="1880">
                  <c:v>39626</c:v>
                </c:pt>
                <c:pt idx="1881">
                  <c:v>39629</c:v>
                </c:pt>
                <c:pt idx="1882">
                  <c:v>39630</c:v>
                </c:pt>
                <c:pt idx="1883">
                  <c:v>39631</c:v>
                </c:pt>
                <c:pt idx="1884">
                  <c:v>39632</c:v>
                </c:pt>
                <c:pt idx="1885">
                  <c:v>39636</c:v>
                </c:pt>
                <c:pt idx="1886">
                  <c:v>39637</c:v>
                </c:pt>
                <c:pt idx="1887">
                  <c:v>39638</c:v>
                </c:pt>
                <c:pt idx="1888">
                  <c:v>39639</c:v>
                </c:pt>
                <c:pt idx="1889">
                  <c:v>39640</c:v>
                </c:pt>
                <c:pt idx="1890">
                  <c:v>39643</c:v>
                </c:pt>
                <c:pt idx="1891">
                  <c:v>39644</c:v>
                </c:pt>
                <c:pt idx="1892">
                  <c:v>39645</c:v>
                </c:pt>
                <c:pt idx="1893">
                  <c:v>39646</c:v>
                </c:pt>
                <c:pt idx="1894">
                  <c:v>39647</c:v>
                </c:pt>
                <c:pt idx="1895">
                  <c:v>39650</c:v>
                </c:pt>
                <c:pt idx="1896">
                  <c:v>39651</c:v>
                </c:pt>
                <c:pt idx="1897">
                  <c:v>39652</c:v>
                </c:pt>
                <c:pt idx="1898">
                  <c:v>39653</c:v>
                </c:pt>
                <c:pt idx="1899">
                  <c:v>39654</c:v>
                </c:pt>
                <c:pt idx="1900">
                  <c:v>39657</c:v>
                </c:pt>
                <c:pt idx="1901">
                  <c:v>39658</c:v>
                </c:pt>
                <c:pt idx="1902">
                  <c:v>39659</c:v>
                </c:pt>
                <c:pt idx="1903">
                  <c:v>39660</c:v>
                </c:pt>
                <c:pt idx="1904">
                  <c:v>39661</c:v>
                </c:pt>
                <c:pt idx="1905">
                  <c:v>39664</c:v>
                </c:pt>
                <c:pt idx="1906">
                  <c:v>39665</c:v>
                </c:pt>
                <c:pt idx="1907">
                  <c:v>39666</c:v>
                </c:pt>
                <c:pt idx="1908">
                  <c:v>39667</c:v>
                </c:pt>
                <c:pt idx="1909">
                  <c:v>39668</c:v>
                </c:pt>
                <c:pt idx="1910">
                  <c:v>39671</c:v>
                </c:pt>
                <c:pt idx="1911">
                  <c:v>39672</c:v>
                </c:pt>
                <c:pt idx="1912">
                  <c:v>39673</c:v>
                </c:pt>
                <c:pt idx="1913">
                  <c:v>39674</c:v>
                </c:pt>
                <c:pt idx="1914">
                  <c:v>39675</c:v>
                </c:pt>
                <c:pt idx="1915">
                  <c:v>39678</c:v>
                </c:pt>
                <c:pt idx="1916">
                  <c:v>39679</c:v>
                </c:pt>
                <c:pt idx="1917">
                  <c:v>39680</c:v>
                </c:pt>
                <c:pt idx="1918">
                  <c:v>39681</c:v>
                </c:pt>
                <c:pt idx="1919">
                  <c:v>39682</c:v>
                </c:pt>
                <c:pt idx="1920">
                  <c:v>39685</c:v>
                </c:pt>
                <c:pt idx="1921">
                  <c:v>39686</c:v>
                </c:pt>
                <c:pt idx="1922">
                  <c:v>39687</c:v>
                </c:pt>
                <c:pt idx="1923">
                  <c:v>39688</c:v>
                </c:pt>
                <c:pt idx="1924">
                  <c:v>39689</c:v>
                </c:pt>
                <c:pt idx="1925">
                  <c:v>39693</c:v>
                </c:pt>
                <c:pt idx="1926">
                  <c:v>39694</c:v>
                </c:pt>
                <c:pt idx="1927">
                  <c:v>39695</c:v>
                </c:pt>
                <c:pt idx="1928">
                  <c:v>39696</c:v>
                </c:pt>
                <c:pt idx="1929">
                  <c:v>39699</c:v>
                </c:pt>
                <c:pt idx="1930">
                  <c:v>39700</c:v>
                </c:pt>
                <c:pt idx="1931">
                  <c:v>39701</c:v>
                </c:pt>
                <c:pt idx="1932">
                  <c:v>39702</c:v>
                </c:pt>
                <c:pt idx="1933">
                  <c:v>39703</c:v>
                </c:pt>
                <c:pt idx="1934">
                  <c:v>39706</c:v>
                </c:pt>
                <c:pt idx="1935">
                  <c:v>39707</c:v>
                </c:pt>
                <c:pt idx="1936">
                  <c:v>39708</c:v>
                </c:pt>
                <c:pt idx="1937">
                  <c:v>39709</c:v>
                </c:pt>
                <c:pt idx="1938">
                  <c:v>39710</c:v>
                </c:pt>
                <c:pt idx="1939">
                  <c:v>39713</c:v>
                </c:pt>
                <c:pt idx="1940">
                  <c:v>39714</c:v>
                </c:pt>
                <c:pt idx="1941">
                  <c:v>39715</c:v>
                </c:pt>
                <c:pt idx="1942">
                  <c:v>39716</c:v>
                </c:pt>
                <c:pt idx="1943">
                  <c:v>39717</c:v>
                </c:pt>
                <c:pt idx="1944">
                  <c:v>39720</c:v>
                </c:pt>
                <c:pt idx="1945">
                  <c:v>39721</c:v>
                </c:pt>
                <c:pt idx="1946">
                  <c:v>39722</c:v>
                </c:pt>
                <c:pt idx="1947">
                  <c:v>39723</c:v>
                </c:pt>
                <c:pt idx="1948">
                  <c:v>39724</c:v>
                </c:pt>
                <c:pt idx="1949">
                  <c:v>39727</c:v>
                </c:pt>
                <c:pt idx="1950">
                  <c:v>39728</c:v>
                </c:pt>
                <c:pt idx="1951">
                  <c:v>39729</c:v>
                </c:pt>
                <c:pt idx="1952">
                  <c:v>39730</c:v>
                </c:pt>
                <c:pt idx="1953">
                  <c:v>39731</c:v>
                </c:pt>
                <c:pt idx="1954">
                  <c:v>39734</c:v>
                </c:pt>
                <c:pt idx="1955">
                  <c:v>39735</c:v>
                </c:pt>
                <c:pt idx="1956">
                  <c:v>39736</c:v>
                </c:pt>
                <c:pt idx="1957">
                  <c:v>39737</c:v>
                </c:pt>
                <c:pt idx="1958">
                  <c:v>39738</c:v>
                </c:pt>
                <c:pt idx="1959">
                  <c:v>39741</c:v>
                </c:pt>
                <c:pt idx="1960">
                  <c:v>39742</c:v>
                </c:pt>
                <c:pt idx="1961">
                  <c:v>39743</c:v>
                </c:pt>
                <c:pt idx="1962">
                  <c:v>39744</c:v>
                </c:pt>
                <c:pt idx="1963">
                  <c:v>39745</c:v>
                </c:pt>
                <c:pt idx="1964">
                  <c:v>39748</c:v>
                </c:pt>
                <c:pt idx="1965">
                  <c:v>39749</c:v>
                </c:pt>
                <c:pt idx="1966">
                  <c:v>39750</c:v>
                </c:pt>
                <c:pt idx="1967">
                  <c:v>39751</c:v>
                </c:pt>
                <c:pt idx="1968">
                  <c:v>39752</c:v>
                </c:pt>
                <c:pt idx="1969">
                  <c:v>39755</c:v>
                </c:pt>
                <c:pt idx="1970">
                  <c:v>39756</c:v>
                </c:pt>
                <c:pt idx="1971">
                  <c:v>39757</c:v>
                </c:pt>
                <c:pt idx="1972">
                  <c:v>39758</c:v>
                </c:pt>
                <c:pt idx="1973">
                  <c:v>39759</c:v>
                </c:pt>
                <c:pt idx="1974">
                  <c:v>39762</c:v>
                </c:pt>
                <c:pt idx="1975">
                  <c:v>39763</c:v>
                </c:pt>
                <c:pt idx="1976">
                  <c:v>39764</c:v>
                </c:pt>
                <c:pt idx="1977">
                  <c:v>39765</c:v>
                </c:pt>
                <c:pt idx="1978">
                  <c:v>39766</c:v>
                </c:pt>
                <c:pt idx="1979">
                  <c:v>39769</c:v>
                </c:pt>
                <c:pt idx="1980">
                  <c:v>39770</c:v>
                </c:pt>
                <c:pt idx="1981">
                  <c:v>39771</c:v>
                </c:pt>
                <c:pt idx="1982">
                  <c:v>39772</c:v>
                </c:pt>
                <c:pt idx="1983">
                  <c:v>39773</c:v>
                </c:pt>
                <c:pt idx="1984">
                  <c:v>39776</c:v>
                </c:pt>
                <c:pt idx="1985">
                  <c:v>39777</c:v>
                </c:pt>
                <c:pt idx="1986">
                  <c:v>39778</c:v>
                </c:pt>
                <c:pt idx="1987">
                  <c:v>39780</c:v>
                </c:pt>
                <c:pt idx="1988">
                  <c:v>39783</c:v>
                </c:pt>
                <c:pt idx="1989">
                  <c:v>39784</c:v>
                </c:pt>
                <c:pt idx="1990">
                  <c:v>39785</c:v>
                </c:pt>
                <c:pt idx="1991">
                  <c:v>39786</c:v>
                </c:pt>
                <c:pt idx="1992">
                  <c:v>39787</c:v>
                </c:pt>
                <c:pt idx="1993">
                  <c:v>39790</c:v>
                </c:pt>
                <c:pt idx="1994">
                  <c:v>39791</c:v>
                </c:pt>
                <c:pt idx="1995">
                  <c:v>39792</c:v>
                </c:pt>
                <c:pt idx="1996">
                  <c:v>39793</c:v>
                </c:pt>
                <c:pt idx="1997">
                  <c:v>39794</c:v>
                </c:pt>
                <c:pt idx="1998">
                  <c:v>39797</c:v>
                </c:pt>
                <c:pt idx="1999">
                  <c:v>39798</c:v>
                </c:pt>
                <c:pt idx="2000">
                  <c:v>39799</c:v>
                </c:pt>
                <c:pt idx="2001">
                  <c:v>39800</c:v>
                </c:pt>
                <c:pt idx="2002">
                  <c:v>39801</c:v>
                </c:pt>
                <c:pt idx="2003">
                  <c:v>39804</c:v>
                </c:pt>
                <c:pt idx="2004">
                  <c:v>39805</c:v>
                </c:pt>
                <c:pt idx="2005">
                  <c:v>39806</c:v>
                </c:pt>
                <c:pt idx="2006">
                  <c:v>39808</c:v>
                </c:pt>
                <c:pt idx="2007">
                  <c:v>39811</c:v>
                </c:pt>
                <c:pt idx="2008">
                  <c:v>39812</c:v>
                </c:pt>
                <c:pt idx="2009">
                  <c:v>39813</c:v>
                </c:pt>
                <c:pt idx="2010">
                  <c:v>39815</c:v>
                </c:pt>
                <c:pt idx="2011">
                  <c:v>39818</c:v>
                </c:pt>
                <c:pt idx="2012">
                  <c:v>39819</c:v>
                </c:pt>
                <c:pt idx="2013">
                  <c:v>39820</c:v>
                </c:pt>
                <c:pt idx="2014">
                  <c:v>39821</c:v>
                </c:pt>
                <c:pt idx="2015">
                  <c:v>39822</c:v>
                </c:pt>
                <c:pt idx="2016">
                  <c:v>39825</c:v>
                </c:pt>
                <c:pt idx="2017">
                  <c:v>39826</c:v>
                </c:pt>
                <c:pt idx="2018">
                  <c:v>39827</c:v>
                </c:pt>
                <c:pt idx="2019">
                  <c:v>39828</c:v>
                </c:pt>
                <c:pt idx="2020">
                  <c:v>39829</c:v>
                </c:pt>
                <c:pt idx="2021">
                  <c:v>39833</c:v>
                </c:pt>
                <c:pt idx="2022">
                  <c:v>39834</c:v>
                </c:pt>
                <c:pt idx="2023">
                  <c:v>39835</c:v>
                </c:pt>
                <c:pt idx="2024">
                  <c:v>39836</c:v>
                </c:pt>
                <c:pt idx="2025">
                  <c:v>39839</c:v>
                </c:pt>
                <c:pt idx="2026">
                  <c:v>39840</c:v>
                </c:pt>
                <c:pt idx="2027">
                  <c:v>39841</c:v>
                </c:pt>
                <c:pt idx="2028">
                  <c:v>39842</c:v>
                </c:pt>
                <c:pt idx="2029">
                  <c:v>39843</c:v>
                </c:pt>
                <c:pt idx="2030">
                  <c:v>39846</c:v>
                </c:pt>
                <c:pt idx="2031">
                  <c:v>39847</c:v>
                </c:pt>
                <c:pt idx="2032">
                  <c:v>39848</c:v>
                </c:pt>
                <c:pt idx="2033">
                  <c:v>39849</c:v>
                </c:pt>
                <c:pt idx="2034">
                  <c:v>39850</c:v>
                </c:pt>
                <c:pt idx="2035">
                  <c:v>39853</c:v>
                </c:pt>
                <c:pt idx="2036">
                  <c:v>39854</c:v>
                </c:pt>
                <c:pt idx="2037">
                  <c:v>39855</c:v>
                </c:pt>
                <c:pt idx="2038">
                  <c:v>39856</c:v>
                </c:pt>
                <c:pt idx="2039">
                  <c:v>39857</c:v>
                </c:pt>
                <c:pt idx="2040">
                  <c:v>39861</c:v>
                </c:pt>
                <c:pt idx="2041">
                  <c:v>39862</c:v>
                </c:pt>
                <c:pt idx="2042">
                  <c:v>39863</c:v>
                </c:pt>
                <c:pt idx="2043">
                  <c:v>39864</c:v>
                </c:pt>
                <c:pt idx="2044">
                  <c:v>39867</c:v>
                </c:pt>
                <c:pt idx="2045">
                  <c:v>39868</c:v>
                </c:pt>
                <c:pt idx="2046">
                  <c:v>39869</c:v>
                </c:pt>
                <c:pt idx="2047">
                  <c:v>39870</c:v>
                </c:pt>
                <c:pt idx="2048">
                  <c:v>39871</c:v>
                </c:pt>
                <c:pt idx="2049">
                  <c:v>39874</c:v>
                </c:pt>
                <c:pt idx="2050">
                  <c:v>39875</c:v>
                </c:pt>
                <c:pt idx="2051">
                  <c:v>39876</c:v>
                </c:pt>
                <c:pt idx="2052">
                  <c:v>39877</c:v>
                </c:pt>
                <c:pt idx="2053">
                  <c:v>39878</c:v>
                </c:pt>
                <c:pt idx="2054">
                  <c:v>39881</c:v>
                </c:pt>
                <c:pt idx="2055">
                  <c:v>39882</c:v>
                </c:pt>
                <c:pt idx="2056">
                  <c:v>39883</c:v>
                </c:pt>
                <c:pt idx="2057">
                  <c:v>39884</c:v>
                </c:pt>
                <c:pt idx="2058">
                  <c:v>39885</c:v>
                </c:pt>
                <c:pt idx="2059">
                  <c:v>39888</c:v>
                </c:pt>
                <c:pt idx="2060">
                  <c:v>39889</c:v>
                </c:pt>
                <c:pt idx="2061">
                  <c:v>39890</c:v>
                </c:pt>
                <c:pt idx="2062">
                  <c:v>39891</c:v>
                </c:pt>
                <c:pt idx="2063">
                  <c:v>39892</c:v>
                </c:pt>
                <c:pt idx="2064">
                  <c:v>39895</c:v>
                </c:pt>
                <c:pt idx="2065">
                  <c:v>39896</c:v>
                </c:pt>
                <c:pt idx="2066">
                  <c:v>39897</c:v>
                </c:pt>
                <c:pt idx="2067">
                  <c:v>39898</c:v>
                </c:pt>
                <c:pt idx="2068">
                  <c:v>39899</c:v>
                </c:pt>
                <c:pt idx="2069">
                  <c:v>39902</c:v>
                </c:pt>
                <c:pt idx="2070">
                  <c:v>39903</c:v>
                </c:pt>
                <c:pt idx="2071">
                  <c:v>39904</c:v>
                </c:pt>
                <c:pt idx="2072">
                  <c:v>39905</c:v>
                </c:pt>
                <c:pt idx="2073">
                  <c:v>39906</c:v>
                </c:pt>
                <c:pt idx="2074">
                  <c:v>39909</c:v>
                </c:pt>
                <c:pt idx="2075">
                  <c:v>39910</c:v>
                </c:pt>
                <c:pt idx="2076">
                  <c:v>39911</c:v>
                </c:pt>
                <c:pt idx="2077">
                  <c:v>39912</c:v>
                </c:pt>
                <c:pt idx="2078">
                  <c:v>39916</c:v>
                </c:pt>
                <c:pt idx="2079">
                  <c:v>39917</c:v>
                </c:pt>
                <c:pt idx="2080">
                  <c:v>39918</c:v>
                </c:pt>
                <c:pt idx="2081">
                  <c:v>39919</c:v>
                </c:pt>
                <c:pt idx="2082">
                  <c:v>39920</c:v>
                </c:pt>
                <c:pt idx="2083">
                  <c:v>39923</c:v>
                </c:pt>
                <c:pt idx="2084">
                  <c:v>39924</c:v>
                </c:pt>
                <c:pt idx="2085">
                  <c:v>39925</c:v>
                </c:pt>
                <c:pt idx="2086">
                  <c:v>39926</c:v>
                </c:pt>
                <c:pt idx="2087">
                  <c:v>39927</c:v>
                </c:pt>
                <c:pt idx="2088">
                  <c:v>39930</c:v>
                </c:pt>
                <c:pt idx="2089">
                  <c:v>39931</c:v>
                </c:pt>
                <c:pt idx="2090">
                  <c:v>39932</c:v>
                </c:pt>
                <c:pt idx="2091">
                  <c:v>39933</c:v>
                </c:pt>
                <c:pt idx="2092">
                  <c:v>39934</c:v>
                </c:pt>
                <c:pt idx="2093">
                  <c:v>39937</c:v>
                </c:pt>
                <c:pt idx="2094">
                  <c:v>39938</c:v>
                </c:pt>
                <c:pt idx="2095">
                  <c:v>39939</c:v>
                </c:pt>
                <c:pt idx="2096">
                  <c:v>39940</c:v>
                </c:pt>
                <c:pt idx="2097">
                  <c:v>39941</c:v>
                </c:pt>
                <c:pt idx="2098">
                  <c:v>39944</c:v>
                </c:pt>
                <c:pt idx="2099">
                  <c:v>39945</c:v>
                </c:pt>
                <c:pt idx="2100">
                  <c:v>39946</c:v>
                </c:pt>
                <c:pt idx="2101">
                  <c:v>39947</c:v>
                </c:pt>
                <c:pt idx="2102">
                  <c:v>39948</c:v>
                </c:pt>
                <c:pt idx="2103">
                  <c:v>39951</c:v>
                </c:pt>
                <c:pt idx="2104">
                  <c:v>39952</c:v>
                </c:pt>
                <c:pt idx="2105">
                  <c:v>39953</c:v>
                </c:pt>
                <c:pt idx="2106">
                  <c:v>39954</c:v>
                </c:pt>
                <c:pt idx="2107">
                  <c:v>39955</c:v>
                </c:pt>
                <c:pt idx="2108">
                  <c:v>39959</c:v>
                </c:pt>
                <c:pt idx="2109">
                  <c:v>39960</c:v>
                </c:pt>
                <c:pt idx="2110">
                  <c:v>39961</c:v>
                </c:pt>
                <c:pt idx="2111">
                  <c:v>39962</c:v>
                </c:pt>
                <c:pt idx="2112">
                  <c:v>39965</c:v>
                </c:pt>
                <c:pt idx="2113">
                  <c:v>39966</c:v>
                </c:pt>
                <c:pt idx="2114">
                  <c:v>39967</c:v>
                </c:pt>
                <c:pt idx="2115">
                  <c:v>39968</c:v>
                </c:pt>
                <c:pt idx="2116">
                  <c:v>39969</c:v>
                </c:pt>
                <c:pt idx="2117">
                  <c:v>39972</c:v>
                </c:pt>
                <c:pt idx="2118">
                  <c:v>39973</c:v>
                </c:pt>
                <c:pt idx="2119">
                  <c:v>39974</c:v>
                </c:pt>
                <c:pt idx="2120">
                  <c:v>39975</c:v>
                </c:pt>
                <c:pt idx="2121">
                  <c:v>39976</c:v>
                </c:pt>
                <c:pt idx="2122">
                  <c:v>39979</c:v>
                </c:pt>
                <c:pt idx="2123">
                  <c:v>39980</c:v>
                </c:pt>
                <c:pt idx="2124">
                  <c:v>39981</c:v>
                </c:pt>
                <c:pt idx="2125">
                  <c:v>39982</c:v>
                </c:pt>
                <c:pt idx="2126">
                  <c:v>39983</c:v>
                </c:pt>
                <c:pt idx="2127">
                  <c:v>39986</c:v>
                </c:pt>
                <c:pt idx="2128">
                  <c:v>39987</c:v>
                </c:pt>
                <c:pt idx="2129">
                  <c:v>39988</c:v>
                </c:pt>
                <c:pt idx="2130">
                  <c:v>39989</c:v>
                </c:pt>
                <c:pt idx="2131">
                  <c:v>39990</c:v>
                </c:pt>
                <c:pt idx="2132">
                  <c:v>39993</c:v>
                </c:pt>
                <c:pt idx="2133">
                  <c:v>39994</c:v>
                </c:pt>
                <c:pt idx="2134">
                  <c:v>39995</c:v>
                </c:pt>
                <c:pt idx="2135">
                  <c:v>39996</c:v>
                </c:pt>
                <c:pt idx="2136">
                  <c:v>40000</c:v>
                </c:pt>
                <c:pt idx="2137">
                  <c:v>40001</c:v>
                </c:pt>
                <c:pt idx="2138">
                  <c:v>40002</c:v>
                </c:pt>
                <c:pt idx="2139">
                  <c:v>40003</c:v>
                </c:pt>
                <c:pt idx="2140">
                  <c:v>40004</c:v>
                </c:pt>
                <c:pt idx="2141">
                  <c:v>40007</c:v>
                </c:pt>
                <c:pt idx="2142">
                  <c:v>40008</c:v>
                </c:pt>
                <c:pt idx="2143">
                  <c:v>40009</c:v>
                </c:pt>
                <c:pt idx="2144">
                  <c:v>40010</c:v>
                </c:pt>
                <c:pt idx="2145">
                  <c:v>40011</c:v>
                </c:pt>
                <c:pt idx="2146">
                  <c:v>40014</c:v>
                </c:pt>
                <c:pt idx="2147">
                  <c:v>40015</c:v>
                </c:pt>
                <c:pt idx="2148">
                  <c:v>40016</c:v>
                </c:pt>
                <c:pt idx="2149">
                  <c:v>40017</c:v>
                </c:pt>
                <c:pt idx="2150">
                  <c:v>40018</c:v>
                </c:pt>
                <c:pt idx="2151">
                  <c:v>40021</c:v>
                </c:pt>
                <c:pt idx="2152">
                  <c:v>40022</c:v>
                </c:pt>
                <c:pt idx="2153">
                  <c:v>40023</c:v>
                </c:pt>
                <c:pt idx="2154">
                  <c:v>40024</c:v>
                </c:pt>
                <c:pt idx="2155">
                  <c:v>40025</c:v>
                </c:pt>
                <c:pt idx="2156">
                  <c:v>40028</c:v>
                </c:pt>
                <c:pt idx="2157">
                  <c:v>40029</c:v>
                </c:pt>
                <c:pt idx="2158">
                  <c:v>40030</c:v>
                </c:pt>
                <c:pt idx="2159">
                  <c:v>40031</c:v>
                </c:pt>
                <c:pt idx="2160">
                  <c:v>40032</c:v>
                </c:pt>
                <c:pt idx="2161">
                  <c:v>40035</c:v>
                </c:pt>
                <c:pt idx="2162">
                  <c:v>40036</c:v>
                </c:pt>
                <c:pt idx="2163">
                  <c:v>40037</c:v>
                </c:pt>
                <c:pt idx="2164">
                  <c:v>40038</c:v>
                </c:pt>
                <c:pt idx="2165">
                  <c:v>40039</c:v>
                </c:pt>
                <c:pt idx="2166">
                  <c:v>40042</c:v>
                </c:pt>
                <c:pt idx="2167">
                  <c:v>40043</c:v>
                </c:pt>
                <c:pt idx="2168">
                  <c:v>40044</c:v>
                </c:pt>
                <c:pt idx="2169">
                  <c:v>40045</c:v>
                </c:pt>
                <c:pt idx="2170">
                  <c:v>40046</c:v>
                </c:pt>
                <c:pt idx="2171">
                  <c:v>40049</c:v>
                </c:pt>
                <c:pt idx="2172">
                  <c:v>40050</c:v>
                </c:pt>
                <c:pt idx="2173">
                  <c:v>40051</c:v>
                </c:pt>
                <c:pt idx="2174">
                  <c:v>40052</c:v>
                </c:pt>
                <c:pt idx="2175">
                  <c:v>40053</c:v>
                </c:pt>
                <c:pt idx="2176">
                  <c:v>40056</c:v>
                </c:pt>
                <c:pt idx="2177">
                  <c:v>40057</c:v>
                </c:pt>
                <c:pt idx="2178">
                  <c:v>40058</c:v>
                </c:pt>
                <c:pt idx="2179">
                  <c:v>40059</c:v>
                </c:pt>
                <c:pt idx="2180">
                  <c:v>40060</c:v>
                </c:pt>
                <c:pt idx="2181">
                  <c:v>40064</c:v>
                </c:pt>
                <c:pt idx="2182">
                  <c:v>40065</c:v>
                </c:pt>
                <c:pt idx="2183">
                  <c:v>40066</c:v>
                </c:pt>
                <c:pt idx="2184">
                  <c:v>40067</c:v>
                </c:pt>
                <c:pt idx="2185">
                  <c:v>40070</c:v>
                </c:pt>
                <c:pt idx="2186">
                  <c:v>40071</c:v>
                </c:pt>
                <c:pt idx="2187">
                  <c:v>40072</c:v>
                </c:pt>
                <c:pt idx="2188">
                  <c:v>40073</c:v>
                </c:pt>
                <c:pt idx="2189">
                  <c:v>40074</c:v>
                </c:pt>
                <c:pt idx="2190">
                  <c:v>40077</c:v>
                </c:pt>
                <c:pt idx="2191">
                  <c:v>40078</c:v>
                </c:pt>
                <c:pt idx="2192">
                  <c:v>40079</c:v>
                </c:pt>
                <c:pt idx="2193">
                  <c:v>40080</c:v>
                </c:pt>
                <c:pt idx="2194">
                  <c:v>40081</c:v>
                </c:pt>
                <c:pt idx="2195">
                  <c:v>40084</c:v>
                </c:pt>
                <c:pt idx="2196">
                  <c:v>40085</c:v>
                </c:pt>
                <c:pt idx="2197">
                  <c:v>40086</c:v>
                </c:pt>
                <c:pt idx="2198">
                  <c:v>40087</c:v>
                </c:pt>
                <c:pt idx="2199">
                  <c:v>40088</c:v>
                </c:pt>
                <c:pt idx="2200">
                  <c:v>40091</c:v>
                </c:pt>
                <c:pt idx="2201">
                  <c:v>40092</c:v>
                </c:pt>
                <c:pt idx="2202">
                  <c:v>40093</c:v>
                </c:pt>
                <c:pt idx="2203">
                  <c:v>40094</c:v>
                </c:pt>
                <c:pt idx="2204">
                  <c:v>40095</c:v>
                </c:pt>
                <c:pt idx="2205">
                  <c:v>40098</c:v>
                </c:pt>
                <c:pt idx="2206">
                  <c:v>40099</c:v>
                </c:pt>
                <c:pt idx="2207">
                  <c:v>40100</c:v>
                </c:pt>
                <c:pt idx="2208">
                  <c:v>40101</c:v>
                </c:pt>
                <c:pt idx="2209">
                  <c:v>40102</c:v>
                </c:pt>
                <c:pt idx="2210">
                  <c:v>40105</c:v>
                </c:pt>
                <c:pt idx="2211">
                  <c:v>40106</c:v>
                </c:pt>
                <c:pt idx="2212">
                  <c:v>40107</c:v>
                </c:pt>
                <c:pt idx="2213">
                  <c:v>40108</c:v>
                </c:pt>
                <c:pt idx="2214">
                  <c:v>40109</c:v>
                </c:pt>
                <c:pt idx="2215">
                  <c:v>40112</c:v>
                </c:pt>
                <c:pt idx="2216">
                  <c:v>40113</c:v>
                </c:pt>
                <c:pt idx="2217">
                  <c:v>40114</c:v>
                </c:pt>
                <c:pt idx="2218">
                  <c:v>40115</c:v>
                </c:pt>
                <c:pt idx="2219">
                  <c:v>40116</c:v>
                </c:pt>
                <c:pt idx="2220">
                  <c:v>40119</c:v>
                </c:pt>
                <c:pt idx="2221">
                  <c:v>40120</c:v>
                </c:pt>
                <c:pt idx="2222">
                  <c:v>40121</c:v>
                </c:pt>
                <c:pt idx="2223">
                  <c:v>40122</c:v>
                </c:pt>
                <c:pt idx="2224">
                  <c:v>40123</c:v>
                </c:pt>
                <c:pt idx="2225">
                  <c:v>40126</c:v>
                </c:pt>
                <c:pt idx="2226">
                  <c:v>40127</c:v>
                </c:pt>
                <c:pt idx="2227">
                  <c:v>40128</c:v>
                </c:pt>
                <c:pt idx="2228">
                  <c:v>40129</c:v>
                </c:pt>
                <c:pt idx="2229">
                  <c:v>40130</c:v>
                </c:pt>
                <c:pt idx="2230">
                  <c:v>40133</c:v>
                </c:pt>
                <c:pt idx="2231">
                  <c:v>40134</c:v>
                </c:pt>
                <c:pt idx="2232">
                  <c:v>40135</c:v>
                </c:pt>
                <c:pt idx="2233">
                  <c:v>40136</c:v>
                </c:pt>
                <c:pt idx="2234">
                  <c:v>40137</c:v>
                </c:pt>
                <c:pt idx="2235">
                  <c:v>40140</c:v>
                </c:pt>
                <c:pt idx="2236">
                  <c:v>40141</c:v>
                </c:pt>
                <c:pt idx="2237">
                  <c:v>40142</c:v>
                </c:pt>
                <c:pt idx="2238">
                  <c:v>40144</c:v>
                </c:pt>
                <c:pt idx="2239">
                  <c:v>40147</c:v>
                </c:pt>
                <c:pt idx="2240">
                  <c:v>40148</c:v>
                </c:pt>
                <c:pt idx="2241">
                  <c:v>40149</c:v>
                </c:pt>
                <c:pt idx="2242">
                  <c:v>40150</c:v>
                </c:pt>
                <c:pt idx="2243">
                  <c:v>40151</c:v>
                </c:pt>
                <c:pt idx="2244">
                  <c:v>40154</c:v>
                </c:pt>
                <c:pt idx="2245">
                  <c:v>40155</c:v>
                </c:pt>
                <c:pt idx="2246">
                  <c:v>40156</c:v>
                </c:pt>
                <c:pt idx="2247">
                  <c:v>40157</c:v>
                </c:pt>
                <c:pt idx="2248">
                  <c:v>40158</c:v>
                </c:pt>
                <c:pt idx="2249">
                  <c:v>40161</c:v>
                </c:pt>
                <c:pt idx="2250">
                  <c:v>40162</c:v>
                </c:pt>
                <c:pt idx="2251">
                  <c:v>40163</c:v>
                </c:pt>
                <c:pt idx="2252">
                  <c:v>40164</c:v>
                </c:pt>
                <c:pt idx="2253">
                  <c:v>40165</c:v>
                </c:pt>
                <c:pt idx="2254">
                  <c:v>40168</c:v>
                </c:pt>
                <c:pt idx="2255">
                  <c:v>40169</c:v>
                </c:pt>
                <c:pt idx="2256">
                  <c:v>40170</c:v>
                </c:pt>
                <c:pt idx="2257">
                  <c:v>40171</c:v>
                </c:pt>
                <c:pt idx="2258">
                  <c:v>40175</c:v>
                </c:pt>
                <c:pt idx="2259">
                  <c:v>40176</c:v>
                </c:pt>
                <c:pt idx="2260">
                  <c:v>40177</c:v>
                </c:pt>
                <c:pt idx="2261">
                  <c:v>40178</c:v>
                </c:pt>
                <c:pt idx="2262">
                  <c:v>40182</c:v>
                </c:pt>
                <c:pt idx="2263">
                  <c:v>40183</c:v>
                </c:pt>
                <c:pt idx="2264">
                  <c:v>40184</c:v>
                </c:pt>
                <c:pt idx="2265">
                  <c:v>40185</c:v>
                </c:pt>
                <c:pt idx="2266">
                  <c:v>40186</c:v>
                </c:pt>
                <c:pt idx="2267">
                  <c:v>40189</c:v>
                </c:pt>
                <c:pt idx="2268">
                  <c:v>40190</c:v>
                </c:pt>
                <c:pt idx="2269">
                  <c:v>40191</c:v>
                </c:pt>
                <c:pt idx="2270">
                  <c:v>40192</c:v>
                </c:pt>
                <c:pt idx="2271">
                  <c:v>40193</c:v>
                </c:pt>
                <c:pt idx="2272">
                  <c:v>40197</c:v>
                </c:pt>
                <c:pt idx="2273">
                  <c:v>40198</c:v>
                </c:pt>
                <c:pt idx="2274">
                  <c:v>40199</c:v>
                </c:pt>
                <c:pt idx="2275">
                  <c:v>40200</c:v>
                </c:pt>
                <c:pt idx="2276">
                  <c:v>40203</c:v>
                </c:pt>
                <c:pt idx="2277">
                  <c:v>40204</c:v>
                </c:pt>
                <c:pt idx="2278">
                  <c:v>40205</c:v>
                </c:pt>
                <c:pt idx="2279">
                  <c:v>40206</c:v>
                </c:pt>
                <c:pt idx="2280">
                  <c:v>40207</c:v>
                </c:pt>
                <c:pt idx="2281">
                  <c:v>40210</c:v>
                </c:pt>
                <c:pt idx="2282">
                  <c:v>40211</c:v>
                </c:pt>
                <c:pt idx="2283">
                  <c:v>40212</c:v>
                </c:pt>
                <c:pt idx="2284">
                  <c:v>40213</c:v>
                </c:pt>
                <c:pt idx="2285">
                  <c:v>40214</c:v>
                </c:pt>
                <c:pt idx="2286">
                  <c:v>40217</c:v>
                </c:pt>
                <c:pt idx="2287">
                  <c:v>40218</c:v>
                </c:pt>
                <c:pt idx="2288">
                  <c:v>40219</c:v>
                </c:pt>
                <c:pt idx="2289">
                  <c:v>40220</c:v>
                </c:pt>
                <c:pt idx="2290">
                  <c:v>40221</c:v>
                </c:pt>
                <c:pt idx="2291">
                  <c:v>40225</c:v>
                </c:pt>
                <c:pt idx="2292">
                  <c:v>40226</c:v>
                </c:pt>
                <c:pt idx="2293">
                  <c:v>40227</c:v>
                </c:pt>
                <c:pt idx="2294">
                  <c:v>40228</c:v>
                </c:pt>
                <c:pt idx="2295">
                  <c:v>40231</c:v>
                </c:pt>
                <c:pt idx="2296">
                  <c:v>40232</c:v>
                </c:pt>
                <c:pt idx="2297">
                  <c:v>40233</c:v>
                </c:pt>
                <c:pt idx="2298">
                  <c:v>40234</c:v>
                </c:pt>
                <c:pt idx="2299">
                  <c:v>40235</c:v>
                </c:pt>
                <c:pt idx="2300">
                  <c:v>40238</c:v>
                </c:pt>
                <c:pt idx="2301">
                  <c:v>40239</c:v>
                </c:pt>
                <c:pt idx="2302">
                  <c:v>40240</c:v>
                </c:pt>
                <c:pt idx="2303">
                  <c:v>40241</c:v>
                </c:pt>
                <c:pt idx="2304">
                  <c:v>40242</c:v>
                </c:pt>
                <c:pt idx="2305">
                  <c:v>40245</c:v>
                </c:pt>
                <c:pt idx="2306">
                  <c:v>40246</c:v>
                </c:pt>
                <c:pt idx="2307">
                  <c:v>40247</c:v>
                </c:pt>
                <c:pt idx="2308">
                  <c:v>40248</c:v>
                </c:pt>
                <c:pt idx="2309">
                  <c:v>40249</c:v>
                </c:pt>
                <c:pt idx="2310">
                  <c:v>40252</c:v>
                </c:pt>
                <c:pt idx="2311">
                  <c:v>40253</c:v>
                </c:pt>
                <c:pt idx="2312">
                  <c:v>40254</c:v>
                </c:pt>
                <c:pt idx="2313">
                  <c:v>40255</c:v>
                </c:pt>
                <c:pt idx="2314">
                  <c:v>40256</c:v>
                </c:pt>
                <c:pt idx="2315">
                  <c:v>40259</c:v>
                </c:pt>
                <c:pt idx="2316">
                  <c:v>40260</c:v>
                </c:pt>
                <c:pt idx="2317">
                  <c:v>40261</c:v>
                </c:pt>
                <c:pt idx="2318">
                  <c:v>40262</c:v>
                </c:pt>
                <c:pt idx="2319">
                  <c:v>40263</c:v>
                </c:pt>
                <c:pt idx="2320">
                  <c:v>40266</c:v>
                </c:pt>
                <c:pt idx="2321">
                  <c:v>40267</c:v>
                </c:pt>
                <c:pt idx="2322">
                  <c:v>40268</c:v>
                </c:pt>
                <c:pt idx="2323">
                  <c:v>40269</c:v>
                </c:pt>
                <c:pt idx="2324">
                  <c:v>40273</c:v>
                </c:pt>
                <c:pt idx="2325">
                  <c:v>40274</c:v>
                </c:pt>
                <c:pt idx="2326">
                  <c:v>40275</c:v>
                </c:pt>
                <c:pt idx="2327">
                  <c:v>40276</c:v>
                </c:pt>
                <c:pt idx="2328">
                  <c:v>40277</c:v>
                </c:pt>
                <c:pt idx="2329">
                  <c:v>40280</c:v>
                </c:pt>
                <c:pt idx="2330">
                  <c:v>40281</c:v>
                </c:pt>
                <c:pt idx="2331">
                  <c:v>40282</c:v>
                </c:pt>
                <c:pt idx="2332">
                  <c:v>40283</c:v>
                </c:pt>
                <c:pt idx="2333">
                  <c:v>40284</c:v>
                </c:pt>
                <c:pt idx="2334">
                  <c:v>40287</c:v>
                </c:pt>
                <c:pt idx="2335">
                  <c:v>40288</c:v>
                </c:pt>
                <c:pt idx="2336">
                  <c:v>40289</c:v>
                </c:pt>
                <c:pt idx="2337">
                  <c:v>40290</c:v>
                </c:pt>
                <c:pt idx="2338">
                  <c:v>40291</c:v>
                </c:pt>
                <c:pt idx="2339">
                  <c:v>40294</c:v>
                </c:pt>
                <c:pt idx="2340">
                  <c:v>40295</c:v>
                </c:pt>
                <c:pt idx="2341">
                  <c:v>40296</c:v>
                </c:pt>
                <c:pt idx="2342">
                  <c:v>40297</c:v>
                </c:pt>
                <c:pt idx="2343">
                  <c:v>40298</c:v>
                </c:pt>
                <c:pt idx="2344">
                  <c:v>40301</c:v>
                </c:pt>
                <c:pt idx="2345">
                  <c:v>40302</c:v>
                </c:pt>
                <c:pt idx="2346">
                  <c:v>40303</c:v>
                </c:pt>
                <c:pt idx="2347">
                  <c:v>40304</c:v>
                </c:pt>
                <c:pt idx="2348">
                  <c:v>40305</c:v>
                </c:pt>
                <c:pt idx="2349">
                  <c:v>40308</c:v>
                </c:pt>
                <c:pt idx="2350">
                  <c:v>40309</c:v>
                </c:pt>
                <c:pt idx="2351">
                  <c:v>40310</c:v>
                </c:pt>
                <c:pt idx="2352">
                  <c:v>40311</c:v>
                </c:pt>
                <c:pt idx="2353">
                  <c:v>40312</c:v>
                </c:pt>
                <c:pt idx="2354">
                  <c:v>40315</c:v>
                </c:pt>
                <c:pt idx="2355">
                  <c:v>40316</c:v>
                </c:pt>
                <c:pt idx="2356">
                  <c:v>40317</c:v>
                </c:pt>
                <c:pt idx="2357">
                  <c:v>40318</c:v>
                </c:pt>
                <c:pt idx="2358">
                  <c:v>40319</c:v>
                </c:pt>
                <c:pt idx="2359">
                  <c:v>40322</c:v>
                </c:pt>
                <c:pt idx="2360">
                  <c:v>40323</c:v>
                </c:pt>
                <c:pt idx="2361">
                  <c:v>40324</c:v>
                </c:pt>
                <c:pt idx="2362">
                  <c:v>40325</c:v>
                </c:pt>
                <c:pt idx="2363">
                  <c:v>40326</c:v>
                </c:pt>
                <c:pt idx="2364">
                  <c:v>40330</c:v>
                </c:pt>
                <c:pt idx="2365">
                  <c:v>40331</c:v>
                </c:pt>
                <c:pt idx="2366">
                  <c:v>40332</c:v>
                </c:pt>
                <c:pt idx="2367">
                  <c:v>40333</c:v>
                </c:pt>
                <c:pt idx="2368">
                  <c:v>40336</c:v>
                </c:pt>
                <c:pt idx="2369">
                  <c:v>40337</c:v>
                </c:pt>
                <c:pt idx="2370">
                  <c:v>40338</c:v>
                </c:pt>
                <c:pt idx="2371">
                  <c:v>40339</c:v>
                </c:pt>
                <c:pt idx="2372">
                  <c:v>40340</c:v>
                </c:pt>
                <c:pt idx="2373">
                  <c:v>40343</c:v>
                </c:pt>
                <c:pt idx="2374">
                  <c:v>40344</c:v>
                </c:pt>
                <c:pt idx="2375">
                  <c:v>40345</c:v>
                </c:pt>
                <c:pt idx="2376">
                  <c:v>40346</c:v>
                </c:pt>
                <c:pt idx="2377">
                  <c:v>40347</c:v>
                </c:pt>
                <c:pt idx="2378">
                  <c:v>40350</c:v>
                </c:pt>
                <c:pt idx="2379">
                  <c:v>40351</c:v>
                </c:pt>
                <c:pt idx="2380">
                  <c:v>40352</c:v>
                </c:pt>
                <c:pt idx="2381">
                  <c:v>40353</c:v>
                </c:pt>
                <c:pt idx="2382">
                  <c:v>40354</c:v>
                </c:pt>
                <c:pt idx="2383">
                  <c:v>40357</c:v>
                </c:pt>
                <c:pt idx="2384">
                  <c:v>40358</c:v>
                </c:pt>
                <c:pt idx="2385">
                  <c:v>40359</c:v>
                </c:pt>
                <c:pt idx="2386">
                  <c:v>40360</c:v>
                </c:pt>
                <c:pt idx="2387">
                  <c:v>40361</c:v>
                </c:pt>
                <c:pt idx="2388">
                  <c:v>40365</c:v>
                </c:pt>
                <c:pt idx="2389">
                  <c:v>40366</c:v>
                </c:pt>
                <c:pt idx="2390">
                  <c:v>40367</c:v>
                </c:pt>
                <c:pt idx="2391">
                  <c:v>40368</c:v>
                </c:pt>
                <c:pt idx="2392">
                  <c:v>40371</c:v>
                </c:pt>
                <c:pt idx="2393">
                  <c:v>40372</c:v>
                </c:pt>
                <c:pt idx="2394">
                  <c:v>40373</c:v>
                </c:pt>
                <c:pt idx="2395">
                  <c:v>40374</c:v>
                </c:pt>
                <c:pt idx="2396">
                  <c:v>40375</c:v>
                </c:pt>
                <c:pt idx="2397">
                  <c:v>40378</c:v>
                </c:pt>
                <c:pt idx="2398">
                  <c:v>40379</c:v>
                </c:pt>
                <c:pt idx="2399">
                  <c:v>40380</c:v>
                </c:pt>
                <c:pt idx="2400">
                  <c:v>40381</c:v>
                </c:pt>
                <c:pt idx="2401">
                  <c:v>40382</c:v>
                </c:pt>
                <c:pt idx="2402">
                  <c:v>40385</c:v>
                </c:pt>
                <c:pt idx="2403">
                  <c:v>40386</c:v>
                </c:pt>
                <c:pt idx="2404">
                  <c:v>40387</c:v>
                </c:pt>
                <c:pt idx="2405">
                  <c:v>40388</c:v>
                </c:pt>
                <c:pt idx="2406">
                  <c:v>40389</c:v>
                </c:pt>
                <c:pt idx="2407">
                  <c:v>40392</c:v>
                </c:pt>
                <c:pt idx="2408">
                  <c:v>40393</c:v>
                </c:pt>
                <c:pt idx="2409">
                  <c:v>40394</c:v>
                </c:pt>
                <c:pt idx="2410">
                  <c:v>40395</c:v>
                </c:pt>
                <c:pt idx="2411">
                  <c:v>40396</c:v>
                </c:pt>
                <c:pt idx="2412">
                  <c:v>40399</c:v>
                </c:pt>
                <c:pt idx="2413">
                  <c:v>40400</c:v>
                </c:pt>
                <c:pt idx="2414">
                  <c:v>40401</c:v>
                </c:pt>
                <c:pt idx="2415">
                  <c:v>40402</c:v>
                </c:pt>
                <c:pt idx="2416">
                  <c:v>40403</c:v>
                </c:pt>
                <c:pt idx="2417">
                  <c:v>40406</c:v>
                </c:pt>
                <c:pt idx="2418">
                  <c:v>40407</c:v>
                </c:pt>
                <c:pt idx="2419">
                  <c:v>40408</c:v>
                </c:pt>
                <c:pt idx="2420">
                  <c:v>40409</c:v>
                </c:pt>
                <c:pt idx="2421">
                  <c:v>40410</c:v>
                </c:pt>
                <c:pt idx="2422">
                  <c:v>40413</c:v>
                </c:pt>
                <c:pt idx="2423">
                  <c:v>40414</c:v>
                </c:pt>
                <c:pt idx="2424">
                  <c:v>40415</c:v>
                </c:pt>
                <c:pt idx="2425">
                  <c:v>40416</c:v>
                </c:pt>
                <c:pt idx="2426">
                  <c:v>40417</c:v>
                </c:pt>
                <c:pt idx="2427">
                  <c:v>40420</c:v>
                </c:pt>
                <c:pt idx="2428">
                  <c:v>40421</c:v>
                </c:pt>
                <c:pt idx="2429">
                  <c:v>40422</c:v>
                </c:pt>
                <c:pt idx="2430">
                  <c:v>40423</c:v>
                </c:pt>
                <c:pt idx="2431">
                  <c:v>40424</c:v>
                </c:pt>
                <c:pt idx="2432">
                  <c:v>40428</c:v>
                </c:pt>
                <c:pt idx="2433">
                  <c:v>40429</c:v>
                </c:pt>
                <c:pt idx="2434">
                  <c:v>40430</c:v>
                </c:pt>
                <c:pt idx="2435">
                  <c:v>40431</c:v>
                </c:pt>
                <c:pt idx="2436">
                  <c:v>40434</c:v>
                </c:pt>
                <c:pt idx="2437">
                  <c:v>40435</c:v>
                </c:pt>
                <c:pt idx="2438">
                  <c:v>40436</c:v>
                </c:pt>
                <c:pt idx="2439">
                  <c:v>40437</c:v>
                </c:pt>
                <c:pt idx="2440">
                  <c:v>40438</c:v>
                </c:pt>
                <c:pt idx="2441">
                  <c:v>40441</c:v>
                </c:pt>
                <c:pt idx="2442">
                  <c:v>40442</c:v>
                </c:pt>
                <c:pt idx="2443">
                  <c:v>40443</c:v>
                </c:pt>
                <c:pt idx="2444">
                  <c:v>40444</c:v>
                </c:pt>
                <c:pt idx="2445">
                  <c:v>40445</c:v>
                </c:pt>
                <c:pt idx="2446">
                  <c:v>40448</c:v>
                </c:pt>
                <c:pt idx="2447">
                  <c:v>40449</c:v>
                </c:pt>
                <c:pt idx="2448">
                  <c:v>40450</c:v>
                </c:pt>
                <c:pt idx="2449">
                  <c:v>40451</c:v>
                </c:pt>
                <c:pt idx="2450">
                  <c:v>40452</c:v>
                </c:pt>
                <c:pt idx="2451">
                  <c:v>40455</c:v>
                </c:pt>
                <c:pt idx="2452">
                  <c:v>40456</c:v>
                </c:pt>
                <c:pt idx="2453">
                  <c:v>40457</c:v>
                </c:pt>
                <c:pt idx="2454">
                  <c:v>40458</c:v>
                </c:pt>
                <c:pt idx="2455">
                  <c:v>40459</c:v>
                </c:pt>
                <c:pt idx="2456">
                  <c:v>40462</c:v>
                </c:pt>
                <c:pt idx="2457">
                  <c:v>40463</c:v>
                </c:pt>
                <c:pt idx="2458">
                  <c:v>40464</c:v>
                </c:pt>
                <c:pt idx="2459">
                  <c:v>40465</c:v>
                </c:pt>
                <c:pt idx="2460">
                  <c:v>40466</c:v>
                </c:pt>
                <c:pt idx="2461">
                  <c:v>40469</c:v>
                </c:pt>
                <c:pt idx="2462">
                  <c:v>40470</c:v>
                </c:pt>
                <c:pt idx="2463">
                  <c:v>40471</c:v>
                </c:pt>
                <c:pt idx="2464">
                  <c:v>40472</c:v>
                </c:pt>
                <c:pt idx="2465">
                  <c:v>40473</c:v>
                </c:pt>
                <c:pt idx="2466">
                  <c:v>40476</c:v>
                </c:pt>
                <c:pt idx="2467">
                  <c:v>40477</c:v>
                </c:pt>
                <c:pt idx="2468">
                  <c:v>40478</c:v>
                </c:pt>
                <c:pt idx="2469">
                  <c:v>40479</c:v>
                </c:pt>
                <c:pt idx="2470">
                  <c:v>40480</c:v>
                </c:pt>
                <c:pt idx="2471">
                  <c:v>40483</c:v>
                </c:pt>
                <c:pt idx="2472">
                  <c:v>40484</c:v>
                </c:pt>
                <c:pt idx="2473">
                  <c:v>40485</c:v>
                </c:pt>
                <c:pt idx="2474">
                  <c:v>40486</c:v>
                </c:pt>
                <c:pt idx="2475">
                  <c:v>40487</c:v>
                </c:pt>
                <c:pt idx="2476">
                  <c:v>40490</c:v>
                </c:pt>
                <c:pt idx="2477">
                  <c:v>40491</c:v>
                </c:pt>
                <c:pt idx="2478">
                  <c:v>40492</c:v>
                </c:pt>
                <c:pt idx="2479">
                  <c:v>40493</c:v>
                </c:pt>
                <c:pt idx="2480">
                  <c:v>40494</c:v>
                </c:pt>
                <c:pt idx="2481">
                  <c:v>40497</c:v>
                </c:pt>
                <c:pt idx="2482">
                  <c:v>40498</c:v>
                </c:pt>
                <c:pt idx="2483">
                  <c:v>40499</c:v>
                </c:pt>
                <c:pt idx="2484">
                  <c:v>40500</c:v>
                </c:pt>
                <c:pt idx="2485">
                  <c:v>40501</c:v>
                </c:pt>
                <c:pt idx="2486">
                  <c:v>40504</c:v>
                </c:pt>
                <c:pt idx="2487">
                  <c:v>40505</c:v>
                </c:pt>
                <c:pt idx="2488">
                  <c:v>40506</c:v>
                </c:pt>
                <c:pt idx="2489">
                  <c:v>40508</c:v>
                </c:pt>
                <c:pt idx="2490">
                  <c:v>40511</c:v>
                </c:pt>
                <c:pt idx="2491">
                  <c:v>40512</c:v>
                </c:pt>
                <c:pt idx="2492">
                  <c:v>40513</c:v>
                </c:pt>
                <c:pt idx="2493">
                  <c:v>40514</c:v>
                </c:pt>
                <c:pt idx="2494">
                  <c:v>40515</c:v>
                </c:pt>
                <c:pt idx="2495">
                  <c:v>40518</c:v>
                </c:pt>
                <c:pt idx="2496">
                  <c:v>40519</c:v>
                </c:pt>
                <c:pt idx="2497">
                  <c:v>40520</c:v>
                </c:pt>
                <c:pt idx="2498">
                  <c:v>40521</c:v>
                </c:pt>
                <c:pt idx="2499">
                  <c:v>40522</c:v>
                </c:pt>
                <c:pt idx="2500">
                  <c:v>40525</c:v>
                </c:pt>
                <c:pt idx="2501">
                  <c:v>40526</c:v>
                </c:pt>
                <c:pt idx="2502">
                  <c:v>40527</c:v>
                </c:pt>
                <c:pt idx="2503">
                  <c:v>40528</c:v>
                </c:pt>
                <c:pt idx="2504">
                  <c:v>40529</c:v>
                </c:pt>
                <c:pt idx="2505">
                  <c:v>40532</c:v>
                </c:pt>
                <c:pt idx="2506">
                  <c:v>40533</c:v>
                </c:pt>
                <c:pt idx="2507">
                  <c:v>40534</c:v>
                </c:pt>
                <c:pt idx="2508">
                  <c:v>40535</c:v>
                </c:pt>
                <c:pt idx="2509">
                  <c:v>40539</c:v>
                </c:pt>
                <c:pt idx="2510">
                  <c:v>40540</c:v>
                </c:pt>
                <c:pt idx="2511">
                  <c:v>40541</c:v>
                </c:pt>
                <c:pt idx="2512">
                  <c:v>40542</c:v>
                </c:pt>
                <c:pt idx="2513">
                  <c:v>40543</c:v>
                </c:pt>
                <c:pt idx="2514">
                  <c:v>40546</c:v>
                </c:pt>
                <c:pt idx="2515">
                  <c:v>40547</c:v>
                </c:pt>
                <c:pt idx="2516">
                  <c:v>40548</c:v>
                </c:pt>
                <c:pt idx="2517">
                  <c:v>40549</c:v>
                </c:pt>
                <c:pt idx="2518">
                  <c:v>40550</c:v>
                </c:pt>
                <c:pt idx="2519">
                  <c:v>40553</c:v>
                </c:pt>
                <c:pt idx="2520">
                  <c:v>40554</c:v>
                </c:pt>
                <c:pt idx="2521">
                  <c:v>40555</c:v>
                </c:pt>
                <c:pt idx="2522">
                  <c:v>40556</c:v>
                </c:pt>
                <c:pt idx="2523">
                  <c:v>40557</c:v>
                </c:pt>
                <c:pt idx="2524">
                  <c:v>40561</c:v>
                </c:pt>
                <c:pt idx="2525">
                  <c:v>40562</c:v>
                </c:pt>
                <c:pt idx="2526">
                  <c:v>40563</c:v>
                </c:pt>
                <c:pt idx="2527">
                  <c:v>40564</c:v>
                </c:pt>
                <c:pt idx="2528">
                  <c:v>40567</c:v>
                </c:pt>
                <c:pt idx="2529">
                  <c:v>40568</c:v>
                </c:pt>
                <c:pt idx="2530">
                  <c:v>40569</c:v>
                </c:pt>
                <c:pt idx="2531">
                  <c:v>40570</c:v>
                </c:pt>
                <c:pt idx="2532">
                  <c:v>40571</c:v>
                </c:pt>
                <c:pt idx="2533">
                  <c:v>40574</c:v>
                </c:pt>
                <c:pt idx="2534">
                  <c:v>40575</c:v>
                </c:pt>
                <c:pt idx="2535">
                  <c:v>40576</c:v>
                </c:pt>
                <c:pt idx="2536">
                  <c:v>40577</c:v>
                </c:pt>
                <c:pt idx="2537">
                  <c:v>40578</c:v>
                </c:pt>
                <c:pt idx="2538">
                  <c:v>40581</c:v>
                </c:pt>
                <c:pt idx="2539">
                  <c:v>40582</c:v>
                </c:pt>
                <c:pt idx="2540">
                  <c:v>40583</c:v>
                </c:pt>
                <c:pt idx="2541">
                  <c:v>40584</c:v>
                </c:pt>
                <c:pt idx="2542">
                  <c:v>40585</c:v>
                </c:pt>
                <c:pt idx="2543">
                  <c:v>40588</c:v>
                </c:pt>
                <c:pt idx="2544">
                  <c:v>40589</c:v>
                </c:pt>
                <c:pt idx="2545">
                  <c:v>40590</c:v>
                </c:pt>
                <c:pt idx="2546">
                  <c:v>40591</c:v>
                </c:pt>
                <c:pt idx="2547">
                  <c:v>40592</c:v>
                </c:pt>
                <c:pt idx="2548">
                  <c:v>40596</c:v>
                </c:pt>
                <c:pt idx="2549">
                  <c:v>40597</c:v>
                </c:pt>
                <c:pt idx="2550">
                  <c:v>40598</c:v>
                </c:pt>
                <c:pt idx="2551">
                  <c:v>40599</c:v>
                </c:pt>
                <c:pt idx="2552">
                  <c:v>40602</c:v>
                </c:pt>
                <c:pt idx="2553">
                  <c:v>40603</c:v>
                </c:pt>
                <c:pt idx="2554">
                  <c:v>40604</c:v>
                </c:pt>
                <c:pt idx="2555">
                  <c:v>40605</c:v>
                </c:pt>
                <c:pt idx="2556">
                  <c:v>40606</c:v>
                </c:pt>
                <c:pt idx="2557">
                  <c:v>40609</c:v>
                </c:pt>
                <c:pt idx="2558">
                  <c:v>40610</c:v>
                </c:pt>
                <c:pt idx="2559">
                  <c:v>40611</c:v>
                </c:pt>
                <c:pt idx="2560">
                  <c:v>40612</c:v>
                </c:pt>
                <c:pt idx="2561">
                  <c:v>40613</c:v>
                </c:pt>
                <c:pt idx="2562">
                  <c:v>40616</c:v>
                </c:pt>
                <c:pt idx="2563">
                  <c:v>40617</c:v>
                </c:pt>
                <c:pt idx="2564">
                  <c:v>40618</c:v>
                </c:pt>
                <c:pt idx="2565">
                  <c:v>40619</c:v>
                </c:pt>
                <c:pt idx="2566">
                  <c:v>40620</c:v>
                </c:pt>
                <c:pt idx="2567">
                  <c:v>40623</c:v>
                </c:pt>
                <c:pt idx="2568">
                  <c:v>40624</c:v>
                </c:pt>
                <c:pt idx="2569">
                  <c:v>40625</c:v>
                </c:pt>
                <c:pt idx="2570">
                  <c:v>40626</c:v>
                </c:pt>
                <c:pt idx="2571">
                  <c:v>40627</c:v>
                </c:pt>
                <c:pt idx="2572">
                  <c:v>40630</c:v>
                </c:pt>
                <c:pt idx="2573">
                  <c:v>40631</c:v>
                </c:pt>
                <c:pt idx="2574">
                  <c:v>40632</c:v>
                </c:pt>
                <c:pt idx="2575">
                  <c:v>40633</c:v>
                </c:pt>
                <c:pt idx="2576">
                  <c:v>40634</c:v>
                </c:pt>
                <c:pt idx="2577">
                  <c:v>40637</c:v>
                </c:pt>
                <c:pt idx="2578">
                  <c:v>40638</c:v>
                </c:pt>
                <c:pt idx="2579">
                  <c:v>40639</c:v>
                </c:pt>
                <c:pt idx="2580">
                  <c:v>40640</c:v>
                </c:pt>
                <c:pt idx="2581">
                  <c:v>40641</c:v>
                </c:pt>
                <c:pt idx="2582">
                  <c:v>40644</c:v>
                </c:pt>
                <c:pt idx="2583">
                  <c:v>40645</c:v>
                </c:pt>
                <c:pt idx="2584">
                  <c:v>40646</c:v>
                </c:pt>
                <c:pt idx="2585">
                  <c:v>40647</c:v>
                </c:pt>
                <c:pt idx="2586">
                  <c:v>40648</c:v>
                </c:pt>
                <c:pt idx="2587">
                  <c:v>40651</c:v>
                </c:pt>
                <c:pt idx="2588">
                  <c:v>40652</c:v>
                </c:pt>
                <c:pt idx="2589">
                  <c:v>40653</c:v>
                </c:pt>
                <c:pt idx="2590">
                  <c:v>40654</c:v>
                </c:pt>
                <c:pt idx="2591">
                  <c:v>40658</c:v>
                </c:pt>
                <c:pt idx="2592">
                  <c:v>40659</c:v>
                </c:pt>
                <c:pt idx="2593">
                  <c:v>40660</c:v>
                </c:pt>
                <c:pt idx="2594">
                  <c:v>40661</c:v>
                </c:pt>
                <c:pt idx="2595">
                  <c:v>40662</c:v>
                </c:pt>
                <c:pt idx="2596">
                  <c:v>40665</c:v>
                </c:pt>
                <c:pt idx="2597">
                  <c:v>40666</c:v>
                </c:pt>
                <c:pt idx="2598">
                  <c:v>40667</c:v>
                </c:pt>
                <c:pt idx="2599">
                  <c:v>40668</c:v>
                </c:pt>
                <c:pt idx="2600">
                  <c:v>40669</c:v>
                </c:pt>
                <c:pt idx="2601">
                  <c:v>40672</c:v>
                </c:pt>
                <c:pt idx="2602">
                  <c:v>40673</c:v>
                </c:pt>
                <c:pt idx="2603">
                  <c:v>40674</c:v>
                </c:pt>
                <c:pt idx="2604">
                  <c:v>40675</c:v>
                </c:pt>
                <c:pt idx="2605">
                  <c:v>40676</c:v>
                </c:pt>
                <c:pt idx="2606">
                  <c:v>40679</c:v>
                </c:pt>
                <c:pt idx="2607">
                  <c:v>40680</c:v>
                </c:pt>
                <c:pt idx="2608">
                  <c:v>40681</c:v>
                </c:pt>
                <c:pt idx="2609">
                  <c:v>40682</c:v>
                </c:pt>
                <c:pt idx="2610">
                  <c:v>40683</c:v>
                </c:pt>
                <c:pt idx="2611">
                  <c:v>40686</c:v>
                </c:pt>
                <c:pt idx="2612">
                  <c:v>40687</c:v>
                </c:pt>
                <c:pt idx="2613">
                  <c:v>40688</c:v>
                </c:pt>
                <c:pt idx="2614">
                  <c:v>40689</c:v>
                </c:pt>
                <c:pt idx="2615">
                  <c:v>40690</c:v>
                </c:pt>
                <c:pt idx="2616">
                  <c:v>40694</c:v>
                </c:pt>
                <c:pt idx="2617">
                  <c:v>40695</c:v>
                </c:pt>
                <c:pt idx="2618">
                  <c:v>40696</c:v>
                </c:pt>
                <c:pt idx="2619">
                  <c:v>40697</c:v>
                </c:pt>
                <c:pt idx="2620">
                  <c:v>40700</c:v>
                </c:pt>
                <c:pt idx="2621">
                  <c:v>40701</c:v>
                </c:pt>
                <c:pt idx="2622">
                  <c:v>40702</c:v>
                </c:pt>
                <c:pt idx="2623">
                  <c:v>40703</c:v>
                </c:pt>
                <c:pt idx="2624">
                  <c:v>40704</c:v>
                </c:pt>
                <c:pt idx="2625">
                  <c:v>40707</c:v>
                </c:pt>
                <c:pt idx="2626">
                  <c:v>40708</c:v>
                </c:pt>
                <c:pt idx="2627">
                  <c:v>40709</c:v>
                </c:pt>
                <c:pt idx="2628">
                  <c:v>40710</c:v>
                </c:pt>
                <c:pt idx="2629">
                  <c:v>40711</c:v>
                </c:pt>
                <c:pt idx="2630">
                  <c:v>40714</c:v>
                </c:pt>
                <c:pt idx="2631">
                  <c:v>40715</c:v>
                </c:pt>
                <c:pt idx="2632">
                  <c:v>40716</c:v>
                </c:pt>
                <c:pt idx="2633">
                  <c:v>40717</c:v>
                </c:pt>
                <c:pt idx="2634">
                  <c:v>40718</c:v>
                </c:pt>
                <c:pt idx="2635">
                  <c:v>40721</c:v>
                </c:pt>
                <c:pt idx="2636">
                  <c:v>40722</c:v>
                </c:pt>
                <c:pt idx="2637">
                  <c:v>40723</c:v>
                </c:pt>
                <c:pt idx="2638">
                  <c:v>40724</c:v>
                </c:pt>
                <c:pt idx="2639">
                  <c:v>40725</c:v>
                </c:pt>
                <c:pt idx="2640">
                  <c:v>40729</c:v>
                </c:pt>
                <c:pt idx="2641">
                  <c:v>40730</c:v>
                </c:pt>
                <c:pt idx="2642">
                  <c:v>40731</c:v>
                </c:pt>
                <c:pt idx="2643">
                  <c:v>40732</c:v>
                </c:pt>
                <c:pt idx="2644">
                  <c:v>40735</c:v>
                </c:pt>
                <c:pt idx="2645">
                  <c:v>40736</c:v>
                </c:pt>
                <c:pt idx="2646">
                  <c:v>40737</c:v>
                </c:pt>
                <c:pt idx="2647">
                  <c:v>40738</c:v>
                </c:pt>
                <c:pt idx="2648">
                  <c:v>40739</c:v>
                </c:pt>
                <c:pt idx="2649">
                  <c:v>40742</c:v>
                </c:pt>
                <c:pt idx="2650">
                  <c:v>40743</c:v>
                </c:pt>
                <c:pt idx="2651">
                  <c:v>40744</c:v>
                </c:pt>
                <c:pt idx="2652">
                  <c:v>40745</c:v>
                </c:pt>
                <c:pt idx="2653">
                  <c:v>40746</c:v>
                </c:pt>
                <c:pt idx="2654">
                  <c:v>40749</c:v>
                </c:pt>
                <c:pt idx="2655">
                  <c:v>40750</c:v>
                </c:pt>
                <c:pt idx="2656">
                  <c:v>40751</c:v>
                </c:pt>
                <c:pt idx="2657">
                  <c:v>40752</c:v>
                </c:pt>
                <c:pt idx="2658">
                  <c:v>40753</c:v>
                </c:pt>
                <c:pt idx="2659">
                  <c:v>40756</c:v>
                </c:pt>
                <c:pt idx="2660">
                  <c:v>40757</c:v>
                </c:pt>
                <c:pt idx="2661">
                  <c:v>40758</c:v>
                </c:pt>
                <c:pt idx="2662">
                  <c:v>40759</c:v>
                </c:pt>
                <c:pt idx="2663">
                  <c:v>40760</c:v>
                </c:pt>
                <c:pt idx="2664">
                  <c:v>40763</c:v>
                </c:pt>
                <c:pt idx="2665">
                  <c:v>40764</c:v>
                </c:pt>
                <c:pt idx="2666">
                  <c:v>40765</c:v>
                </c:pt>
                <c:pt idx="2667">
                  <c:v>40766</c:v>
                </c:pt>
                <c:pt idx="2668">
                  <c:v>40767</c:v>
                </c:pt>
                <c:pt idx="2669">
                  <c:v>40770</c:v>
                </c:pt>
                <c:pt idx="2670">
                  <c:v>40771</c:v>
                </c:pt>
                <c:pt idx="2671">
                  <c:v>40772</c:v>
                </c:pt>
                <c:pt idx="2672">
                  <c:v>40773</c:v>
                </c:pt>
                <c:pt idx="2673">
                  <c:v>40774</c:v>
                </c:pt>
                <c:pt idx="2674">
                  <c:v>40777</c:v>
                </c:pt>
                <c:pt idx="2675">
                  <c:v>40778</c:v>
                </c:pt>
                <c:pt idx="2676">
                  <c:v>40779</c:v>
                </c:pt>
                <c:pt idx="2677">
                  <c:v>40780</c:v>
                </c:pt>
                <c:pt idx="2678">
                  <c:v>40781</c:v>
                </c:pt>
                <c:pt idx="2679">
                  <c:v>40784</c:v>
                </c:pt>
                <c:pt idx="2680">
                  <c:v>40785</c:v>
                </c:pt>
                <c:pt idx="2681">
                  <c:v>40786</c:v>
                </c:pt>
                <c:pt idx="2682">
                  <c:v>40787</c:v>
                </c:pt>
                <c:pt idx="2683">
                  <c:v>40788</c:v>
                </c:pt>
                <c:pt idx="2684">
                  <c:v>40792</c:v>
                </c:pt>
                <c:pt idx="2685">
                  <c:v>40793</c:v>
                </c:pt>
                <c:pt idx="2686">
                  <c:v>40794</c:v>
                </c:pt>
                <c:pt idx="2687">
                  <c:v>40795</c:v>
                </c:pt>
                <c:pt idx="2688">
                  <c:v>40798</c:v>
                </c:pt>
                <c:pt idx="2689">
                  <c:v>40799</c:v>
                </c:pt>
                <c:pt idx="2690">
                  <c:v>40800</c:v>
                </c:pt>
                <c:pt idx="2691">
                  <c:v>40801</c:v>
                </c:pt>
                <c:pt idx="2692">
                  <c:v>40802</c:v>
                </c:pt>
                <c:pt idx="2693">
                  <c:v>40805</c:v>
                </c:pt>
                <c:pt idx="2694">
                  <c:v>40806</c:v>
                </c:pt>
                <c:pt idx="2695">
                  <c:v>40807</c:v>
                </c:pt>
                <c:pt idx="2696">
                  <c:v>40808</c:v>
                </c:pt>
                <c:pt idx="2697">
                  <c:v>40809</c:v>
                </c:pt>
                <c:pt idx="2698">
                  <c:v>40812</c:v>
                </c:pt>
                <c:pt idx="2699">
                  <c:v>40813</c:v>
                </c:pt>
                <c:pt idx="2700">
                  <c:v>40814</c:v>
                </c:pt>
                <c:pt idx="2701">
                  <c:v>40815</c:v>
                </c:pt>
                <c:pt idx="2702">
                  <c:v>40816</c:v>
                </c:pt>
                <c:pt idx="2703">
                  <c:v>40819</c:v>
                </c:pt>
                <c:pt idx="2704">
                  <c:v>40820</c:v>
                </c:pt>
                <c:pt idx="2705">
                  <c:v>40821</c:v>
                </c:pt>
                <c:pt idx="2706">
                  <c:v>40822</c:v>
                </c:pt>
                <c:pt idx="2707">
                  <c:v>40823</c:v>
                </c:pt>
                <c:pt idx="2708">
                  <c:v>40826</c:v>
                </c:pt>
                <c:pt idx="2709">
                  <c:v>40827</c:v>
                </c:pt>
                <c:pt idx="2710">
                  <c:v>40828</c:v>
                </c:pt>
                <c:pt idx="2711">
                  <c:v>40829</c:v>
                </c:pt>
                <c:pt idx="2712">
                  <c:v>40830</c:v>
                </c:pt>
                <c:pt idx="2713">
                  <c:v>40833</c:v>
                </c:pt>
                <c:pt idx="2714">
                  <c:v>40834</c:v>
                </c:pt>
                <c:pt idx="2715">
                  <c:v>40835</c:v>
                </c:pt>
                <c:pt idx="2716">
                  <c:v>40836</c:v>
                </c:pt>
                <c:pt idx="2717">
                  <c:v>40837</c:v>
                </c:pt>
                <c:pt idx="2718">
                  <c:v>40840</c:v>
                </c:pt>
                <c:pt idx="2719">
                  <c:v>40841</c:v>
                </c:pt>
                <c:pt idx="2720">
                  <c:v>40842</c:v>
                </c:pt>
                <c:pt idx="2721">
                  <c:v>40843</c:v>
                </c:pt>
                <c:pt idx="2722">
                  <c:v>40844</c:v>
                </c:pt>
                <c:pt idx="2723">
                  <c:v>40847</c:v>
                </c:pt>
                <c:pt idx="2724">
                  <c:v>40848</c:v>
                </c:pt>
                <c:pt idx="2725">
                  <c:v>40849</c:v>
                </c:pt>
                <c:pt idx="2726">
                  <c:v>40850</c:v>
                </c:pt>
                <c:pt idx="2727">
                  <c:v>40851</c:v>
                </c:pt>
                <c:pt idx="2728">
                  <c:v>40854</c:v>
                </c:pt>
                <c:pt idx="2729">
                  <c:v>40855</c:v>
                </c:pt>
                <c:pt idx="2730">
                  <c:v>40856</c:v>
                </c:pt>
                <c:pt idx="2731">
                  <c:v>40857</c:v>
                </c:pt>
                <c:pt idx="2732">
                  <c:v>40858</c:v>
                </c:pt>
                <c:pt idx="2733">
                  <c:v>40861</c:v>
                </c:pt>
                <c:pt idx="2734">
                  <c:v>40862</c:v>
                </c:pt>
                <c:pt idx="2735">
                  <c:v>40863</c:v>
                </c:pt>
                <c:pt idx="2736">
                  <c:v>40864</c:v>
                </c:pt>
                <c:pt idx="2737">
                  <c:v>40865</c:v>
                </c:pt>
                <c:pt idx="2738">
                  <c:v>40868</c:v>
                </c:pt>
                <c:pt idx="2739">
                  <c:v>40869</c:v>
                </c:pt>
                <c:pt idx="2740">
                  <c:v>40870</c:v>
                </c:pt>
                <c:pt idx="2741">
                  <c:v>40872</c:v>
                </c:pt>
                <c:pt idx="2742">
                  <c:v>40875</c:v>
                </c:pt>
                <c:pt idx="2743">
                  <c:v>40876</c:v>
                </c:pt>
                <c:pt idx="2744">
                  <c:v>40877</c:v>
                </c:pt>
                <c:pt idx="2745">
                  <c:v>40878</c:v>
                </c:pt>
                <c:pt idx="2746">
                  <c:v>40879</c:v>
                </c:pt>
                <c:pt idx="2747">
                  <c:v>40882</c:v>
                </c:pt>
                <c:pt idx="2748">
                  <c:v>40883</c:v>
                </c:pt>
                <c:pt idx="2749">
                  <c:v>40884</c:v>
                </c:pt>
                <c:pt idx="2750">
                  <c:v>40885</c:v>
                </c:pt>
                <c:pt idx="2751">
                  <c:v>40886</c:v>
                </c:pt>
                <c:pt idx="2752">
                  <c:v>40889</c:v>
                </c:pt>
                <c:pt idx="2753">
                  <c:v>40890</c:v>
                </c:pt>
                <c:pt idx="2754">
                  <c:v>40891</c:v>
                </c:pt>
                <c:pt idx="2755">
                  <c:v>40892</c:v>
                </c:pt>
                <c:pt idx="2756">
                  <c:v>40893</c:v>
                </c:pt>
                <c:pt idx="2757">
                  <c:v>40896</c:v>
                </c:pt>
                <c:pt idx="2758">
                  <c:v>40897</c:v>
                </c:pt>
                <c:pt idx="2759">
                  <c:v>40898</c:v>
                </c:pt>
                <c:pt idx="2760">
                  <c:v>40899</c:v>
                </c:pt>
                <c:pt idx="2761">
                  <c:v>40900</c:v>
                </c:pt>
                <c:pt idx="2762">
                  <c:v>40904</c:v>
                </c:pt>
                <c:pt idx="2763">
                  <c:v>40905</c:v>
                </c:pt>
                <c:pt idx="2764">
                  <c:v>40906</c:v>
                </c:pt>
                <c:pt idx="2765">
                  <c:v>40907</c:v>
                </c:pt>
                <c:pt idx="2766">
                  <c:v>40911</c:v>
                </c:pt>
                <c:pt idx="2767">
                  <c:v>40912</c:v>
                </c:pt>
                <c:pt idx="2768">
                  <c:v>40913</c:v>
                </c:pt>
                <c:pt idx="2769">
                  <c:v>40914</c:v>
                </c:pt>
                <c:pt idx="2770">
                  <c:v>40917</c:v>
                </c:pt>
                <c:pt idx="2771">
                  <c:v>40918</c:v>
                </c:pt>
                <c:pt idx="2772">
                  <c:v>40919</c:v>
                </c:pt>
                <c:pt idx="2773">
                  <c:v>40920</c:v>
                </c:pt>
                <c:pt idx="2774">
                  <c:v>40921</c:v>
                </c:pt>
                <c:pt idx="2775">
                  <c:v>40925</c:v>
                </c:pt>
                <c:pt idx="2776">
                  <c:v>40926</c:v>
                </c:pt>
                <c:pt idx="2777">
                  <c:v>40927</c:v>
                </c:pt>
                <c:pt idx="2778">
                  <c:v>40928</c:v>
                </c:pt>
                <c:pt idx="2779">
                  <c:v>40931</c:v>
                </c:pt>
                <c:pt idx="2780">
                  <c:v>40932</c:v>
                </c:pt>
                <c:pt idx="2781">
                  <c:v>40933</c:v>
                </c:pt>
                <c:pt idx="2782">
                  <c:v>40934</c:v>
                </c:pt>
                <c:pt idx="2783">
                  <c:v>40935</c:v>
                </c:pt>
                <c:pt idx="2784">
                  <c:v>40938</c:v>
                </c:pt>
                <c:pt idx="2785">
                  <c:v>40939</c:v>
                </c:pt>
                <c:pt idx="2786">
                  <c:v>40940</c:v>
                </c:pt>
                <c:pt idx="2787">
                  <c:v>40941</c:v>
                </c:pt>
                <c:pt idx="2788">
                  <c:v>40942</c:v>
                </c:pt>
                <c:pt idx="2789">
                  <c:v>40945</c:v>
                </c:pt>
                <c:pt idx="2790">
                  <c:v>40946</c:v>
                </c:pt>
                <c:pt idx="2791">
                  <c:v>40947</c:v>
                </c:pt>
                <c:pt idx="2792">
                  <c:v>40948</c:v>
                </c:pt>
                <c:pt idx="2793">
                  <c:v>40949</c:v>
                </c:pt>
                <c:pt idx="2794">
                  <c:v>40952</c:v>
                </c:pt>
                <c:pt idx="2795">
                  <c:v>40953</c:v>
                </c:pt>
                <c:pt idx="2796">
                  <c:v>40954</c:v>
                </c:pt>
                <c:pt idx="2797">
                  <c:v>40955</c:v>
                </c:pt>
                <c:pt idx="2798">
                  <c:v>40956</c:v>
                </c:pt>
                <c:pt idx="2799">
                  <c:v>40960</c:v>
                </c:pt>
                <c:pt idx="2800">
                  <c:v>40961</c:v>
                </c:pt>
                <c:pt idx="2801">
                  <c:v>40962</c:v>
                </c:pt>
                <c:pt idx="2802">
                  <c:v>40963</c:v>
                </c:pt>
                <c:pt idx="2803">
                  <c:v>40966</c:v>
                </c:pt>
                <c:pt idx="2804">
                  <c:v>40967</c:v>
                </c:pt>
                <c:pt idx="2805">
                  <c:v>40968</c:v>
                </c:pt>
                <c:pt idx="2806">
                  <c:v>40969</c:v>
                </c:pt>
                <c:pt idx="2807">
                  <c:v>40970</c:v>
                </c:pt>
                <c:pt idx="2808">
                  <c:v>40973</c:v>
                </c:pt>
                <c:pt idx="2809">
                  <c:v>40974</c:v>
                </c:pt>
                <c:pt idx="2810">
                  <c:v>40975</c:v>
                </c:pt>
                <c:pt idx="2811">
                  <c:v>40976</c:v>
                </c:pt>
                <c:pt idx="2812">
                  <c:v>40977</c:v>
                </c:pt>
                <c:pt idx="2813">
                  <c:v>40980</c:v>
                </c:pt>
                <c:pt idx="2814">
                  <c:v>40981</c:v>
                </c:pt>
                <c:pt idx="2815">
                  <c:v>40982</c:v>
                </c:pt>
                <c:pt idx="2816">
                  <c:v>40983</c:v>
                </c:pt>
                <c:pt idx="2817">
                  <c:v>40984</c:v>
                </c:pt>
                <c:pt idx="2818">
                  <c:v>40987</c:v>
                </c:pt>
                <c:pt idx="2819">
                  <c:v>40988</c:v>
                </c:pt>
                <c:pt idx="2820">
                  <c:v>40989</c:v>
                </c:pt>
                <c:pt idx="2821">
                  <c:v>40990</c:v>
                </c:pt>
                <c:pt idx="2822">
                  <c:v>40991</c:v>
                </c:pt>
                <c:pt idx="2823">
                  <c:v>40994</c:v>
                </c:pt>
                <c:pt idx="2824">
                  <c:v>40995</c:v>
                </c:pt>
                <c:pt idx="2825">
                  <c:v>40996</c:v>
                </c:pt>
                <c:pt idx="2826">
                  <c:v>40997</c:v>
                </c:pt>
                <c:pt idx="2827">
                  <c:v>40998</c:v>
                </c:pt>
                <c:pt idx="2828">
                  <c:v>41001</c:v>
                </c:pt>
                <c:pt idx="2829">
                  <c:v>41002</c:v>
                </c:pt>
                <c:pt idx="2830">
                  <c:v>41003</c:v>
                </c:pt>
                <c:pt idx="2831">
                  <c:v>41004</c:v>
                </c:pt>
                <c:pt idx="2832">
                  <c:v>41008</c:v>
                </c:pt>
                <c:pt idx="2833">
                  <c:v>41009</c:v>
                </c:pt>
                <c:pt idx="2834">
                  <c:v>41010</c:v>
                </c:pt>
                <c:pt idx="2835">
                  <c:v>41011</c:v>
                </c:pt>
                <c:pt idx="2836">
                  <c:v>41012</c:v>
                </c:pt>
                <c:pt idx="2837">
                  <c:v>41015</c:v>
                </c:pt>
                <c:pt idx="2838">
                  <c:v>41016</c:v>
                </c:pt>
                <c:pt idx="2839">
                  <c:v>41017</c:v>
                </c:pt>
                <c:pt idx="2840">
                  <c:v>41018</c:v>
                </c:pt>
                <c:pt idx="2841">
                  <c:v>41019</c:v>
                </c:pt>
                <c:pt idx="2842">
                  <c:v>41022</c:v>
                </c:pt>
                <c:pt idx="2843">
                  <c:v>41023</c:v>
                </c:pt>
                <c:pt idx="2844">
                  <c:v>41024</c:v>
                </c:pt>
                <c:pt idx="2845">
                  <c:v>41025</c:v>
                </c:pt>
                <c:pt idx="2846">
                  <c:v>41026</c:v>
                </c:pt>
                <c:pt idx="2847">
                  <c:v>41029</c:v>
                </c:pt>
                <c:pt idx="2848">
                  <c:v>41030</c:v>
                </c:pt>
                <c:pt idx="2849">
                  <c:v>41031</c:v>
                </c:pt>
                <c:pt idx="2850">
                  <c:v>41032</c:v>
                </c:pt>
                <c:pt idx="2851">
                  <c:v>41033</c:v>
                </c:pt>
                <c:pt idx="2852">
                  <c:v>41036</c:v>
                </c:pt>
                <c:pt idx="2853">
                  <c:v>41037</c:v>
                </c:pt>
                <c:pt idx="2854">
                  <c:v>41038</c:v>
                </c:pt>
                <c:pt idx="2855">
                  <c:v>41039</c:v>
                </c:pt>
                <c:pt idx="2856">
                  <c:v>41040</c:v>
                </c:pt>
                <c:pt idx="2857">
                  <c:v>41043</c:v>
                </c:pt>
                <c:pt idx="2858">
                  <c:v>41044</c:v>
                </c:pt>
                <c:pt idx="2859">
                  <c:v>41045</c:v>
                </c:pt>
                <c:pt idx="2860">
                  <c:v>41046</c:v>
                </c:pt>
                <c:pt idx="2861">
                  <c:v>41047</c:v>
                </c:pt>
                <c:pt idx="2862">
                  <c:v>41050</c:v>
                </c:pt>
                <c:pt idx="2863">
                  <c:v>41051</c:v>
                </c:pt>
                <c:pt idx="2864">
                  <c:v>41052</c:v>
                </c:pt>
                <c:pt idx="2865">
                  <c:v>41053</c:v>
                </c:pt>
                <c:pt idx="2866">
                  <c:v>41054</c:v>
                </c:pt>
                <c:pt idx="2867">
                  <c:v>41058</c:v>
                </c:pt>
                <c:pt idx="2868">
                  <c:v>41059</c:v>
                </c:pt>
                <c:pt idx="2869">
                  <c:v>41060</c:v>
                </c:pt>
                <c:pt idx="2870">
                  <c:v>41061</c:v>
                </c:pt>
                <c:pt idx="2871">
                  <c:v>41064</c:v>
                </c:pt>
                <c:pt idx="2872">
                  <c:v>41065</c:v>
                </c:pt>
                <c:pt idx="2873">
                  <c:v>41066</c:v>
                </c:pt>
                <c:pt idx="2874">
                  <c:v>41067</c:v>
                </c:pt>
                <c:pt idx="2875">
                  <c:v>41068</c:v>
                </c:pt>
                <c:pt idx="2876">
                  <c:v>41071</c:v>
                </c:pt>
                <c:pt idx="2877">
                  <c:v>41072</c:v>
                </c:pt>
                <c:pt idx="2878">
                  <c:v>41073</c:v>
                </c:pt>
                <c:pt idx="2879">
                  <c:v>41074</c:v>
                </c:pt>
                <c:pt idx="2880">
                  <c:v>41075</c:v>
                </c:pt>
                <c:pt idx="2881">
                  <c:v>41078</c:v>
                </c:pt>
                <c:pt idx="2882">
                  <c:v>41079</c:v>
                </c:pt>
                <c:pt idx="2883">
                  <c:v>41080</c:v>
                </c:pt>
                <c:pt idx="2884">
                  <c:v>41081</c:v>
                </c:pt>
                <c:pt idx="2885">
                  <c:v>41082</c:v>
                </c:pt>
                <c:pt idx="2886">
                  <c:v>41085</c:v>
                </c:pt>
                <c:pt idx="2887">
                  <c:v>41086</c:v>
                </c:pt>
                <c:pt idx="2888">
                  <c:v>41087</c:v>
                </c:pt>
                <c:pt idx="2889">
                  <c:v>41088</c:v>
                </c:pt>
                <c:pt idx="2890">
                  <c:v>41089</c:v>
                </c:pt>
                <c:pt idx="2891">
                  <c:v>41092</c:v>
                </c:pt>
                <c:pt idx="2892">
                  <c:v>41093</c:v>
                </c:pt>
                <c:pt idx="2893">
                  <c:v>41095</c:v>
                </c:pt>
                <c:pt idx="2894">
                  <c:v>41096</c:v>
                </c:pt>
                <c:pt idx="2895">
                  <c:v>41099</c:v>
                </c:pt>
                <c:pt idx="2896">
                  <c:v>41100</c:v>
                </c:pt>
                <c:pt idx="2897">
                  <c:v>41101</c:v>
                </c:pt>
                <c:pt idx="2898">
                  <c:v>41102</c:v>
                </c:pt>
                <c:pt idx="2899">
                  <c:v>41103</c:v>
                </c:pt>
                <c:pt idx="2900">
                  <c:v>41106</c:v>
                </c:pt>
                <c:pt idx="2901">
                  <c:v>41107</c:v>
                </c:pt>
                <c:pt idx="2902">
                  <c:v>41108</c:v>
                </c:pt>
                <c:pt idx="2903">
                  <c:v>41109</c:v>
                </c:pt>
                <c:pt idx="2904">
                  <c:v>41110</c:v>
                </c:pt>
                <c:pt idx="2905">
                  <c:v>41113</c:v>
                </c:pt>
                <c:pt idx="2906">
                  <c:v>41114</c:v>
                </c:pt>
                <c:pt idx="2907">
                  <c:v>41115</c:v>
                </c:pt>
                <c:pt idx="2908">
                  <c:v>41116</c:v>
                </c:pt>
                <c:pt idx="2909">
                  <c:v>41117</c:v>
                </c:pt>
                <c:pt idx="2910">
                  <c:v>41120</c:v>
                </c:pt>
                <c:pt idx="2911">
                  <c:v>41121</c:v>
                </c:pt>
                <c:pt idx="2912">
                  <c:v>41122</c:v>
                </c:pt>
                <c:pt idx="2913">
                  <c:v>41123</c:v>
                </c:pt>
                <c:pt idx="2914">
                  <c:v>41124</c:v>
                </c:pt>
                <c:pt idx="2915">
                  <c:v>41127</c:v>
                </c:pt>
                <c:pt idx="2916">
                  <c:v>41128</c:v>
                </c:pt>
                <c:pt idx="2917">
                  <c:v>41129</c:v>
                </c:pt>
                <c:pt idx="2918">
                  <c:v>41130</c:v>
                </c:pt>
                <c:pt idx="2919">
                  <c:v>41131</c:v>
                </c:pt>
                <c:pt idx="2920">
                  <c:v>41134</c:v>
                </c:pt>
                <c:pt idx="2921">
                  <c:v>41135</c:v>
                </c:pt>
                <c:pt idx="2922">
                  <c:v>41136</c:v>
                </c:pt>
                <c:pt idx="2923">
                  <c:v>41137</c:v>
                </c:pt>
                <c:pt idx="2924">
                  <c:v>41138</c:v>
                </c:pt>
                <c:pt idx="2925">
                  <c:v>41141</c:v>
                </c:pt>
                <c:pt idx="2926">
                  <c:v>41142</c:v>
                </c:pt>
                <c:pt idx="2927">
                  <c:v>41143</c:v>
                </c:pt>
                <c:pt idx="2928">
                  <c:v>41144</c:v>
                </c:pt>
                <c:pt idx="2929">
                  <c:v>41145</c:v>
                </c:pt>
                <c:pt idx="2930">
                  <c:v>41148</c:v>
                </c:pt>
                <c:pt idx="2931">
                  <c:v>41149</c:v>
                </c:pt>
                <c:pt idx="2932">
                  <c:v>41150</c:v>
                </c:pt>
                <c:pt idx="2933">
                  <c:v>41151</c:v>
                </c:pt>
                <c:pt idx="2934">
                  <c:v>41152</c:v>
                </c:pt>
                <c:pt idx="2935">
                  <c:v>41156</c:v>
                </c:pt>
                <c:pt idx="2936">
                  <c:v>41157</c:v>
                </c:pt>
                <c:pt idx="2937">
                  <c:v>41158</c:v>
                </c:pt>
                <c:pt idx="2938">
                  <c:v>41159</c:v>
                </c:pt>
                <c:pt idx="2939">
                  <c:v>41162</c:v>
                </c:pt>
                <c:pt idx="2940">
                  <c:v>41163</c:v>
                </c:pt>
                <c:pt idx="2941">
                  <c:v>41164</c:v>
                </c:pt>
                <c:pt idx="2942">
                  <c:v>41165</c:v>
                </c:pt>
                <c:pt idx="2943">
                  <c:v>41166</c:v>
                </c:pt>
                <c:pt idx="2944">
                  <c:v>41169</c:v>
                </c:pt>
                <c:pt idx="2945">
                  <c:v>41170</c:v>
                </c:pt>
                <c:pt idx="2946">
                  <c:v>41171</c:v>
                </c:pt>
                <c:pt idx="2947">
                  <c:v>41172</c:v>
                </c:pt>
                <c:pt idx="2948">
                  <c:v>41173</c:v>
                </c:pt>
                <c:pt idx="2949">
                  <c:v>41176</c:v>
                </c:pt>
                <c:pt idx="2950">
                  <c:v>41177</c:v>
                </c:pt>
                <c:pt idx="2951">
                  <c:v>41178</c:v>
                </c:pt>
                <c:pt idx="2952">
                  <c:v>41179</c:v>
                </c:pt>
                <c:pt idx="2953">
                  <c:v>41180</c:v>
                </c:pt>
                <c:pt idx="2954">
                  <c:v>41183</c:v>
                </c:pt>
                <c:pt idx="2955">
                  <c:v>41184</c:v>
                </c:pt>
                <c:pt idx="2956">
                  <c:v>41185</c:v>
                </c:pt>
                <c:pt idx="2957">
                  <c:v>41186</c:v>
                </c:pt>
                <c:pt idx="2958">
                  <c:v>41187</c:v>
                </c:pt>
                <c:pt idx="2959">
                  <c:v>41190</c:v>
                </c:pt>
                <c:pt idx="2960">
                  <c:v>41191</c:v>
                </c:pt>
                <c:pt idx="2961">
                  <c:v>41192</c:v>
                </c:pt>
                <c:pt idx="2962">
                  <c:v>41193</c:v>
                </c:pt>
                <c:pt idx="2963">
                  <c:v>41194</c:v>
                </c:pt>
                <c:pt idx="2964">
                  <c:v>41197</c:v>
                </c:pt>
                <c:pt idx="2965">
                  <c:v>41198</c:v>
                </c:pt>
                <c:pt idx="2966">
                  <c:v>41199</c:v>
                </c:pt>
                <c:pt idx="2967">
                  <c:v>41200</c:v>
                </c:pt>
                <c:pt idx="2968">
                  <c:v>41201</c:v>
                </c:pt>
                <c:pt idx="2969">
                  <c:v>41204</c:v>
                </c:pt>
                <c:pt idx="2970">
                  <c:v>41205</c:v>
                </c:pt>
                <c:pt idx="2971">
                  <c:v>41206</c:v>
                </c:pt>
                <c:pt idx="2972">
                  <c:v>41207</c:v>
                </c:pt>
                <c:pt idx="2973">
                  <c:v>41208</c:v>
                </c:pt>
                <c:pt idx="2974">
                  <c:v>41213</c:v>
                </c:pt>
                <c:pt idx="2975">
                  <c:v>41214</c:v>
                </c:pt>
                <c:pt idx="2976">
                  <c:v>41215</c:v>
                </c:pt>
                <c:pt idx="2977">
                  <c:v>41218</c:v>
                </c:pt>
                <c:pt idx="2978">
                  <c:v>41219</c:v>
                </c:pt>
                <c:pt idx="2979">
                  <c:v>41220</c:v>
                </c:pt>
                <c:pt idx="2980">
                  <c:v>41221</c:v>
                </c:pt>
                <c:pt idx="2981">
                  <c:v>41222</c:v>
                </c:pt>
                <c:pt idx="2982">
                  <c:v>41225</c:v>
                </c:pt>
                <c:pt idx="2983">
                  <c:v>41226</c:v>
                </c:pt>
                <c:pt idx="2984">
                  <c:v>41227</c:v>
                </c:pt>
                <c:pt idx="2985">
                  <c:v>41228</c:v>
                </c:pt>
                <c:pt idx="2986">
                  <c:v>41229</c:v>
                </c:pt>
                <c:pt idx="2987">
                  <c:v>41232</c:v>
                </c:pt>
                <c:pt idx="2988">
                  <c:v>41233</c:v>
                </c:pt>
                <c:pt idx="2989">
                  <c:v>41234</c:v>
                </c:pt>
                <c:pt idx="2990">
                  <c:v>41236</c:v>
                </c:pt>
                <c:pt idx="2991">
                  <c:v>41239</c:v>
                </c:pt>
                <c:pt idx="2992">
                  <c:v>41240</c:v>
                </c:pt>
                <c:pt idx="2993">
                  <c:v>41241</c:v>
                </c:pt>
                <c:pt idx="2994">
                  <c:v>41242</c:v>
                </c:pt>
                <c:pt idx="2995">
                  <c:v>41243</c:v>
                </c:pt>
                <c:pt idx="2996">
                  <c:v>41246</c:v>
                </c:pt>
                <c:pt idx="2997">
                  <c:v>41247</c:v>
                </c:pt>
                <c:pt idx="2998">
                  <c:v>41248</c:v>
                </c:pt>
                <c:pt idx="2999">
                  <c:v>41249</c:v>
                </c:pt>
                <c:pt idx="3000">
                  <c:v>41250</c:v>
                </c:pt>
                <c:pt idx="3001">
                  <c:v>41253</c:v>
                </c:pt>
                <c:pt idx="3002">
                  <c:v>41254</c:v>
                </c:pt>
                <c:pt idx="3003">
                  <c:v>41255</c:v>
                </c:pt>
                <c:pt idx="3004">
                  <c:v>41256</c:v>
                </c:pt>
                <c:pt idx="3005">
                  <c:v>41257</c:v>
                </c:pt>
                <c:pt idx="3006">
                  <c:v>41260</c:v>
                </c:pt>
                <c:pt idx="3007">
                  <c:v>41261</c:v>
                </c:pt>
                <c:pt idx="3008">
                  <c:v>41262</c:v>
                </c:pt>
                <c:pt idx="3009">
                  <c:v>41263</c:v>
                </c:pt>
                <c:pt idx="3010">
                  <c:v>41264</c:v>
                </c:pt>
                <c:pt idx="3011">
                  <c:v>41267</c:v>
                </c:pt>
                <c:pt idx="3012">
                  <c:v>41269</c:v>
                </c:pt>
                <c:pt idx="3013">
                  <c:v>41270</c:v>
                </c:pt>
                <c:pt idx="3014">
                  <c:v>41271</c:v>
                </c:pt>
                <c:pt idx="3015">
                  <c:v>41274</c:v>
                </c:pt>
                <c:pt idx="3016">
                  <c:v>41276</c:v>
                </c:pt>
                <c:pt idx="3017">
                  <c:v>41277</c:v>
                </c:pt>
                <c:pt idx="3018">
                  <c:v>41278</c:v>
                </c:pt>
                <c:pt idx="3019">
                  <c:v>41281</c:v>
                </c:pt>
                <c:pt idx="3020">
                  <c:v>41282</c:v>
                </c:pt>
                <c:pt idx="3021">
                  <c:v>41283</c:v>
                </c:pt>
                <c:pt idx="3022">
                  <c:v>41284</c:v>
                </c:pt>
                <c:pt idx="3023">
                  <c:v>41285</c:v>
                </c:pt>
                <c:pt idx="3024">
                  <c:v>41288</c:v>
                </c:pt>
                <c:pt idx="3025">
                  <c:v>41289</c:v>
                </c:pt>
                <c:pt idx="3026">
                  <c:v>41290</c:v>
                </c:pt>
                <c:pt idx="3027">
                  <c:v>41291</c:v>
                </c:pt>
                <c:pt idx="3028">
                  <c:v>41292</c:v>
                </c:pt>
                <c:pt idx="3029">
                  <c:v>41296</c:v>
                </c:pt>
                <c:pt idx="3030">
                  <c:v>41297</c:v>
                </c:pt>
                <c:pt idx="3031">
                  <c:v>41298</c:v>
                </c:pt>
                <c:pt idx="3032">
                  <c:v>41299</c:v>
                </c:pt>
                <c:pt idx="3033">
                  <c:v>41302</c:v>
                </c:pt>
                <c:pt idx="3034">
                  <c:v>41303</c:v>
                </c:pt>
                <c:pt idx="3035">
                  <c:v>41304</c:v>
                </c:pt>
                <c:pt idx="3036">
                  <c:v>41305</c:v>
                </c:pt>
                <c:pt idx="3037">
                  <c:v>41306</c:v>
                </c:pt>
                <c:pt idx="3038">
                  <c:v>41309</c:v>
                </c:pt>
                <c:pt idx="3039">
                  <c:v>41310</c:v>
                </c:pt>
                <c:pt idx="3040">
                  <c:v>41311</c:v>
                </c:pt>
                <c:pt idx="3041">
                  <c:v>41312</c:v>
                </c:pt>
                <c:pt idx="3042">
                  <c:v>41313</c:v>
                </c:pt>
                <c:pt idx="3043">
                  <c:v>41316</c:v>
                </c:pt>
                <c:pt idx="3044">
                  <c:v>41317</c:v>
                </c:pt>
                <c:pt idx="3045">
                  <c:v>41318</c:v>
                </c:pt>
                <c:pt idx="3046">
                  <c:v>41319</c:v>
                </c:pt>
                <c:pt idx="3047">
                  <c:v>41320</c:v>
                </c:pt>
                <c:pt idx="3048">
                  <c:v>41324</c:v>
                </c:pt>
                <c:pt idx="3049">
                  <c:v>41325</c:v>
                </c:pt>
                <c:pt idx="3050">
                  <c:v>41326</c:v>
                </c:pt>
                <c:pt idx="3051">
                  <c:v>41327</c:v>
                </c:pt>
                <c:pt idx="3052">
                  <c:v>41330</c:v>
                </c:pt>
                <c:pt idx="3053">
                  <c:v>41331</c:v>
                </c:pt>
                <c:pt idx="3054">
                  <c:v>41332</c:v>
                </c:pt>
                <c:pt idx="3055">
                  <c:v>41333</c:v>
                </c:pt>
                <c:pt idx="3056">
                  <c:v>41334</c:v>
                </c:pt>
                <c:pt idx="3057">
                  <c:v>41337</c:v>
                </c:pt>
                <c:pt idx="3058">
                  <c:v>41338</c:v>
                </c:pt>
                <c:pt idx="3059">
                  <c:v>41339</c:v>
                </c:pt>
                <c:pt idx="3060">
                  <c:v>41340</c:v>
                </c:pt>
                <c:pt idx="3061">
                  <c:v>41341</c:v>
                </c:pt>
                <c:pt idx="3062">
                  <c:v>41344</c:v>
                </c:pt>
                <c:pt idx="3063">
                  <c:v>41345</c:v>
                </c:pt>
                <c:pt idx="3064">
                  <c:v>41346</c:v>
                </c:pt>
                <c:pt idx="3065">
                  <c:v>41347</c:v>
                </c:pt>
                <c:pt idx="3066">
                  <c:v>41348</c:v>
                </c:pt>
                <c:pt idx="3067">
                  <c:v>41351</c:v>
                </c:pt>
                <c:pt idx="3068">
                  <c:v>41352</c:v>
                </c:pt>
                <c:pt idx="3069">
                  <c:v>41353</c:v>
                </c:pt>
                <c:pt idx="3070">
                  <c:v>41354</c:v>
                </c:pt>
                <c:pt idx="3071">
                  <c:v>41355</c:v>
                </c:pt>
                <c:pt idx="3072">
                  <c:v>41358</c:v>
                </c:pt>
                <c:pt idx="3073">
                  <c:v>41359</c:v>
                </c:pt>
                <c:pt idx="3074">
                  <c:v>41360</c:v>
                </c:pt>
                <c:pt idx="3075">
                  <c:v>41361</c:v>
                </c:pt>
                <c:pt idx="3076">
                  <c:v>41365</c:v>
                </c:pt>
                <c:pt idx="3077">
                  <c:v>41366</c:v>
                </c:pt>
                <c:pt idx="3078">
                  <c:v>41367</c:v>
                </c:pt>
                <c:pt idx="3079">
                  <c:v>41368</c:v>
                </c:pt>
                <c:pt idx="3080">
                  <c:v>41369</c:v>
                </c:pt>
                <c:pt idx="3081">
                  <c:v>41372</c:v>
                </c:pt>
                <c:pt idx="3082">
                  <c:v>41373</c:v>
                </c:pt>
                <c:pt idx="3083">
                  <c:v>41374</c:v>
                </c:pt>
                <c:pt idx="3084">
                  <c:v>41375</c:v>
                </c:pt>
                <c:pt idx="3085">
                  <c:v>41376</c:v>
                </c:pt>
                <c:pt idx="3086">
                  <c:v>41379</c:v>
                </c:pt>
                <c:pt idx="3087">
                  <c:v>41380</c:v>
                </c:pt>
                <c:pt idx="3088">
                  <c:v>41381</c:v>
                </c:pt>
                <c:pt idx="3089">
                  <c:v>41382</c:v>
                </c:pt>
                <c:pt idx="3090">
                  <c:v>41383</c:v>
                </c:pt>
                <c:pt idx="3091">
                  <c:v>41386</c:v>
                </c:pt>
                <c:pt idx="3092">
                  <c:v>41387</c:v>
                </c:pt>
                <c:pt idx="3093">
                  <c:v>41388</c:v>
                </c:pt>
                <c:pt idx="3094">
                  <c:v>41389</c:v>
                </c:pt>
                <c:pt idx="3095">
                  <c:v>41390</c:v>
                </c:pt>
                <c:pt idx="3096">
                  <c:v>41393</c:v>
                </c:pt>
                <c:pt idx="3097">
                  <c:v>41394</c:v>
                </c:pt>
                <c:pt idx="3098">
                  <c:v>41395</c:v>
                </c:pt>
                <c:pt idx="3099">
                  <c:v>41396</c:v>
                </c:pt>
                <c:pt idx="3100">
                  <c:v>41397</c:v>
                </c:pt>
                <c:pt idx="3101">
                  <c:v>41400</c:v>
                </c:pt>
                <c:pt idx="3102">
                  <c:v>41401</c:v>
                </c:pt>
                <c:pt idx="3103">
                  <c:v>41402</c:v>
                </c:pt>
                <c:pt idx="3104">
                  <c:v>41403</c:v>
                </c:pt>
                <c:pt idx="3105">
                  <c:v>41404</c:v>
                </c:pt>
                <c:pt idx="3106">
                  <c:v>41407</c:v>
                </c:pt>
                <c:pt idx="3107">
                  <c:v>41408</c:v>
                </c:pt>
                <c:pt idx="3108">
                  <c:v>41409</c:v>
                </c:pt>
                <c:pt idx="3109">
                  <c:v>41410</c:v>
                </c:pt>
                <c:pt idx="3110">
                  <c:v>41411</c:v>
                </c:pt>
                <c:pt idx="3111">
                  <c:v>41414</c:v>
                </c:pt>
                <c:pt idx="3112">
                  <c:v>41415</c:v>
                </c:pt>
                <c:pt idx="3113">
                  <c:v>41416</c:v>
                </c:pt>
                <c:pt idx="3114">
                  <c:v>41417</c:v>
                </c:pt>
                <c:pt idx="3115">
                  <c:v>41418</c:v>
                </c:pt>
                <c:pt idx="3116">
                  <c:v>41422</c:v>
                </c:pt>
                <c:pt idx="3117">
                  <c:v>41423</c:v>
                </c:pt>
                <c:pt idx="3118">
                  <c:v>41424</c:v>
                </c:pt>
                <c:pt idx="3119">
                  <c:v>41425</c:v>
                </c:pt>
                <c:pt idx="3120">
                  <c:v>41428</c:v>
                </c:pt>
                <c:pt idx="3121">
                  <c:v>41429</c:v>
                </c:pt>
                <c:pt idx="3122">
                  <c:v>41430</c:v>
                </c:pt>
                <c:pt idx="3123">
                  <c:v>41431</c:v>
                </c:pt>
                <c:pt idx="3124">
                  <c:v>41432</c:v>
                </c:pt>
                <c:pt idx="3125">
                  <c:v>41435</c:v>
                </c:pt>
                <c:pt idx="3126">
                  <c:v>41436</c:v>
                </c:pt>
                <c:pt idx="3127">
                  <c:v>41437</c:v>
                </c:pt>
                <c:pt idx="3128">
                  <c:v>41438</c:v>
                </c:pt>
                <c:pt idx="3129">
                  <c:v>41439</c:v>
                </c:pt>
                <c:pt idx="3130">
                  <c:v>41442</c:v>
                </c:pt>
                <c:pt idx="3131">
                  <c:v>41443</c:v>
                </c:pt>
                <c:pt idx="3132">
                  <c:v>41444</c:v>
                </c:pt>
                <c:pt idx="3133">
                  <c:v>41445</c:v>
                </c:pt>
                <c:pt idx="3134">
                  <c:v>41446</c:v>
                </c:pt>
                <c:pt idx="3135">
                  <c:v>41449</c:v>
                </c:pt>
                <c:pt idx="3136">
                  <c:v>41450</c:v>
                </c:pt>
                <c:pt idx="3137">
                  <c:v>41451</c:v>
                </c:pt>
                <c:pt idx="3138">
                  <c:v>41452</c:v>
                </c:pt>
                <c:pt idx="3139">
                  <c:v>41453</c:v>
                </c:pt>
                <c:pt idx="3140">
                  <c:v>41456</c:v>
                </c:pt>
                <c:pt idx="3141">
                  <c:v>41457</c:v>
                </c:pt>
                <c:pt idx="3142">
                  <c:v>41458</c:v>
                </c:pt>
                <c:pt idx="3143">
                  <c:v>41460</c:v>
                </c:pt>
                <c:pt idx="3144">
                  <c:v>41463</c:v>
                </c:pt>
                <c:pt idx="3145">
                  <c:v>41464</c:v>
                </c:pt>
                <c:pt idx="3146">
                  <c:v>41465</c:v>
                </c:pt>
                <c:pt idx="3147">
                  <c:v>41466</c:v>
                </c:pt>
                <c:pt idx="3148">
                  <c:v>41467</c:v>
                </c:pt>
                <c:pt idx="3149">
                  <c:v>41470</c:v>
                </c:pt>
                <c:pt idx="3150">
                  <c:v>41471</c:v>
                </c:pt>
                <c:pt idx="3151">
                  <c:v>41472</c:v>
                </c:pt>
                <c:pt idx="3152">
                  <c:v>41473</c:v>
                </c:pt>
                <c:pt idx="3153">
                  <c:v>41474</c:v>
                </c:pt>
                <c:pt idx="3154">
                  <c:v>41477</c:v>
                </c:pt>
                <c:pt idx="3155">
                  <c:v>41478</c:v>
                </c:pt>
                <c:pt idx="3156">
                  <c:v>41479</c:v>
                </c:pt>
                <c:pt idx="3157">
                  <c:v>41480</c:v>
                </c:pt>
                <c:pt idx="3158">
                  <c:v>41481</c:v>
                </c:pt>
                <c:pt idx="3159">
                  <c:v>41484</c:v>
                </c:pt>
                <c:pt idx="3160">
                  <c:v>41485</c:v>
                </c:pt>
                <c:pt idx="3161">
                  <c:v>41486</c:v>
                </c:pt>
                <c:pt idx="3162">
                  <c:v>41487</c:v>
                </c:pt>
                <c:pt idx="3163">
                  <c:v>41488</c:v>
                </c:pt>
                <c:pt idx="3164">
                  <c:v>41491</c:v>
                </c:pt>
                <c:pt idx="3165">
                  <c:v>41492</c:v>
                </c:pt>
                <c:pt idx="3166">
                  <c:v>41493</c:v>
                </c:pt>
                <c:pt idx="3167">
                  <c:v>41494</c:v>
                </c:pt>
                <c:pt idx="3168">
                  <c:v>41495</c:v>
                </c:pt>
                <c:pt idx="3169">
                  <c:v>41498</c:v>
                </c:pt>
                <c:pt idx="3170">
                  <c:v>41499</c:v>
                </c:pt>
                <c:pt idx="3171">
                  <c:v>41500</c:v>
                </c:pt>
                <c:pt idx="3172">
                  <c:v>41501</c:v>
                </c:pt>
                <c:pt idx="3173">
                  <c:v>41502</c:v>
                </c:pt>
                <c:pt idx="3174">
                  <c:v>41505</c:v>
                </c:pt>
                <c:pt idx="3175">
                  <c:v>41506</c:v>
                </c:pt>
                <c:pt idx="3176">
                  <c:v>41507</c:v>
                </c:pt>
                <c:pt idx="3177">
                  <c:v>41508</c:v>
                </c:pt>
                <c:pt idx="3178">
                  <c:v>41509</c:v>
                </c:pt>
                <c:pt idx="3179">
                  <c:v>41512</c:v>
                </c:pt>
                <c:pt idx="3180">
                  <c:v>41513</c:v>
                </c:pt>
                <c:pt idx="3181">
                  <c:v>41514</c:v>
                </c:pt>
                <c:pt idx="3182">
                  <c:v>41515</c:v>
                </c:pt>
                <c:pt idx="3183">
                  <c:v>41516</c:v>
                </c:pt>
                <c:pt idx="3184">
                  <c:v>41520</c:v>
                </c:pt>
                <c:pt idx="3185">
                  <c:v>41521</c:v>
                </c:pt>
                <c:pt idx="3186">
                  <c:v>41522</c:v>
                </c:pt>
                <c:pt idx="3187">
                  <c:v>41523</c:v>
                </c:pt>
                <c:pt idx="3188">
                  <c:v>41526</c:v>
                </c:pt>
                <c:pt idx="3189">
                  <c:v>41527</c:v>
                </c:pt>
                <c:pt idx="3190">
                  <c:v>41528</c:v>
                </c:pt>
                <c:pt idx="3191">
                  <c:v>41529</c:v>
                </c:pt>
                <c:pt idx="3192">
                  <c:v>41530</c:v>
                </c:pt>
                <c:pt idx="3193">
                  <c:v>41533</c:v>
                </c:pt>
                <c:pt idx="3194">
                  <c:v>41534</c:v>
                </c:pt>
                <c:pt idx="3195">
                  <c:v>41535</c:v>
                </c:pt>
                <c:pt idx="3196">
                  <c:v>41536</c:v>
                </c:pt>
                <c:pt idx="3197">
                  <c:v>41537</c:v>
                </c:pt>
                <c:pt idx="3198">
                  <c:v>41540</c:v>
                </c:pt>
                <c:pt idx="3199">
                  <c:v>41541</c:v>
                </c:pt>
                <c:pt idx="3200">
                  <c:v>41542</c:v>
                </c:pt>
                <c:pt idx="3201">
                  <c:v>41543</c:v>
                </c:pt>
                <c:pt idx="3202">
                  <c:v>41544</c:v>
                </c:pt>
                <c:pt idx="3203">
                  <c:v>41547</c:v>
                </c:pt>
                <c:pt idx="3204">
                  <c:v>41548</c:v>
                </c:pt>
                <c:pt idx="3205">
                  <c:v>41549</c:v>
                </c:pt>
                <c:pt idx="3206">
                  <c:v>41550</c:v>
                </c:pt>
                <c:pt idx="3207">
                  <c:v>41551</c:v>
                </c:pt>
                <c:pt idx="3208">
                  <c:v>41554</c:v>
                </c:pt>
                <c:pt idx="3209">
                  <c:v>41555</c:v>
                </c:pt>
                <c:pt idx="3210">
                  <c:v>41556</c:v>
                </c:pt>
                <c:pt idx="3211">
                  <c:v>41557</c:v>
                </c:pt>
                <c:pt idx="3212">
                  <c:v>41558</c:v>
                </c:pt>
                <c:pt idx="3213">
                  <c:v>41561</c:v>
                </c:pt>
                <c:pt idx="3214">
                  <c:v>41562</c:v>
                </c:pt>
                <c:pt idx="3215">
                  <c:v>41563</c:v>
                </c:pt>
                <c:pt idx="3216">
                  <c:v>41564</c:v>
                </c:pt>
                <c:pt idx="3217">
                  <c:v>41565</c:v>
                </c:pt>
                <c:pt idx="3218">
                  <c:v>41568</c:v>
                </c:pt>
                <c:pt idx="3219">
                  <c:v>41569</c:v>
                </c:pt>
                <c:pt idx="3220">
                  <c:v>41570</c:v>
                </c:pt>
                <c:pt idx="3221">
                  <c:v>41571</c:v>
                </c:pt>
                <c:pt idx="3222">
                  <c:v>41572</c:v>
                </c:pt>
                <c:pt idx="3223">
                  <c:v>41575</c:v>
                </c:pt>
                <c:pt idx="3224">
                  <c:v>41576</c:v>
                </c:pt>
                <c:pt idx="3225">
                  <c:v>41577</c:v>
                </c:pt>
                <c:pt idx="3226">
                  <c:v>41578</c:v>
                </c:pt>
                <c:pt idx="3227">
                  <c:v>41579</c:v>
                </c:pt>
                <c:pt idx="3228">
                  <c:v>41582</c:v>
                </c:pt>
                <c:pt idx="3229">
                  <c:v>41583</c:v>
                </c:pt>
                <c:pt idx="3230">
                  <c:v>41584</c:v>
                </c:pt>
                <c:pt idx="3231">
                  <c:v>41585</c:v>
                </c:pt>
                <c:pt idx="3232">
                  <c:v>41586</c:v>
                </c:pt>
                <c:pt idx="3233">
                  <c:v>41589</c:v>
                </c:pt>
                <c:pt idx="3234">
                  <c:v>41590</c:v>
                </c:pt>
                <c:pt idx="3235">
                  <c:v>41591</c:v>
                </c:pt>
                <c:pt idx="3236">
                  <c:v>41592</c:v>
                </c:pt>
                <c:pt idx="3237">
                  <c:v>41593</c:v>
                </c:pt>
                <c:pt idx="3238">
                  <c:v>41596</c:v>
                </c:pt>
                <c:pt idx="3239">
                  <c:v>41597</c:v>
                </c:pt>
                <c:pt idx="3240">
                  <c:v>41598</c:v>
                </c:pt>
                <c:pt idx="3241">
                  <c:v>41599</c:v>
                </c:pt>
                <c:pt idx="3242">
                  <c:v>41600</c:v>
                </c:pt>
                <c:pt idx="3243">
                  <c:v>41603</c:v>
                </c:pt>
                <c:pt idx="3244">
                  <c:v>41604</c:v>
                </c:pt>
                <c:pt idx="3245">
                  <c:v>41605</c:v>
                </c:pt>
                <c:pt idx="3246">
                  <c:v>41607</c:v>
                </c:pt>
                <c:pt idx="3247">
                  <c:v>41610</c:v>
                </c:pt>
                <c:pt idx="3248">
                  <c:v>41611</c:v>
                </c:pt>
                <c:pt idx="3249">
                  <c:v>41612</c:v>
                </c:pt>
                <c:pt idx="3250">
                  <c:v>41613</c:v>
                </c:pt>
                <c:pt idx="3251">
                  <c:v>41614</c:v>
                </c:pt>
                <c:pt idx="3252">
                  <c:v>41617</c:v>
                </c:pt>
                <c:pt idx="3253">
                  <c:v>41618</c:v>
                </c:pt>
                <c:pt idx="3254">
                  <c:v>41619</c:v>
                </c:pt>
                <c:pt idx="3255">
                  <c:v>41620</c:v>
                </c:pt>
                <c:pt idx="3256">
                  <c:v>41621</c:v>
                </c:pt>
                <c:pt idx="3257">
                  <c:v>41624</c:v>
                </c:pt>
                <c:pt idx="3258">
                  <c:v>41625</c:v>
                </c:pt>
                <c:pt idx="3259">
                  <c:v>41626</c:v>
                </c:pt>
                <c:pt idx="3260">
                  <c:v>41627</c:v>
                </c:pt>
                <c:pt idx="3261">
                  <c:v>41628</c:v>
                </c:pt>
                <c:pt idx="3262">
                  <c:v>41631</c:v>
                </c:pt>
                <c:pt idx="3263">
                  <c:v>41632</c:v>
                </c:pt>
                <c:pt idx="3264">
                  <c:v>41634</c:v>
                </c:pt>
                <c:pt idx="3265">
                  <c:v>41635</c:v>
                </c:pt>
                <c:pt idx="3266">
                  <c:v>41638</c:v>
                </c:pt>
                <c:pt idx="3267">
                  <c:v>41639</c:v>
                </c:pt>
                <c:pt idx="3268">
                  <c:v>41641</c:v>
                </c:pt>
                <c:pt idx="3269">
                  <c:v>41642</c:v>
                </c:pt>
                <c:pt idx="3270">
                  <c:v>41645</c:v>
                </c:pt>
                <c:pt idx="3271">
                  <c:v>41646</c:v>
                </c:pt>
                <c:pt idx="3272">
                  <c:v>41647</c:v>
                </c:pt>
                <c:pt idx="3273">
                  <c:v>41648</c:v>
                </c:pt>
                <c:pt idx="3274">
                  <c:v>41649</c:v>
                </c:pt>
                <c:pt idx="3275">
                  <c:v>41652</c:v>
                </c:pt>
                <c:pt idx="3276">
                  <c:v>41653</c:v>
                </c:pt>
                <c:pt idx="3277">
                  <c:v>41654</c:v>
                </c:pt>
                <c:pt idx="3278">
                  <c:v>41655</c:v>
                </c:pt>
                <c:pt idx="3279">
                  <c:v>41656</c:v>
                </c:pt>
                <c:pt idx="3280">
                  <c:v>41660</c:v>
                </c:pt>
                <c:pt idx="3281">
                  <c:v>41661</c:v>
                </c:pt>
                <c:pt idx="3282">
                  <c:v>41662</c:v>
                </c:pt>
                <c:pt idx="3283">
                  <c:v>41663</c:v>
                </c:pt>
                <c:pt idx="3284">
                  <c:v>41666</c:v>
                </c:pt>
                <c:pt idx="3285">
                  <c:v>41667</c:v>
                </c:pt>
                <c:pt idx="3286">
                  <c:v>41668</c:v>
                </c:pt>
                <c:pt idx="3287">
                  <c:v>41669</c:v>
                </c:pt>
                <c:pt idx="3288">
                  <c:v>41670</c:v>
                </c:pt>
                <c:pt idx="3289">
                  <c:v>41673</c:v>
                </c:pt>
                <c:pt idx="3290">
                  <c:v>41674</c:v>
                </c:pt>
                <c:pt idx="3291">
                  <c:v>41675</c:v>
                </c:pt>
                <c:pt idx="3292">
                  <c:v>41676</c:v>
                </c:pt>
                <c:pt idx="3293">
                  <c:v>41677</c:v>
                </c:pt>
                <c:pt idx="3294">
                  <c:v>41680</c:v>
                </c:pt>
                <c:pt idx="3295">
                  <c:v>41681</c:v>
                </c:pt>
                <c:pt idx="3296">
                  <c:v>41682</c:v>
                </c:pt>
                <c:pt idx="3297">
                  <c:v>41683</c:v>
                </c:pt>
                <c:pt idx="3298">
                  <c:v>41684</c:v>
                </c:pt>
                <c:pt idx="3299">
                  <c:v>41688</c:v>
                </c:pt>
                <c:pt idx="3300">
                  <c:v>41689</c:v>
                </c:pt>
                <c:pt idx="3301">
                  <c:v>41690</c:v>
                </c:pt>
                <c:pt idx="3302">
                  <c:v>41691</c:v>
                </c:pt>
                <c:pt idx="3303">
                  <c:v>41694</c:v>
                </c:pt>
                <c:pt idx="3304">
                  <c:v>41695</c:v>
                </c:pt>
                <c:pt idx="3305">
                  <c:v>41696</c:v>
                </c:pt>
                <c:pt idx="3306">
                  <c:v>41697</c:v>
                </c:pt>
                <c:pt idx="3307">
                  <c:v>41698</c:v>
                </c:pt>
                <c:pt idx="3308">
                  <c:v>41701</c:v>
                </c:pt>
                <c:pt idx="3309">
                  <c:v>41702</c:v>
                </c:pt>
                <c:pt idx="3310">
                  <c:v>41703</c:v>
                </c:pt>
                <c:pt idx="3311">
                  <c:v>41704</c:v>
                </c:pt>
                <c:pt idx="3312">
                  <c:v>41705</c:v>
                </c:pt>
                <c:pt idx="3313">
                  <c:v>41708</c:v>
                </c:pt>
                <c:pt idx="3314">
                  <c:v>41709</c:v>
                </c:pt>
                <c:pt idx="3315">
                  <c:v>41710</c:v>
                </c:pt>
                <c:pt idx="3316">
                  <c:v>41711</c:v>
                </c:pt>
                <c:pt idx="3317">
                  <c:v>41712</c:v>
                </c:pt>
                <c:pt idx="3318">
                  <c:v>41715</c:v>
                </c:pt>
                <c:pt idx="3319">
                  <c:v>41716</c:v>
                </c:pt>
                <c:pt idx="3320">
                  <c:v>41717</c:v>
                </c:pt>
                <c:pt idx="3321">
                  <c:v>41718</c:v>
                </c:pt>
                <c:pt idx="3322">
                  <c:v>41719</c:v>
                </c:pt>
                <c:pt idx="3323">
                  <c:v>41722</c:v>
                </c:pt>
                <c:pt idx="3324">
                  <c:v>41723</c:v>
                </c:pt>
                <c:pt idx="3325">
                  <c:v>41724</c:v>
                </c:pt>
                <c:pt idx="3326">
                  <c:v>41725</c:v>
                </c:pt>
                <c:pt idx="3327">
                  <c:v>41726</c:v>
                </c:pt>
                <c:pt idx="3328">
                  <c:v>41729</c:v>
                </c:pt>
                <c:pt idx="3329">
                  <c:v>41730</c:v>
                </c:pt>
                <c:pt idx="3330">
                  <c:v>41731</c:v>
                </c:pt>
                <c:pt idx="3331">
                  <c:v>41732</c:v>
                </c:pt>
                <c:pt idx="3332">
                  <c:v>41733</c:v>
                </c:pt>
                <c:pt idx="3333">
                  <c:v>41736</c:v>
                </c:pt>
                <c:pt idx="3334">
                  <c:v>41737</c:v>
                </c:pt>
                <c:pt idx="3335">
                  <c:v>41738</c:v>
                </c:pt>
                <c:pt idx="3336">
                  <c:v>41739</c:v>
                </c:pt>
                <c:pt idx="3337">
                  <c:v>41740</c:v>
                </c:pt>
                <c:pt idx="3338">
                  <c:v>41743</c:v>
                </c:pt>
                <c:pt idx="3339">
                  <c:v>41744</c:v>
                </c:pt>
                <c:pt idx="3340">
                  <c:v>41745</c:v>
                </c:pt>
                <c:pt idx="3341">
                  <c:v>41746</c:v>
                </c:pt>
                <c:pt idx="3342">
                  <c:v>41750</c:v>
                </c:pt>
                <c:pt idx="3343">
                  <c:v>41751</c:v>
                </c:pt>
                <c:pt idx="3344">
                  <c:v>41752</c:v>
                </c:pt>
                <c:pt idx="3345">
                  <c:v>41753</c:v>
                </c:pt>
                <c:pt idx="3346">
                  <c:v>41754</c:v>
                </c:pt>
                <c:pt idx="3347">
                  <c:v>41757</c:v>
                </c:pt>
                <c:pt idx="3348">
                  <c:v>41758</c:v>
                </c:pt>
                <c:pt idx="3349">
                  <c:v>41759</c:v>
                </c:pt>
                <c:pt idx="3350">
                  <c:v>41760</c:v>
                </c:pt>
                <c:pt idx="3351">
                  <c:v>41761</c:v>
                </c:pt>
                <c:pt idx="3352">
                  <c:v>41764</c:v>
                </c:pt>
                <c:pt idx="3353">
                  <c:v>41765</c:v>
                </c:pt>
                <c:pt idx="3354">
                  <c:v>41766</c:v>
                </c:pt>
                <c:pt idx="3355">
                  <c:v>41767</c:v>
                </c:pt>
                <c:pt idx="3356">
                  <c:v>41768</c:v>
                </c:pt>
                <c:pt idx="3357">
                  <c:v>41771</c:v>
                </c:pt>
                <c:pt idx="3358">
                  <c:v>41772</c:v>
                </c:pt>
                <c:pt idx="3359">
                  <c:v>41773</c:v>
                </c:pt>
                <c:pt idx="3360">
                  <c:v>41774</c:v>
                </c:pt>
                <c:pt idx="3361">
                  <c:v>41775</c:v>
                </c:pt>
                <c:pt idx="3362">
                  <c:v>41778</c:v>
                </c:pt>
                <c:pt idx="3363">
                  <c:v>41779</c:v>
                </c:pt>
                <c:pt idx="3364">
                  <c:v>41780</c:v>
                </c:pt>
                <c:pt idx="3365">
                  <c:v>41781</c:v>
                </c:pt>
                <c:pt idx="3366">
                  <c:v>41782</c:v>
                </c:pt>
                <c:pt idx="3367">
                  <c:v>41786</c:v>
                </c:pt>
                <c:pt idx="3368">
                  <c:v>41787</c:v>
                </c:pt>
                <c:pt idx="3369">
                  <c:v>41788</c:v>
                </c:pt>
                <c:pt idx="3370">
                  <c:v>41789</c:v>
                </c:pt>
                <c:pt idx="3371">
                  <c:v>41792</c:v>
                </c:pt>
                <c:pt idx="3372">
                  <c:v>41793</c:v>
                </c:pt>
                <c:pt idx="3373">
                  <c:v>41794</c:v>
                </c:pt>
                <c:pt idx="3374">
                  <c:v>41795</c:v>
                </c:pt>
                <c:pt idx="3375">
                  <c:v>41796</c:v>
                </c:pt>
                <c:pt idx="3376">
                  <c:v>41799</c:v>
                </c:pt>
                <c:pt idx="3377">
                  <c:v>41800</c:v>
                </c:pt>
                <c:pt idx="3378">
                  <c:v>41801</c:v>
                </c:pt>
                <c:pt idx="3379">
                  <c:v>41802</c:v>
                </c:pt>
                <c:pt idx="3380">
                  <c:v>41803</c:v>
                </c:pt>
                <c:pt idx="3381">
                  <c:v>41806</c:v>
                </c:pt>
                <c:pt idx="3382">
                  <c:v>41807</c:v>
                </c:pt>
                <c:pt idx="3383">
                  <c:v>41808</c:v>
                </c:pt>
                <c:pt idx="3384">
                  <c:v>41809</c:v>
                </c:pt>
                <c:pt idx="3385">
                  <c:v>41810</c:v>
                </c:pt>
                <c:pt idx="3386">
                  <c:v>41813</c:v>
                </c:pt>
                <c:pt idx="3387">
                  <c:v>41814</c:v>
                </c:pt>
                <c:pt idx="3388">
                  <c:v>41815</c:v>
                </c:pt>
                <c:pt idx="3389">
                  <c:v>41816</c:v>
                </c:pt>
                <c:pt idx="3390">
                  <c:v>41817</c:v>
                </c:pt>
                <c:pt idx="3391">
                  <c:v>41820</c:v>
                </c:pt>
                <c:pt idx="3392">
                  <c:v>41821</c:v>
                </c:pt>
                <c:pt idx="3393">
                  <c:v>41822</c:v>
                </c:pt>
                <c:pt idx="3394">
                  <c:v>41823</c:v>
                </c:pt>
                <c:pt idx="3395">
                  <c:v>41827</c:v>
                </c:pt>
                <c:pt idx="3396">
                  <c:v>41828</c:v>
                </c:pt>
                <c:pt idx="3397">
                  <c:v>41829</c:v>
                </c:pt>
                <c:pt idx="3398">
                  <c:v>41830</c:v>
                </c:pt>
                <c:pt idx="3399">
                  <c:v>41831</c:v>
                </c:pt>
                <c:pt idx="3400">
                  <c:v>41834</c:v>
                </c:pt>
                <c:pt idx="3401">
                  <c:v>41835</c:v>
                </c:pt>
                <c:pt idx="3402">
                  <c:v>41836</c:v>
                </c:pt>
                <c:pt idx="3403">
                  <c:v>41837</c:v>
                </c:pt>
                <c:pt idx="3404">
                  <c:v>41838</c:v>
                </c:pt>
                <c:pt idx="3405">
                  <c:v>41841</c:v>
                </c:pt>
                <c:pt idx="3406">
                  <c:v>41842</c:v>
                </c:pt>
                <c:pt idx="3407">
                  <c:v>41843</c:v>
                </c:pt>
                <c:pt idx="3408">
                  <c:v>41844</c:v>
                </c:pt>
                <c:pt idx="3409">
                  <c:v>41845</c:v>
                </c:pt>
                <c:pt idx="3410">
                  <c:v>41848</c:v>
                </c:pt>
                <c:pt idx="3411">
                  <c:v>41849</c:v>
                </c:pt>
                <c:pt idx="3412">
                  <c:v>41850</c:v>
                </c:pt>
                <c:pt idx="3413">
                  <c:v>41851</c:v>
                </c:pt>
                <c:pt idx="3414">
                  <c:v>41852</c:v>
                </c:pt>
                <c:pt idx="3415">
                  <c:v>41855</c:v>
                </c:pt>
                <c:pt idx="3416">
                  <c:v>41856</c:v>
                </c:pt>
                <c:pt idx="3417">
                  <c:v>41857</c:v>
                </c:pt>
                <c:pt idx="3418">
                  <c:v>41858</c:v>
                </c:pt>
                <c:pt idx="3419">
                  <c:v>41859</c:v>
                </c:pt>
                <c:pt idx="3420">
                  <c:v>41862</c:v>
                </c:pt>
                <c:pt idx="3421">
                  <c:v>41863</c:v>
                </c:pt>
                <c:pt idx="3422">
                  <c:v>41864</c:v>
                </c:pt>
                <c:pt idx="3423">
                  <c:v>41865</c:v>
                </c:pt>
                <c:pt idx="3424">
                  <c:v>41866</c:v>
                </c:pt>
                <c:pt idx="3425">
                  <c:v>41869</c:v>
                </c:pt>
                <c:pt idx="3426">
                  <c:v>41870</c:v>
                </c:pt>
                <c:pt idx="3427">
                  <c:v>41871</c:v>
                </c:pt>
                <c:pt idx="3428">
                  <c:v>41872</c:v>
                </c:pt>
                <c:pt idx="3429">
                  <c:v>41873</c:v>
                </c:pt>
                <c:pt idx="3430">
                  <c:v>41876</c:v>
                </c:pt>
                <c:pt idx="3431">
                  <c:v>41877</c:v>
                </c:pt>
                <c:pt idx="3432">
                  <c:v>41878</c:v>
                </c:pt>
                <c:pt idx="3433">
                  <c:v>41879</c:v>
                </c:pt>
                <c:pt idx="3434">
                  <c:v>41880</c:v>
                </c:pt>
                <c:pt idx="3435">
                  <c:v>41884</c:v>
                </c:pt>
                <c:pt idx="3436">
                  <c:v>41885</c:v>
                </c:pt>
                <c:pt idx="3437">
                  <c:v>41886</c:v>
                </c:pt>
                <c:pt idx="3438">
                  <c:v>41887</c:v>
                </c:pt>
                <c:pt idx="3439">
                  <c:v>41890</c:v>
                </c:pt>
                <c:pt idx="3440">
                  <c:v>41891</c:v>
                </c:pt>
                <c:pt idx="3441">
                  <c:v>41892</c:v>
                </c:pt>
                <c:pt idx="3442">
                  <c:v>41893</c:v>
                </c:pt>
                <c:pt idx="3443">
                  <c:v>41894</c:v>
                </c:pt>
                <c:pt idx="3444">
                  <c:v>41897</c:v>
                </c:pt>
                <c:pt idx="3445">
                  <c:v>41898</c:v>
                </c:pt>
                <c:pt idx="3446">
                  <c:v>41899</c:v>
                </c:pt>
                <c:pt idx="3447">
                  <c:v>41900</c:v>
                </c:pt>
                <c:pt idx="3448">
                  <c:v>41901</c:v>
                </c:pt>
                <c:pt idx="3449">
                  <c:v>41904</c:v>
                </c:pt>
                <c:pt idx="3450">
                  <c:v>41905</c:v>
                </c:pt>
                <c:pt idx="3451">
                  <c:v>41906</c:v>
                </c:pt>
                <c:pt idx="3452">
                  <c:v>41907</c:v>
                </c:pt>
                <c:pt idx="3453">
                  <c:v>41908</c:v>
                </c:pt>
                <c:pt idx="3454">
                  <c:v>41911</c:v>
                </c:pt>
                <c:pt idx="3455">
                  <c:v>41912</c:v>
                </c:pt>
                <c:pt idx="3456">
                  <c:v>41913</c:v>
                </c:pt>
                <c:pt idx="3457">
                  <c:v>41914</c:v>
                </c:pt>
                <c:pt idx="3458">
                  <c:v>41915</c:v>
                </c:pt>
                <c:pt idx="3459">
                  <c:v>41918</c:v>
                </c:pt>
                <c:pt idx="3460">
                  <c:v>41919</c:v>
                </c:pt>
                <c:pt idx="3461">
                  <c:v>41920</c:v>
                </c:pt>
                <c:pt idx="3462">
                  <c:v>41921</c:v>
                </c:pt>
                <c:pt idx="3463">
                  <c:v>41922</c:v>
                </c:pt>
                <c:pt idx="3464">
                  <c:v>41925</c:v>
                </c:pt>
                <c:pt idx="3465">
                  <c:v>41926</c:v>
                </c:pt>
                <c:pt idx="3466">
                  <c:v>41927</c:v>
                </c:pt>
                <c:pt idx="3467">
                  <c:v>41928</c:v>
                </c:pt>
                <c:pt idx="3468">
                  <c:v>41929</c:v>
                </c:pt>
                <c:pt idx="3469">
                  <c:v>41932</c:v>
                </c:pt>
                <c:pt idx="3470">
                  <c:v>41933</c:v>
                </c:pt>
                <c:pt idx="3471">
                  <c:v>41934</c:v>
                </c:pt>
                <c:pt idx="3472">
                  <c:v>41935</c:v>
                </c:pt>
                <c:pt idx="3473">
                  <c:v>41936</c:v>
                </c:pt>
                <c:pt idx="3474">
                  <c:v>41939</c:v>
                </c:pt>
                <c:pt idx="3475">
                  <c:v>41940</c:v>
                </c:pt>
                <c:pt idx="3476">
                  <c:v>41941</c:v>
                </c:pt>
                <c:pt idx="3477">
                  <c:v>41942</c:v>
                </c:pt>
                <c:pt idx="3478">
                  <c:v>41943</c:v>
                </c:pt>
                <c:pt idx="3479">
                  <c:v>41946</c:v>
                </c:pt>
                <c:pt idx="3480">
                  <c:v>41947</c:v>
                </c:pt>
                <c:pt idx="3481">
                  <c:v>41948</c:v>
                </c:pt>
                <c:pt idx="3482">
                  <c:v>41949</c:v>
                </c:pt>
                <c:pt idx="3483">
                  <c:v>41950</c:v>
                </c:pt>
                <c:pt idx="3484">
                  <c:v>41953</c:v>
                </c:pt>
                <c:pt idx="3485">
                  <c:v>41954</c:v>
                </c:pt>
                <c:pt idx="3486">
                  <c:v>41955</c:v>
                </c:pt>
                <c:pt idx="3487">
                  <c:v>41956</c:v>
                </c:pt>
                <c:pt idx="3488">
                  <c:v>41957</c:v>
                </c:pt>
                <c:pt idx="3489">
                  <c:v>41960</c:v>
                </c:pt>
                <c:pt idx="3490">
                  <c:v>41961</c:v>
                </c:pt>
                <c:pt idx="3491">
                  <c:v>41962</c:v>
                </c:pt>
                <c:pt idx="3492">
                  <c:v>41963</c:v>
                </c:pt>
                <c:pt idx="3493">
                  <c:v>41964</c:v>
                </c:pt>
                <c:pt idx="3494">
                  <c:v>41967</c:v>
                </c:pt>
                <c:pt idx="3495">
                  <c:v>41968</c:v>
                </c:pt>
                <c:pt idx="3496">
                  <c:v>41969</c:v>
                </c:pt>
                <c:pt idx="3497">
                  <c:v>41971</c:v>
                </c:pt>
                <c:pt idx="3498">
                  <c:v>41974</c:v>
                </c:pt>
                <c:pt idx="3499">
                  <c:v>41975</c:v>
                </c:pt>
                <c:pt idx="3500">
                  <c:v>41976</c:v>
                </c:pt>
                <c:pt idx="3501">
                  <c:v>41977</c:v>
                </c:pt>
                <c:pt idx="3502">
                  <c:v>41978</c:v>
                </c:pt>
                <c:pt idx="3503">
                  <c:v>41981</c:v>
                </c:pt>
                <c:pt idx="3504">
                  <c:v>41982</c:v>
                </c:pt>
                <c:pt idx="3505">
                  <c:v>41983</c:v>
                </c:pt>
                <c:pt idx="3506">
                  <c:v>41984</c:v>
                </c:pt>
                <c:pt idx="3507">
                  <c:v>41985</c:v>
                </c:pt>
                <c:pt idx="3508">
                  <c:v>41988</c:v>
                </c:pt>
                <c:pt idx="3509">
                  <c:v>41989</c:v>
                </c:pt>
                <c:pt idx="3510">
                  <c:v>41990</c:v>
                </c:pt>
                <c:pt idx="3511">
                  <c:v>41991</c:v>
                </c:pt>
                <c:pt idx="3512">
                  <c:v>41992</c:v>
                </c:pt>
                <c:pt idx="3513">
                  <c:v>41995</c:v>
                </c:pt>
                <c:pt idx="3514">
                  <c:v>41996</c:v>
                </c:pt>
                <c:pt idx="3515">
                  <c:v>41997</c:v>
                </c:pt>
                <c:pt idx="3516">
                  <c:v>41999</c:v>
                </c:pt>
                <c:pt idx="3517">
                  <c:v>42002</c:v>
                </c:pt>
                <c:pt idx="3518">
                  <c:v>42003</c:v>
                </c:pt>
                <c:pt idx="3519">
                  <c:v>42004</c:v>
                </c:pt>
                <c:pt idx="3520">
                  <c:v>42006</c:v>
                </c:pt>
                <c:pt idx="3521">
                  <c:v>42009</c:v>
                </c:pt>
                <c:pt idx="3522">
                  <c:v>42010</c:v>
                </c:pt>
                <c:pt idx="3523">
                  <c:v>42011</c:v>
                </c:pt>
                <c:pt idx="3524">
                  <c:v>42012</c:v>
                </c:pt>
                <c:pt idx="3525">
                  <c:v>42013</c:v>
                </c:pt>
                <c:pt idx="3526">
                  <c:v>42016</c:v>
                </c:pt>
                <c:pt idx="3527">
                  <c:v>42017</c:v>
                </c:pt>
                <c:pt idx="3528">
                  <c:v>42018</c:v>
                </c:pt>
                <c:pt idx="3529">
                  <c:v>42019</c:v>
                </c:pt>
                <c:pt idx="3530">
                  <c:v>42020</c:v>
                </c:pt>
                <c:pt idx="3531">
                  <c:v>42024</c:v>
                </c:pt>
                <c:pt idx="3532">
                  <c:v>42025</c:v>
                </c:pt>
                <c:pt idx="3533">
                  <c:v>42026</c:v>
                </c:pt>
                <c:pt idx="3534">
                  <c:v>42027</c:v>
                </c:pt>
                <c:pt idx="3535">
                  <c:v>42030</c:v>
                </c:pt>
                <c:pt idx="3536">
                  <c:v>42031</c:v>
                </c:pt>
                <c:pt idx="3537">
                  <c:v>42032</c:v>
                </c:pt>
                <c:pt idx="3538">
                  <c:v>42033</c:v>
                </c:pt>
                <c:pt idx="3539">
                  <c:v>42034</c:v>
                </c:pt>
                <c:pt idx="3540">
                  <c:v>42037</c:v>
                </c:pt>
                <c:pt idx="3541">
                  <c:v>42038</c:v>
                </c:pt>
                <c:pt idx="3542">
                  <c:v>42039</c:v>
                </c:pt>
                <c:pt idx="3543">
                  <c:v>42040</c:v>
                </c:pt>
                <c:pt idx="3544">
                  <c:v>42041</c:v>
                </c:pt>
                <c:pt idx="3545">
                  <c:v>42044</c:v>
                </c:pt>
                <c:pt idx="3546">
                  <c:v>42045</c:v>
                </c:pt>
                <c:pt idx="3547">
                  <c:v>42046</c:v>
                </c:pt>
                <c:pt idx="3548">
                  <c:v>42047</c:v>
                </c:pt>
                <c:pt idx="3549">
                  <c:v>42048</c:v>
                </c:pt>
                <c:pt idx="3550">
                  <c:v>42052</c:v>
                </c:pt>
                <c:pt idx="3551">
                  <c:v>42053</c:v>
                </c:pt>
                <c:pt idx="3552">
                  <c:v>42054</c:v>
                </c:pt>
                <c:pt idx="3553">
                  <c:v>42055</c:v>
                </c:pt>
                <c:pt idx="3554">
                  <c:v>42058</c:v>
                </c:pt>
                <c:pt idx="3555">
                  <c:v>42059</c:v>
                </c:pt>
                <c:pt idx="3556">
                  <c:v>42060</c:v>
                </c:pt>
                <c:pt idx="3557">
                  <c:v>42061</c:v>
                </c:pt>
                <c:pt idx="3558">
                  <c:v>42062</c:v>
                </c:pt>
                <c:pt idx="3559">
                  <c:v>42065</c:v>
                </c:pt>
                <c:pt idx="3560">
                  <c:v>42066</c:v>
                </c:pt>
                <c:pt idx="3561">
                  <c:v>42067</c:v>
                </c:pt>
                <c:pt idx="3562">
                  <c:v>42068</c:v>
                </c:pt>
                <c:pt idx="3563">
                  <c:v>42069</c:v>
                </c:pt>
                <c:pt idx="3564">
                  <c:v>42072</c:v>
                </c:pt>
                <c:pt idx="3565">
                  <c:v>42073</c:v>
                </c:pt>
                <c:pt idx="3566">
                  <c:v>42074</c:v>
                </c:pt>
                <c:pt idx="3567">
                  <c:v>42075</c:v>
                </c:pt>
                <c:pt idx="3568">
                  <c:v>42076</c:v>
                </c:pt>
                <c:pt idx="3569">
                  <c:v>42079</c:v>
                </c:pt>
                <c:pt idx="3570">
                  <c:v>42080</c:v>
                </c:pt>
                <c:pt idx="3571">
                  <c:v>42081</c:v>
                </c:pt>
                <c:pt idx="3572">
                  <c:v>42082</c:v>
                </c:pt>
                <c:pt idx="3573">
                  <c:v>42083</c:v>
                </c:pt>
                <c:pt idx="3574">
                  <c:v>42086</c:v>
                </c:pt>
                <c:pt idx="3575">
                  <c:v>42087</c:v>
                </c:pt>
                <c:pt idx="3576">
                  <c:v>42088</c:v>
                </c:pt>
                <c:pt idx="3577">
                  <c:v>42089</c:v>
                </c:pt>
                <c:pt idx="3578">
                  <c:v>42090</c:v>
                </c:pt>
                <c:pt idx="3579">
                  <c:v>42093</c:v>
                </c:pt>
                <c:pt idx="3580">
                  <c:v>42094</c:v>
                </c:pt>
                <c:pt idx="3581">
                  <c:v>42095</c:v>
                </c:pt>
                <c:pt idx="3582">
                  <c:v>42096</c:v>
                </c:pt>
                <c:pt idx="3583">
                  <c:v>42100</c:v>
                </c:pt>
                <c:pt idx="3584">
                  <c:v>42101</c:v>
                </c:pt>
                <c:pt idx="3585">
                  <c:v>42102</c:v>
                </c:pt>
                <c:pt idx="3586">
                  <c:v>42103</c:v>
                </c:pt>
                <c:pt idx="3587">
                  <c:v>42104</c:v>
                </c:pt>
                <c:pt idx="3588">
                  <c:v>42107</c:v>
                </c:pt>
                <c:pt idx="3589">
                  <c:v>42108</c:v>
                </c:pt>
                <c:pt idx="3590">
                  <c:v>42109</c:v>
                </c:pt>
                <c:pt idx="3591">
                  <c:v>42110</c:v>
                </c:pt>
                <c:pt idx="3592">
                  <c:v>42111</c:v>
                </c:pt>
                <c:pt idx="3593">
                  <c:v>42114</c:v>
                </c:pt>
                <c:pt idx="3594">
                  <c:v>42115</c:v>
                </c:pt>
                <c:pt idx="3595">
                  <c:v>42116</c:v>
                </c:pt>
                <c:pt idx="3596">
                  <c:v>42117</c:v>
                </c:pt>
                <c:pt idx="3597">
                  <c:v>42118</c:v>
                </c:pt>
                <c:pt idx="3598">
                  <c:v>42121</c:v>
                </c:pt>
                <c:pt idx="3599">
                  <c:v>42122</c:v>
                </c:pt>
                <c:pt idx="3600">
                  <c:v>42123</c:v>
                </c:pt>
                <c:pt idx="3601">
                  <c:v>42124</c:v>
                </c:pt>
                <c:pt idx="3602">
                  <c:v>42125</c:v>
                </c:pt>
                <c:pt idx="3603">
                  <c:v>42128</c:v>
                </c:pt>
                <c:pt idx="3604">
                  <c:v>42129</c:v>
                </c:pt>
                <c:pt idx="3605">
                  <c:v>42130</c:v>
                </c:pt>
                <c:pt idx="3606">
                  <c:v>42131</c:v>
                </c:pt>
                <c:pt idx="3607">
                  <c:v>42132</c:v>
                </c:pt>
                <c:pt idx="3608">
                  <c:v>42135</c:v>
                </c:pt>
                <c:pt idx="3609">
                  <c:v>42136</c:v>
                </c:pt>
                <c:pt idx="3610">
                  <c:v>42137</c:v>
                </c:pt>
                <c:pt idx="3611">
                  <c:v>42138</c:v>
                </c:pt>
                <c:pt idx="3612">
                  <c:v>42139</c:v>
                </c:pt>
                <c:pt idx="3613">
                  <c:v>42142</c:v>
                </c:pt>
                <c:pt idx="3614">
                  <c:v>42143</c:v>
                </c:pt>
                <c:pt idx="3615">
                  <c:v>42144</c:v>
                </c:pt>
                <c:pt idx="3616">
                  <c:v>42145</c:v>
                </c:pt>
                <c:pt idx="3617">
                  <c:v>42146</c:v>
                </c:pt>
                <c:pt idx="3618">
                  <c:v>42150</c:v>
                </c:pt>
                <c:pt idx="3619">
                  <c:v>42151</c:v>
                </c:pt>
                <c:pt idx="3620">
                  <c:v>42152</c:v>
                </c:pt>
                <c:pt idx="3621">
                  <c:v>42153</c:v>
                </c:pt>
                <c:pt idx="3622">
                  <c:v>42156</c:v>
                </c:pt>
                <c:pt idx="3623">
                  <c:v>42157</c:v>
                </c:pt>
                <c:pt idx="3624">
                  <c:v>42158</c:v>
                </c:pt>
                <c:pt idx="3625">
                  <c:v>42159</c:v>
                </c:pt>
                <c:pt idx="3626">
                  <c:v>42160</c:v>
                </c:pt>
                <c:pt idx="3627">
                  <c:v>42163</c:v>
                </c:pt>
                <c:pt idx="3628">
                  <c:v>42164</c:v>
                </c:pt>
                <c:pt idx="3629">
                  <c:v>42165</c:v>
                </c:pt>
                <c:pt idx="3630">
                  <c:v>42166</c:v>
                </c:pt>
                <c:pt idx="3631">
                  <c:v>42167</c:v>
                </c:pt>
                <c:pt idx="3632">
                  <c:v>42170</c:v>
                </c:pt>
                <c:pt idx="3633">
                  <c:v>42171</c:v>
                </c:pt>
                <c:pt idx="3634">
                  <c:v>42172</c:v>
                </c:pt>
                <c:pt idx="3635">
                  <c:v>42173</c:v>
                </c:pt>
                <c:pt idx="3636">
                  <c:v>42174</c:v>
                </c:pt>
                <c:pt idx="3637">
                  <c:v>42177</c:v>
                </c:pt>
                <c:pt idx="3638">
                  <c:v>42178</c:v>
                </c:pt>
                <c:pt idx="3639">
                  <c:v>42179</c:v>
                </c:pt>
                <c:pt idx="3640">
                  <c:v>42180</c:v>
                </c:pt>
                <c:pt idx="3641">
                  <c:v>42181</c:v>
                </c:pt>
                <c:pt idx="3642">
                  <c:v>42184</c:v>
                </c:pt>
                <c:pt idx="3643">
                  <c:v>42185</c:v>
                </c:pt>
                <c:pt idx="3644">
                  <c:v>42186</c:v>
                </c:pt>
                <c:pt idx="3645">
                  <c:v>42187</c:v>
                </c:pt>
                <c:pt idx="3646">
                  <c:v>42191</c:v>
                </c:pt>
                <c:pt idx="3647">
                  <c:v>42192</c:v>
                </c:pt>
                <c:pt idx="3648">
                  <c:v>42193</c:v>
                </c:pt>
                <c:pt idx="3649">
                  <c:v>42194</c:v>
                </c:pt>
                <c:pt idx="3650">
                  <c:v>42195</c:v>
                </c:pt>
                <c:pt idx="3651">
                  <c:v>42198</c:v>
                </c:pt>
                <c:pt idx="3652">
                  <c:v>42199</c:v>
                </c:pt>
                <c:pt idx="3653">
                  <c:v>42200</c:v>
                </c:pt>
                <c:pt idx="3654">
                  <c:v>42201</c:v>
                </c:pt>
                <c:pt idx="3655">
                  <c:v>42202</c:v>
                </c:pt>
                <c:pt idx="3656">
                  <c:v>42205</c:v>
                </c:pt>
                <c:pt idx="3657">
                  <c:v>42206</c:v>
                </c:pt>
                <c:pt idx="3658">
                  <c:v>42207</c:v>
                </c:pt>
                <c:pt idx="3659">
                  <c:v>42208</c:v>
                </c:pt>
                <c:pt idx="3660">
                  <c:v>42209</c:v>
                </c:pt>
                <c:pt idx="3661">
                  <c:v>42212</c:v>
                </c:pt>
                <c:pt idx="3662">
                  <c:v>42213</c:v>
                </c:pt>
                <c:pt idx="3663">
                  <c:v>42214</c:v>
                </c:pt>
                <c:pt idx="3664">
                  <c:v>42215</c:v>
                </c:pt>
                <c:pt idx="3665">
                  <c:v>42216</c:v>
                </c:pt>
                <c:pt idx="3666">
                  <c:v>42219</c:v>
                </c:pt>
                <c:pt idx="3667">
                  <c:v>42220</c:v>
                </c:pt>
                <c:pt idx="3668">
                  <c:v>42221</c:v>
                </c:pt>
                <c:pt idx="3669">
                  <c:v>42222</c:v>
                </c:pt>
                <c:pt idx="3670">
                  <c:v>42223</c:v>
                </c:pt>
                <c:pt idx="3671">
                  <c:v>42226</c:v>
                </c:pt>
                <c:pt idx="3672">
                  <c:v>42227</c:v>
                </c:pt>
                <c:pt idx="3673">
                  <c:v>42228</c:v>
                </c:pt>
                <c:pt idx="3674">
                  <c:v>42229</c:v>
                </c:pt>
                <c:pt idx="3675">
                  <c:v>42230</c:v>
                </c:pt>
                <c:pt idx="3676">
                  <c:v>42233</c:v>
                </c:pt>
                <c:pt idx="3677">
                  <c:v>42234</c:v>
                </c:pt>
                <c:pt idx="3678">
                  <c:v>42235</c:v>
                </c:pt>
                <c:pt idx="3679">
                  <c:v>42236</c:v>
                </c:pt>
                <c:pt idx="3680">
                  <c:v>42237</c:v>
                </c:pt>
                <c:pt idx="3681">
                  <c:v>42240</c:v>
                </c:pt>
                <c:pt idx="3682">
                  <c:v>42241</c:v>
                </c:pt>
                <c:pt idx="3683">
                  <c:v>42242</c:v>
                </c:pt>
                <c:pt idx="3684">
                  <c:v>42243</c:v>
                </c:pt>
                <c:pt idx="3685">
                  <c:v>42244</c:v>
                </c:pt>
                <c:pt idx="3686">
                  <c:v>42247</c:v>
                </c:pt>
                <c:pt idx="3687">
                  <c:v>42248</c:v>
                </c:pt>
                <c:pt idx="3688">
                  <c:v>42249</c:v>
                </c:pt>
                <c:pt idx="3689">
                  <c:v>42250</c:v>
                </c:pt>
                <c:pt idx="3690">
                  <c:v>42251</c:v>
                </c:pt>
                <c:pt idx="3691">
                  <c:v>42255</c:v>
                </c:pt>
                <c:pt idx="3692">
                  <c:v>42256</c:v>
                </c:pt>
                <c:pt idx="3693">
                  <c:v>42257</c:v>
                </c:pt>
                <c:pt idx="3694">
                  <c:v>42258</c:v>
                </c:pt>
                <c:pt idx="3695">
                  <c:v>42261</c:v>
                </c:pt>
                <c:pt idx="3696">
                  <c:v>42262</c:v>
                </c:pt>
                <c:pt idx="3697">
                  <c:v>42263</c:v>
                </c:pt>
                <c:pt idx="3698">
                  <c:v>42264</c:v>
                </c:pt>
                <c:pt idx="3699">
                  <c:v>42265</c:v>
                </c:pt>
                <c:pt idx="3700">
                  <c:v>42268</c:v>
                </c:pt>
                <c:pt idx="3701">
                  <c:v>42269</c:v>
                </c:pt>
                <c:pt idx="3702">
                  <c:v>42270</c:v>
                </c:pt>
                <c:pt idx="3703">
                  <c:v>42271</c:v>
                </c:pt>
                <c:pt idx="3704">
                  <c:v>42272</c:v>
                </c:pt>
                <c:pt idx="3705">
                  <c:v>42275</c:v>
                </c:pt>
                <c:pt idx="3706">
                  <c:v>42276</c:v>
                </c:pt>
                <c:pt idx="3707">
                  <c:v>42277</c:v>
                </c:pt>
                <c:pt idx="3708">
                  <c:v>42278</c:v>
                </c:pt>
                <c:pt idx="3709">
                  <c:v>42279</c:v>
                </c:pt>
                <c:pt idx="3710">
                  <c:v>42282</c:v>
                </c:pt>
                <c:pt idx="3711">
                  <c:v>42283</c:v>
                </c:pt>
                <c:pt idx="3712">
                  <c:v>42284</c:v>
                </c:pt>
                <c:pt idx="3713">
                  <c:v>42285</c:v>
                </c:pt>
                <c:pt idx="3714">
                  <c:v>42286</c:v>
                </c:pt>
                <c:pt idx="3715">
                  <c:v>42289</c:v>
                </c:pt>
                <c:pt idx="3716">
                  <c:v>42290</c:v>
                </c:pt>
                <c:pt idx="3717">
                  <c:v>42291</c:v>
                </c:pt>
                <c:pt idx="3718">
                  <c:v>42292</c:v>
                </c:pt>
                <c:pt idx="3719">
                  <c:v>42293</c:v>
                </c:pt>
                <c:pt idx="3720">
                  <c:v>42296</c:v>
                </c:pt>
                <c:pt idx="3721">
                  <c:v>42297</c:v>
                </c:pt>
                <c:pt idx="3722">
                  <c:v>42298</c:v>
                </c:pt>
                <c:pt idx="3723">
                  <c:v>42299</c:v>
                </c:pt>
                <c:pt idx="3724">
                  <c:v>42300</c:v>
                </c:pt>
                <c:pt idx="3725">
                  <c:v>42303</c:v>
                </c:pt>
                <c:pt idx="3726">
                  <c:v>42304</c:v>
                </c:pt>
                <c:pt idx="3727">
                  <c:v>42305</c:v>
                </c:pt>
                <c:pt idx="3728">
                  <c:v>42306</c:v>
                </c:pt>
                <c:pt idx="3729">
                  <c:v>42307</c:v>
                </c:pt>
                <c:pt idx="3730">
                  <c:v>42310</c:v>
                </c:pt>
                <c:pt idx="3731">
                  <c:v>42311</c:v>
                </c:pt>
                <c:pt idx="3732">
                  <c:v>42312</c:v>
                </c:pt>
                <c:pt idx="3733">
                  <c:v>42313</c:v>
                </c:pt>
                <c:pt idx="3734">
                  <c:v>42314</c:v>
                </c:pt>
                <c:pt idx="3735">
                  <c:v>42317</c:v>
                </c:pt>
                <c:pt idx="3736">
                  <c:v>42318</c:v>
                </c:pt>
                <c:pt idx="3737">
                  <c:v>42319</c:v>
                </c:pt>
                <c:pt idx="3738">
                  <c:v>42320</c:v>
                </c:pt>
                <c:pt idx="3739">
                  <c:v>42321</c:v>
                </c:pt>
                <c:pt idx="3740">
                  <c:v>42324</c:v>
                </c:pt>
                <c:pt idx="3741">
                  <c:v>42325</c:v>
                </c:pt>
                <c:pt idx="3742">
                  <c:v>42326</c:v>
                </c:pt>
                <c:pt idx="3743">
                  <c:v>42327</c:v>
                </c:pt>
                <c:pt idx="3744">
                  <c:v>42328</c:v>
                </c:pt>
                <c:pt idx="3745">
                  <c:v>42331</c:v>
                </c:pt>
                <c:pt idx="3746">
                  <c:v>42332</c:v>
                </c:pt>
                <c:pt idx="3747">
                  <c:v>42333</c:v>
                </c:pt>
                <c:pt idx="3748">
                  <c:v>42335</c:v>
                </c:pt>
                <c:pt idx="3749">
                  <c:v>42338</c:v>
                </c:pt>
                <c:pt idx="3750">
                  <c:v>42339</c:v>
                </c:pt>
                <c:pt idx="3751">
                  <c:v>42340</c:v>
                </c:pt>
                <c:pt idx="3752">
                  <c:v>42341</c:v>
                </c:pt>
                <c:pt idx="3753">
                  <c:v>42342</c:v>
                </c:pt>
                <c:pt idx="3754">
                  <c:v>42345</c:v>
                </c:pt>
                <c:pt idx="3755">
                  <c:v>42346</c:v>
                </c:pt>
                <c:pt idx="3756">
                  <c:v>42347</c:v>
                </c:pt>
                <c:pt idx="3757">
                  <c:v>42348</c:v>
                </c:pt>
                <c:pt idx="3758">
                  <c:v>42349</c:v>
                </c:pt>
                <c:pt idx="3759">
                  <c:v>42352</c:v>
                </c:pt>
                <c:pt idx="3760">
                  <c:v>42353</c:v>
                </c:pt>
                <c:pt idx="3761">
                  <c:v>42354</c:v>
                </c:pt>
                <c:pt idx="3762">
                  <c:v>42355</c:v>
                </c:pt>
                <c:pt idx="3763">
                  <c:v>42356</c:v>
                </c:pt>
                <c:pt idx="3764">
                  <c:v>42359</c:v>
                </c:pt>
                <c:pt idx="3765">
                  <c:v>42360</c:v>
                </c:pt>
                <c:pt idx="3766">
                  <c:v>42361</c:v>
                </c:pt>
                <c:pt idx="3767">
                  <c:v>42362</c:v>
                </c:pt>
                <c:pt idx="3768">
                  <c:v>42366</c:v>
                </c:pt>
                <c:pt idx="3769">
                  <c:v>42367</c:v>
                </c:pt>
                <c:pt idx="3770">
                  <c:v>42368</c:v>
                </c:pt>
                <c:pt idx="3771">
                  <c:v>42369</c:v>
                </c:pt>
                <c:pt idx="3772">
                  <c:v>42373</c:v>
                </c:pt>
                <c:pt idx="3773">
                  <c:v>42374</c:v>
                </c:pt>
                <c:pt idx="3774">
                  <c:v>42375</c:v>
                </c:pt>
                <c:pt idx="3775">
                  <c:v>42376</c:v>
                </c:pt>
                <c:pt idx="3776">
                  <c:v>42377</c:v>
                </c:pt>
                <c:pt idx="3777">
                  <c:v>42380</c:v>
                </c:pt>
                <c:pt idx="3778">
                  <c:v>42381</c:v>
                </c:pt>
                <c:pt idx="3779">
                  <c:v>42382</c:v>
                </c:pt>
                <c:pt idx="3780">
                  <c:v>42383</c:v>
                </c:pt>
                <c:pt idx="3781">
                  <c:v>42384</c:v>
                </c:pt>
                <c:pt idx="3782">
                  <c:v>42388</c:v>
                </c:pt>
                <c:pt idx="3783">
                  <c:v>42389</c:v>
                </c:pt>
                <c:pt idx="3784">
                  <c:v>42390</c:v>
                </c:pt>
                <c:pt idx="3785">
                  <c:v>42391</c:v>
                </c:pt>
                <c:pt idx="3786">
                  <c:v>42394</c:v>
                </c:pt>
                <c:pt idx="3787">
                  <c:v>42395</c:v>
                </c:pt>
                <c:pt idx="3788">
                  <c:v>42396</c:v>
                </c:pt>
                <c:pt idx="3789">
                  <c:v>42397</c:v>
                </c:pt>
                <c:pt idx="3790">
                  <c:v>42398</c:v>
                </c:pt>
                <c:pt idx="3791">
                  <c:v>42401</c:v>
                </c:pt>
                <c:pt idx="3792">
                  <c:v>42402</c:v>
                </c:pt>
                <c:pt idx="3793">
                  <c:v>42403</c:v>
                </c:pt>
                <c:pt idx="3794">
                  <c:v>42404</c:v>
                </c:pt>
                <c:pt idx="3795">
                  <c:v>42405</c:v>
                </c:pt>
                <c:pt idx="3796">
                  <c:v>42408</c:v>
                </c:pt>
                <c:pt idx="3797">
                  <c:v>42409</c:v>
                </c:pt>
                <c:pt idx="3798">
                  <c:v>42410</c:v>
                </c:pt>
                <c:pt idx="3799">
                  <c:v>42411</c:v>
                </c:pt>
                <c:pt idx="3800">
                  <c:v>42412</c:v>
                </c:pt>
                <c:pt idx="3801">
                  <c:v>42416</c:v>
                </c:pt>
                <c:pt idx="3802">
                  <c:v>42417</c:v>
                </c:pt>
                <c:pt idx="3803">
                  <c:v>42418</c:v>
                </c:pt>
                <c:pt idx="3804">
                  <c:v>42419</c:v>
                </c:pt>
                <c:pt idx="3805">
                  <c:v>42422</c:v>
                </c:pt>
                <c:pt idx="3806">
                  <c:v>42423</c:v>
                </c:pt>
                <c:pt idx="3807">
                  <c:v>42424</c:v>
                </c:pt>
                <c:pt idx="3808">
                  <c:v>42425</c:v>
                </c:pt>
                <c:pt idx="3809">
                  <c:v>42426</c:v>
                </c:pt>
                <c:pt idx="3810">
                  <c:v>42429</c:v>
                </c:pt>
                <c:pt idx="3811">
                  <c:v>42430</c:v>
                </c:pt>
                <c:pt idx="3812">
                  <c:v>42431</c:v>
                </c:pt>
                <c:pt idx="3813">
                  <c:v>42432</c:v>
                </c:pt>
                <c:pt idx="3814">
                  <c:v>42433</c:v>
                </c:pt>
                <c:pt idx="3815">
                  <c:v>42436</c:v>
                </c:pt>
                <c:pt idx="3816">
                  <c:v>42437</c:v>
                </c:pt>
                <c:pt idx="3817">
                  <c:v>42438</c:v>
                </c:pt>
                <c:pt idx="3818">
                  <c:v>42439</c:v>
                </c:pt>
                <c:pt idx="3819">
                  <c:v>42440</c:v>
                </c:pt>
                <c:pt idx="3820">
                  <c:v>42443</c:v>
                </c:pt>
                <c:pt idx="3821">
                  <c:v>42444</c:v>
                </c:pt>
                <c:pt idx="3822">
                  <c:v>42445</c:v>
                </c:pt>
                <c:pt idx="3823">
                  <c:v>42446</c:v>
                </c:pt>
                <c:pt idx="3824">
                  <c:v>42447</c:v>
                </c:pt>
                <c:pt idx="3825">
                  <c:v>42450</c:v>
                </c:pt>
                <c:pt idx="3826">
                  <c:v>42451</c:v>
                </c:pt>
                <c:pt idx="3827">
                  <c:v>42452</c:v>
                </c:pt>
                <c:pt idx="3828">
                  <c:v>42453</c:v>
                </c:pt>
                <c:pt idx="3829">
                  <c:v>42457</c:v>
                </c:pt>
                <c:pt idx="3830">
                  <c:v>42458</c:v>
                </c:pt>
                <c:pt idx="3831">
                  <c:v>42459</c:v>
                </c:pt>
                <c:pt idx="3832">
                  <c:v>42460</c:v>
                </c:pt>
                <c:pt idx="3833">
                  <c:v>42461</c:v>
                </c:pt>
                <c:pt idx="3834">
                  <c:v>42464</c:v>
                </c:pt>
                <c:pt idx="3835">
                  <c:v>42465</c:v>
                </c:pt>
                <c:pt idx="3836">
                  <c:v>42466</c:v>
                </c:pt>
                <c:pt idx="3837">
                  <c:v>42467</c:v>
                </c:pt>
                <c:pt idx="3838">
                  <c:v>42468</c:v>
                </c:pt>
                <c:pt idx="3839">
                  <c:v>42471</c:v>
                </c:pt>
                <c:pt idx="3840">
                  <c:v>42472</c:v>
                </c:pt>
                <c:pt idx="3841">
                  <c:v>42473</c:v>
                </c:pt>
                <c:pt idx="3842">
                  <c:v>42474</c:v>
                </c:pt>
                <c:pt idx="3843">
                  <c:v>42475</c:v>
                </c:pt>
                <c:pt idx="3844">
                  <c:v>42478</c:v>
                </c:pt>
                <c:pt idx="3845">
                  <c:v>42479</c:v>
                </c:pt>
                <c:pt idx="3846">
                  <c:v>42480</c:v>
                </c:pt>
                <c:pt idx="3847">
                  <c:v>42481</c:v>
                </c:pt>
                <c:pt idx="3848">
                  <c:v>42482</c:v>
                </c:pt>
                <c:pt idx="3849">
                  <c:v>42485</c:v>
                </c:pt>
                <c:pt idx="3850">
                  <c:v>42486</c:v>
                </c:pt>
                <c:pt idx="3851">
                  <c:v>42487</c:v>
                </c:pt>
                <c:pt idx="3852">
                  <c:v>42488</c:v>
                </c:pt>
                <c:pt idx="3853">
                  <c:v>42489</c:v>
                </c:pt>
                <c:pt idx="3854">
                  <c:v>42492</c:v>
                </c:pt>
                <c:pt idx="3855">
                  <c:v>42493</c:v>
                </c:pt>
                <c:pt idx="3856">
                  <c:v>42494</c:v>
                </c:pt>
                <c:pt idx="3857">
                  <c:v>42495</c:v>
                </c:pt>
                <c:pt idx="3858">
                  <c:v>42496</c:v>
                </c:pt>
                <c:pt idx="3859">
                  <c:v>42499</c:v>
                </c:pt>
                <c:pt idx="3860">
                  <c:v>42500</c:v>
                </c:pt>
                <c:pt idx="3861">
                  <c:v>42501</c:v>
                </c:pt>
                <c:pt idx="3862">
                  <c:v>42502</c:v>
                </c:pt>
                <c:pt idx="3863">
                  <c:v>42503</c:v>
                </c:pt>
                <c:pt idx="3864">
                  <c:v>42506</c:v>
                </c:pt>
                <c:pt idx="3865">
                  <c:v>42507</c:v>
                </c:pt>
                <c:pt idx="3866">
                  <c:v>42508</c:v>
                </c:pt>
                <c:pt idx="3867">
                  <c:v>42509</c:v>
                </c:pt>
                <c:pt idx="3868">
                  <c:v>42510</c:v>
                </c:pt>
                <c:pt idx="3869">
                  <c:v>42513</c:v>
                </c:pt>
                <c:pt idx="3870">
                  <c:v>42514</c:v>
                </c:pt>
                <c:pt idx="3871">
                  <c:v>42515</c:v>
                </c:pt>
                <c:pt idx="3872">
                  <c:v>42516</c:v>
                </c:pt>
                <c:pt idx="3873">
                  <c:v>42517</c:v>
                </c:pt>
                <c:pt idx="3874">
                  <c:v>42521</c:v>
                </c:pt>
                <c:pt idx="3875">
                  <c:v>42522</c:v>
                </c:pt>
                <c:pt idx="3876">
                  <c:v>42523</c:v>
                </c:pt>
                <c:pt idx="3877">
                  <c:v>42524</c:v>
                </c:pt>
                <c:pt idx="3878">
                  <c:v>42527</c:v>
                </c:pt>
                <c:pt idx="3879">
                  <c:v>42528</c:v>
                </c:pt>
                <c:pt idx="3880">
                  <c:v>42529</c:v>
                </c:pt>
                <c:pt idx="3881">
                  <c:v>42530</c:v>
                </c:pt>
                <c:pt idx="3882">
                  <c:v>42531</c:v>
                </c:pt>
                <c:pt idx="3883">
                  <c:v>42534</c:v>
                </c:pt>
                <c:pt idx="3884">
                  <c:v>42535</c:v>
                </c:pt>
                <c:pt idx="3885">
                  <c:v>42536</c:v>
                </c:pt>
                <c:pt idx="3886">
                  <c:v>42537</c:v>
                </c:pt>
                <c:pt idx="3887">
                  <c:v>42538</c:v>
                </c:pt>
                <c:pt idx="3888">
                  <c:v>42541</c:v>
                </c:pt>
                <c:pt idx="3889">
                  <c:v>42542</c:v>
                </c:pt>
                <c:pt idx="3890">
                  <c:v>42543</c:v>
                </c:pt>
                <c:pt idx="3891">
                  <c:v>42544</c:v>
                </c:pt>
                <c:pt idx="3892">
                  <c:v>42545</c:v>
                </c:pt>
                <c:pt idx="3893">
                  <c:v>42548</c:v>
                </c:pt>
                <c:pt idx="3894">
                  <c:v>42549</c:v>
                </c:pt>
                <c:pt idx="3895">
                  <c:v>42550</c:v>
                </c:pt>
                <c:pt idx="3896">
                  <c:v>42551</c:v>
                </c:pt>
                <c:pt idx="3897">
                  <c:v>42552</c:v>
                </c:pt>
                <c:pt idx="3898">
                  <c:v>42556</c:v>
                </c:pt>
                <c:pt idx="3899">
                  <c:v>42557</c:v>
                </c:pt>
                <c:pt idx="3900">
                  <c:v>42558</c:v>
                </c:pt>
                <c:pt idx="3901">
                  <c:v>42559</c:v>
                </c:pt>
                <c:pt idx="3902">
                  <c:v>42562</c:v>
                </c:pt>
                <c:pt idx="3903">
                  <c:v>42563</c:v>
                </c:pt>
                <c:pt idx="3904">
                  <c:v>42564</c:v>
                </c:pt>
                <c:pt idx="3905">
                  <c:v>42565</c:v>
                </c:pt>
                <c:pt idx="3906">
                  <c:v>42566</c:v>
                </c:pt>
                <c:pt idx="3907">
                  <c:v>42569</c:v>
                </c:pt>
                <c:pt idx="3908">
                  <c:v>42570</c:v>
                </c:pt>
                <c:pt idx="3909">
                  <c:v>42571</c:v>
                </c:pt>
                <c:pt idx="3910">
                  <c:v>42572</c:v>
                </c:pt>
                <c:pt idx="3911">
                  <c:v>42573</c:v>
                </c:pt>
                <c:pt idx="3912">
                  <c:v>42576</c:v>
                </c:pt>
                <c:pt idx="3913">
                  <c:v>42577</c:v>
                </c:pt>
                <c:pt idx="3914">
                  <c:v>42578</c:v>
                </c:pt>
                <c:pt idx="3915">
                  <c:v>42579</c:v>
                </c:pt>
                <c:pt idx="3916">
                  <c:v>42580</c:v>
                </c:pt>
                <c:pt idx="3917">
                  <c:v>42583</c:v>
                </c:pt>
                <c:pt idx="3918">
                  <c:v>42584</c:v>
                </c:pt>
                <c:pt idx="3919">
                  <c:v>42585</c:v>
                </c:pt>
                <c:pt idx="3920">
                  <c:v>42586</c:v>
                </c:pt>
                <c:pt idx="3921">
                  <c:v>42587</c:v>
                </c:pt>
                <c:pt idx="3922">
                  <c:v>42590</c:v>
                </c:pt>
                <c:pt idx="3923">
                  <c:v>42591</c:v>
                </c:pt>
                <c:pt idx="3924">
                  <c:v>42592</c:v>
                </c:pt>
                <c:pt idx="3925">
                  <c:v>42593</c:v>
                </c:pt>
                <c:pt idx="3926">
                  <c:v>42594</c:v>
                </c:pt>
                <c:pt idx="3927">
                  <c:v>42597</c:v>
                </c:pt>
                <c:pt idx="3928">
                  <c:v>42598</c:v>
                </c:pt>
                <c:pt idx="3929">
                  <c:v>42599</c:v>
                </c:pt>
                <c:pt idx="3930">
                  <c:v>42600</c:v>
                </c:pt>
                <c:pt idx="3931">
                  <c:v>42601</c:v>
                </c:pt>
                <c:pt idx="3932">
                  <c:v>42604</c:v>
                </c:pt>
                <c:pt idx="3933">
                  <c:v>42605</c:v>
                </c:pt>
                <c:pt idx="3934">
                  <c:v>42606</c:v>
                </c:pt>
                <c:pt idx="3935">
                  <c:v>42607</c:v>
                </c:pt>
                <c:pt idx="3936">
                  <c:v>42608</c:v>
                </c:pt>
                <c:pt idx="3937">
                  <c:v>42611</c:v>
                </c:pt>
                <c:pt idx="3938">
                  <c:v>42612</c:v>
                </c:pt>
                <c:pt idx="3939">
                  <c:v>42613</c:v>
                </c:pt>
                <c:pt idx="3940">
                  <c:v>42614</c:v>
                </c:pt>
                <c:pt idx="3941">
                  <c:v>42615</c:v>
                </c:pt>
                <c:pt idx="3942">
                  <c:v>42619</c:v>
                </c:pt>
                <c:pt idx="3943">
                  <c:v>42620</c:v>
                </c:pt>
                <c:pt idx="3944">
                  <c:v>42621</c:v>
                </c:pt>
                <c:pt idx="3945">
                  <c:v>42622</c:v>
                </c:pt>
                <c:pt idx="3946">
                  <c:v>42625</c:v>
                </c:pt>
                <c:pt idx="3947">
                  <c:v>42626</c:v>
                </c:pt>
                <c:pt idx="3948">
                  <c:v>42627</c:v>
                </c:pt>
                <c:pt idx="3949">
                  <c:v>42628</c:v>
                </c:pt>
                <c:pt idx="3950">
                  <c:v>42629</c:v>
                </c:pt>
                <c:pt idx="3951">
                  <c:v>42632</c:v>
                </c:pt>
                <c:pt idx="3952">
                  <c:v>42633</c:v>
                </c:pt>
                <c:pt idx="3953">
                  <c:v>42634</c:v>
                </c:pt>
                <c:pt idx="3954">
                  <c:v>42635</c:v>
                </c:pt>
                <c:pt idx="3955">
                  <c:v>42636</c:v>
                </c:pt>
                <c:pt idx="3956">
                  <c:v>42639</c:v>
                </c:pt>
                <c:pt idx="3957">
                  <c:v>42640</c:v>
                </c:pt>
                <c:pt idx="3958">
                  <c:v>42641</c:v>
                </c:pt>
                <c:pt idx="3959">
                  <c:v>42642</c:v>
                </c:pt>
                <c:pt idx="3960">
                  <c:v>42643</c:v>
                </c:pt>
                <c:pt idx="3961">
                  <c:v>42646</c:v>
                </c:pt>
                <c:pt idx="3962">
                  <c:v>42647</c:v>
                </c:pt>
                <c:pt idx="3963">
                  <c:v>42648</c:v>
                </c:pt>
                <c:pt idx="3964">
                  <c:v>42649</c:v>
                </c:pt>
                <c:pt idx="3965">
                  <c:v>42650</c:v>
                </c:pt>
                <c:pt idx="3966">
                  <c:v>42653</c:v>
                </c:pt>
                <c:pt idx="3967">
                  <c:v>42654</c:v>
                </c:pt>
                <c:pt idx="3968">
                  <c:v>42655</c:v>
                </c:pt>
                <c:pt idx="3969">
                  <c:v>42656</c:v>
                </c:pt>
                <c:pt idx="3970">
                  <c:v>42657</c:v>
                </c:pt>
                <c:pt idx="3971">
                  <c:v>42660</c:v>
                </c:pt>
                <c:pt idx="3972">
                  <c:v>42661</c:v>
                </c:pt>
                <c:pt idx="3973">
                  <c:v>42662</c:v>
                </c:pt>
                <c:pt idx="3974">
                  <c:v>42663</c:v>
                </c:pt>
                <c:pt idx="3975">
                  <c:v>42664</c:v>
                </c:pt>
                <c:pt idx="3976">
                  <c:v>42667</c:v>
                </c:pt>
                <c:pt idx="3977">
                  <c:v>42668</c:v>
                </c:pt>
                <c:pt idx="3978">
                  <c:v>42669</c:v>
                </c:pt>
                <c:pt idx="3979">
                  <c:v>42670</c:v>
                </c:pt>
                <c:pt idx="3980">
                  <c:v>42671</c:v>
                </c:pt>
                <c:pt idx="3981">
                  <c:v>42674</c:v>
                </c:pt>
                <c:pt idx="3982">
                  <c:v>42675</c:v>
                </c:pt>
                <c:pt idx="3983">
                  <c:v>42676</c:v>
                </c:pt>
                <c:pt idx="3984">
                  <c:v>42677</c:v>
                </c:pt>
                <c:pt idx="3985">
                  <c:v>42678</c:v>
                </c:pt>
                <c:pt idx="3986">
                  <c:v>42681</c:v>
                </c:pt>
                <c:pt idx="3987">
                  <c:v>42682</c:v>
                </c:pt>
                <c:pt idx="3988">
                  <c:v>42683</c:v>
                </c:pt>
                <c:pt idx="3989">
                  <c:v>42684</c:v>
                </c:pt>
                <c:pt idx="3990">
                  <c:v>42685</c:v>
                </c:pt>
                <c:pt idx="3991">
                  <c:v>42688</c:v>
                </c:pt>
                <c:pt idx="3992">
                  <c:v>42689</c:v>
                </c:pt>
                <c:pt idx="3993">
                  <c:v>42690</c:v>
                </c:pt>
                <c:pt idx="3994">
                  <c:v>42691</c:v>
                </c:pt>
                <c:pt idx="3995">
                  <c:v>42692</c:v>
                </c:pt>
                <c:pt idx="3996">
                  <c:v>42695</c:v>
                </c:pt>
                <c:pt idx="3997">
                  <c:v>42696</c:v>
                </c:pt>
                <c:pt idx="3998">
                  <c:v>42697</c:v>
                </c:pt>
                <c:pt idx="3999">
                  <c:v>42699</c:v>
                </c:pt>
                <c:pt idx="4000">
                  <c:v>42702</c:v>
                </c:pt>
                <c:pt idx="4001">
                  <c:v>42703</c:v>
                </c:pt>
                <c:pt idx="4002">
                  <c:v>42704</c:v>
                </c:pt>
                <c:pt idx="4003">
                  <c:v>42705</c:v>
                </c:pt>
                <c:pt idx="4004">
                  <c:v>42706</c:v>
                </c:pt>
                <c:pt idx="4005">
                  <c:v>42709</c:v>
                </c:pt>
                <c:pt idx="4006">
                  <c:v>42710</c:v>
                </c:pt>
                <c:pt idx="4007">
                  <c:v>42711</c:v>
                </c:pt>
                <c:pt idx="4008">
                  <c:v>42712</c:v>
                </c:pt>
                <c:pt idx="4009">
                  <c:v>42713</c:v>
                </c:pt>
                <c:pt idx="4010">
                  <c:v>42716</c:v>
                </c:pt>
                <c:pt idx="4011">
                  <c:v>42717</c:v>
                </c:pt>
                <c:pt idx="4012">
                  <c:v>42718</c:v>
                </c:pt>
                <c:pt idx="4013">
                  <c:v>42719</c:v>
                </c:pt>
                <c:pt idx="4014">
                  <c:v>42720</c:v>
                </c:pt>
                <c:pt idx="4015">
                  <c:v>42723</c:v>
                </c:pt>
                <c:pt idx="4016">
                  <c:v>42724</c:v>
                </c:pt>
                <c:pt idx="4017">
                  <c:v>42725</c:v>
                </c:pt>
                <c:pt idx="4018">
                  <c:v>42726</c:v>
                </c:pt>
                <c:pt idx="4019">
                  <c:v>42727</c:v>
                </c:pt>
                <c:pt idx="4020">
                  <c:v>42731</c:v>
                </c:pt>
                <c:pt idx="4021">
                  <c:v>42732</c:v>
                </c:pt>
                <c:pt idx="4022">
                  <c:v>42733</c:v>
                </c:pt>
                <c:pt idx="4023">
                  <c:v>42734</c:v>
                </c:pt>
                <c:pt idx="4024">
                  <c:v>42738</c:v>
                </c:pt>
                <c:pt idx="4025">
                  <c:v>42739</c:v>
                </c:pt>
                <c:pt idx="4026">
                  <c:v>42740</c:v>
                </c:pt>
                <c:pt idx="4027">
                  <c:v>42741</c:v>
                </c:pt>
                <c:pt idx="4028">
                  <c:v>42744</c:v>
                </c:pt>
                <c:pt idx="4029">
                  <c:v>42745</c:v>
                </c:pt>
                <c:pt idx="4030">
                  <c:v>42746</c:v>
                </c:pt>
                <c:pt idx="4031">
                  <c:v>42747</c:v>
                </c:pt>
                <c:pt idx="4032">
                  <c:v>42748</c:v>
                </c:pt>
                <c:pt idx="4033">
                  <c:v>42752</c:v>
                </c:pt>
                <c:pt idx="4034">
                  <c:v>42753</c:v>
                </c:pt>
                <c:pt idx="4035">
                  <c:v>42754</c:v>
                </c:pt>
                <c:pt idx="4036">
                  <c:v>42755</c:v>
                </c:pt>
                <c:pt idx="4037">
                  <c:v>42758</c:v>
                </c:pt>
                <c:pt idx="4038">
                  <c:v>42759</c:v>
                </c:pt>
                <c:pt idx="4039">
                  <c:v>42760</c:v>
                </c:pt>
                <c:pt idx="4040">
                  <c:v>42761</c:v>
                </c:pt>
                <c:pt idx="4041">
                  <c:v>42762</c:v>
                </c:pt>
                <c:pt idx="4042">
                  <c:v>42765</c:v>
                </c:pt>
                <c:pt idx="4043">
                  <c:v>42766</c:v>
                </c:pt>
                <c:pt idx="4044">
                  <c:v>42767</c:v>
                </c:pt>
                <c:pt idx="4045">
                  <c:v>42768</c:v>
                </c:pt>
                <c:pt idx="4046">
                  <c:v>42769</c:v>
                </c:pt>
                <c:pt idx="4047">
                  <c:v>42772</c:v>
                </c:pt>
                <c:pt idx="4048">
                  <c:v>42773</c:v>
                </c:pt>
                <c:pt idx="4049">
                  <c:v>42774</c:v>
                </c:pt>
                <c:pt idx="4050">
                  <c:v>42775</c:v>
                </c:pt>
                <c:pt idx="4051">
                  <c:v>42776</c:v>
                </c:pt>
                <c:pt idx="4052">
                  <c:v>42779</c:v>
                </c:pt>
                <c:pt idx="4053">
                  <c:v>42780</c:v>
                </c:pt>
                <c:pt idx="4054">
                  <c:v>42781</c:v>
                </c:pt>
                <c:pt idx="4055">
                  <c:v>42782</c:v>
                </c:pt>
                <c:pt idx="4056">
                  <c:v>42783</c:v>
                </c:pt>
                <c:pt idx="4057">
                  <c:v>42787</c:v>
                </c:pt>
                <c:pt idx="4058">
                  <c:v>42788</c:v>
                </c:pt>
                <c:pt idx="4059">
                  <c:v>42789</c:v>
                </c:pt>
                <c:pt idx="4060">
                  <c:v>42790</c:v>
                </c:pt>
                <c:pt idx="4061">
                  <c:v>42793</c:v>
                </c:pt>
                <c:pt idx="4062">
                  <c:v>42794</c:v>
                </c:pt>
                <c:pt idx="4063">
                  <c:v>42795</c:v>
                </c:pt>
                <c:pt idx="4064">
                  <c:v>42796</c:v>
                </c:pt>
                <c:pt idx="4065">
                  <c:v>42797</c:v>
                </c:pt>
                <c:pt idx="4066">
                  <c:v>42800</c:v>
                </c:pt>
                <c:pt idx="4067">
                  <c:v>42801</c:v>
                </c:pt>
                <c:pt idx="4068">
                  <c:v>42802</c:v>
                </c:pt>
                <c:pt idx="4069">
                  <c:v>42803</c:v>
                </c:pt>
                <c:pt idx="4070">
                  <c:v>42804</c:v>
                </c:pt>
                <c:pt idx="4071">
                  <c:v>42807</c:v>
                </c:pt>
                <c:pt idx="4072">
                  <c:v>42808</c:v>
                </c:pt>
                <c:pt idx="4073">
                  <c:v>42809</c:v>
                </c:pt>
                <c:pt idx="4074">
                  <c:v>42810</c:v>
                </c:pt>
                <c:pt idx="4075">
                  <c:v>42811</c:v>
                </c:pt>
                <c:pt idx="4076">
                  <c:v>42814</c:v>
                </c:pt>
                <c:pt idx="4077">
                  <c:v>42815</c:v>
                </c:pt>
                <c:pt idx="4078">
                  <c:v>42816</c:v>
                </c:pt>
                <c:pt idx="4079">
                  <c:v>42817</c:v>
                </c:pt>
                <c:pt idx="4080">
                  <c:v>42818</c:v>
                </c:pt>
                <c:pt idx="4081">
                  <c:v>42821</c:v>
                </c:pt>
                <c:pt idx="4082">
                  <c:v>42822</c:v>
                </c:pt>
                <c:pt idx="4083">
                  <c:v>42823</c:v>
                </c:pt>
                <c:pt idx="4084">
                  <c:v>42824</c:v>
                </c:pt>
                <c:pt idx="4085">
                  <c:v>42825</c:v>
                </c:pt>
                <c:pt idx="4086">
                  <c:v>42828</c:v>
                </c:pt>
                <c:pt idx="4087">
                  <c:v>42829</c:v>
                </c:pt>
                <c:pt idx="4088">
                  <c:v>42830</c:v>
                </c:pt>
                <c:pt idx="4089">
                  <c:v>42831</c:v>
                </c:pt>
                <c:pt idx="4090">
                  <c:v>42832</c:v>
                </c:pt>
                <c:pt idx="4091">
                  <c:v>42835</c:v>
                </c:pt>
                <c:pt idx="4092">
                  <c:v>42836</c:v>
                </c:pt>
                <c:pt idx="4093">
                  <c:v>42837</c:v>
                </c:pt>
                <c:pt idx="4094">
                  <c:v>42838</c:v>
                </c:pt>
                <c:pt idx="4095">
                  <c:v>42842</c:v>
                </c:pt>
                <c:pt idx="4096">
                  <c:v>42843</c:v>
                </c:pt>
                <c:pt idx="4097">
                  <c:v>42844</c:v>
                </c:pt>
                <c:pt idx="4098">
                  <c:v>42845</c:v>
                </c:pt>
                <c:pt idx="4099">
                  <c:v>42846</c:v>
                </c:pt>
                <c:pt idx="4100">
                  <c:v>42849</c:v>
                </c:pt>
                <c:pt idx="4101">
                  <c:v>42850</c:v>
                </c:pt>
                <c:pt idx="4102">
                  <c:v>42851</c:v>
                </c:pt>
                <c:pt idx="4103">
                  <c:v>42852</c:v>
                </c:pt>
                <c:pt idx="4104">
                  <c:v>42853</c:v>
                </c:pt>
                <c:pt idx="4105">
                  <c:v>42856</c:v>
                </c:pt>
                <c:pt idx="4106">
                  <c:v>42857</c:v>
                </c:pt>
                <c:pt idx="4107">
                  <c:v>42858</c:v>
                </c:pt>
                <c:pt idx="4108">
                  <c:v>42859</c:v>
                </c:pt>
                <c:pt idx="4109">
                  <c:v>42860</c:v>
                </c:pt>
                <c:pt idx="4110">
                  <c:v>42863</c:v>
                </c:pt>
                <c:pt idx="4111">
                  <c:v>42864</c:v>
                </c:pt>
                <c:pt idx="4112">
                  <c:v>42865</c:v>
                </c:pt>
                <c:pt idx="4113">
                  <c:v>42866</c:v>
                </c:pt>
                <c:pt idx="4114">
                  <c:v>42867</c:v>
                </c:pt>
                <c:pt idx="4115">
                  <c:v>42870</c:v>
                </c:pt>
                <c:pt idx="4116">
                  <c:v>42871</c:v>
                </c:pt>
                <c:pt idx="4117">
                  <c:v>42872</c:v>
                </c:pt>
                <c:pt idx="4118">
                  <c:v>42873</c:v>
                </c:pt>
                <c:pt idx="4119">
                  <c:v>42874</c:v>
                </c:pt>
                <c:pt idx="4120">
                  <c:v>42877</c:v>
                </c:pt>
                <c:pt idx="4121">
                  <c:v>42878</c:v>
                </c:pt>
                <c:pt idx="4122">
                  <c:v>42879</c:v>
                </c:pt>
                <c:pt idx="4123">
                  <c:v>42880</c:v>
                </c:pt>
                <c:pt idx="4124">
                  <c:v>42881</c:v>
                </c:pt>
                <c:pt idx="4125">
                  <c:v>42885</c:v>
                </c:pt>
                <c:pt idx="4126">
                  <c:v>42886</c:v>
                </c:pt>
                <c:pt idx="4127">
                  <c:v>42887</c:v>
                </c:pt>
                <c:pt idx="4128">
                  <c:v>42888</c:v>
                </c:pt>
                <c:pt idx="4129">
                  <c:v>42891</c:v>
                </c:pt>
                <c:pt idx="4130">
                  <c:v>42892</c:v>
                </c:pt>
                <c:pt idx="4131">
                  <c:v>42893</c:v>
                </c:pt>
                <c:pt idx="4132">
                  <c:v>42894</c:v>
                </c:pt>
                <c:pt idx="4133">
                  <c:v>42895</c:v>
                </c:pt>
                <c:pt idx="4134">
                  <c:v>42898</c:v>
                </c:pt>
                <c:pt idx="4135">
                  <c:v>42899</c:v>
                </c:pt>
                <c:pt idx="4136">
                  <c:v>42900</c:v>
                </c:pt>
                <c:pt idx="4137">
                  <c:v>42901</c:v>
                </c:pt>
                <c:pt idx="4138">
                  <c:v>42902</c:v>
                </c:pt>
                <c:pt idx="4139">
                  <c:v>42905</c:v>
                </c:pt>
                <c:pt idx="4140">
                  <c:v>42906</c:v>
                </c:pt>
                <c:pt idx="4141">
                  <c:v>42907</c:v>
                </c:pt>
                <c:pt idx="4142">
                  <c:v>42908</c:v>
                </c:pt>
                <c:pt idx="4143">
                  <c:v>42909</c:v>
                </c:pt>
                <c:pt idx="4144">
                  <c:v>42912</c:v>
                </c:pt>
                <c:pt idx="4145">
                  <c:v>42913</c:v>
                </c:pt>
                <c:pt idx="4146">
                  <c:v>42914</c:v>
                </c:pt>
                <c:pt idx="4147">
                  <c:v>42915</c:v>
                </c:pt>
                <c:pt idx="4148">
                  <c:v>42916</c:v>
                </c:pt>
                <c:pt idx="4149">
                  <c:v>42919</c:v>
                </c:pt>
                <c:pt idx="4150">
                  <c:v>42921</c:v>
                </c:pt>
                <c:pt idx="4151">
                  <c:v>42922</c:v>
                </c:pt>
                <c:pt idx="4152">
                  <c:v>42923</c:v>
                </c:pt>
                <c:pt idx="4153">
                  <c:v>42926</c:v>
                </c:pt>
                <c:pt idx="4154">
                  <c:v>42927</c:v>
                </c:pt>
                <c:pt idx="4155">
                  <c:v>42928</c:v>
                </c:pt>
                <c:pt idx="4156">
                  <c:v>42929</c:v>
                </c:pt>
                <c:pt idx="4157">
                  <c:v>42930</c:v>
                </c:pt>
                <c:pt idx="4158">
                  <c:v>42933</c:v>
                </c:pt>
                <c:pt idx="4159">
                  <c:v>42934</c:v>
                </c:pt>
                <c:pt idx="4160">
                  <c:v>42935</c:v>
                </c:pt>
                <c:pt idx="4161">
                  <c:v>42936</c:v>
                </c:pt>
                <c:pt idx="4162">
                  <c:v>42937</c:v>
                </c:pt>
                <c:pt idx="4163">
                  <c:v>42940</c:v>
                </c:pt>
                <c:pt idx="4164">
                  <c:v>42941</c:v>
                </c:pt>
                <c:pt idx="4165">
                  <c:v>42942</c:v>
                </c:pt>
                <c:pt idx="4166">
                  <c:v>42943</c:v>
                </c:pt>
                <c:pt idx="4167">
                  <c:v>42944</c:v>
                </c:pt>
                <c:pt idx="4168">
                  <c:v>42947</c:v>
                </c:pt>
                <c:pt idx="4169">
                  <c:v>42948</c:v>
                </c:pt>
                <c:pt idx="4170">
                  <c:v>42949</c:v>
                </c:pt>
                <c:pt idx="4171">
                  <c:v>42950</c:v>
                </c:pt>
                <c:pt idx="4172">
                  <c:v>42951</c:v>
                </c:pt>
                <c:pt idx="4173">
                  <c:v>42954</c:v>
                </c:pt>
                <c:pt idx="4174">
                  <c:v>42955</c:v>
                </c:pt>
                <c:pt idx="4175">
                  <c:v>42956</c:v>
                </c:pt>
                <c:pt idx="4176">
                  <c:v>42957</c:v>
                </c:pt>
                <c:pt idx="4177">
                  <c:v>42958</c:v>
                </c:pt>
                <c:pt idx="4178">
                  <c:v>42961</c:v>
                </c:pt>
                <c:pt idx="4179">
                  <c:v>42962</c:v>
                </c:pt>
                <c:pt idx="4180">
                  <c:v>42963</c:v>
                </c:pt>
                <c:pt idx="4181">
                  <c:v>42964</c:v>
                </c:pt>
                <c:pt idx="4182">
                  <c:v>42965</c:v>
                </c:pt>
                <c:pt idx="4183">
                  <c:v>42968</c:v>
                </c:pt>
                <c:pt idx="4184">
                  <c:v>42969</c:v>
                </c:pt>
                <c:pt idx="4185">
                  <c:v>42970</c:v>
                </c:pt>
                <c:pt idx="4186">
                  <c:v>42971</c:v>
                </c:pt>
                <c:pt idx="4187">
                  <c:v>42972</c:v>
                </c:pt>
                <c:pt idx="4188">
                  <c:v>42975</c:v>
                </c:pt>
                <c:pt idx="4189">
                  <c:v>42976</c:v>
                </c:pt>
                <c:pt idx="4190">
                  <c:v>42977</c:v>
                </c:pt>
                <c:pt idx="4191">
                  <c:v>42978</c:v>
                </c:pt>
                <c:pt idx="4192">
                  <c:v>42979</c:v>
                </c:pt>
                <c:pt idx="4193">
                  <c:v>42983</c:v>
                </c:pt>
                <c:pt idx="4194">
                  <c:v>42984</c:v>
                </c:pt>
                <c:pt idx="4195">
                  <c:v>42985</c:v>
                </c:pt>
                <c:pt idx="4196">
                  <c:v>42986</c:v>
                </c:pt>
                <c:pt idx="4197">
                  <c:v>42989</c:v>
                </c:pt>
                <c:pt idx="4198">
                  <c:v>42990</c:v>
                </c:pt>
                <c:pt idx="4199">
                  <c:v>42991</c:v>
                </c:pt>
                <c:pt idx="4200">
                  <c:v>42992</c:v>
                </c:pt>
                <c:pt idx="4201">
                  <c:v>42993</c:v>
                </c:pt>
                <c:pt idx="4202">
                  <c:v>42996</c:v>
                </c:pt>
                <c:pt idx="4203">
                  <c:v>42997</c:v>
                </c:pt>
                <c:pt idx="4204">
                  <c:v>42998</c:v>
                </c:pt>
                <c:pt idx="4205">
                  <c:v>42999</c:v>
                </c:pt>
                <c:pt idx="4206">
                  <c:v>43000</c:v>
                </c:pt>
                <c:pt idx="4207">
                  <c:v>43003</c:v>
                </c:pt>
                <c:pt idx="4208">
                  <c:v>43004</c:v>
                </c:pt>
                <c:pt idx="4209">
                  <c:v>43005</c:v>
                </c:pt>
                <c:pt idx="4210">
                  <c:v>43006</c:v>
                </c:pt>
                <c:pt idx="4211">
                  <c:v>43007</c:v>
                </c:pt>
                <c:pt idx="4212">
                  <c:v>43010</c:v>
                </c:pt>
                <c:pt idx="4213">
                  <c:v>43011</c:v>
                </c:pt>
                <c:pt idx="4214">
                  <c:v>43012</c:v>
                </c:pt>
                <c:pt idx="4215">
                  <c:v>43013</c:v>
                </c:pt>
                <c:pt idx="4216">
                  <c:v>43014</c:v>
                </c:pt>
                <c:pt idx="4217">
                  <c:v>43017</c:v>
                </c:pt>
                <c:pt idx="4218">
                  <c:v>43018</c:v>
                </c:pt>
                <c:pt idx="4219">
                  <c:v>43019</c:v>
                </c:pt>
                <c:pt idx="4220">
                  <c:v>43020</c:v>
                </c:pt>
                <c:pt idx="4221">
                  <c:v>43021</c:v>
                </c:pt>
                <c:pt idx="4222">
                  <c:v>43024</c:v>
                </c:pt>
                <c:pt idx="4223">
                  <c:v>43025</c:v>
                </c:pt>
                <c:pt idx="4224">
                  <c:v>43026</c:v>
                </c:pt>
                <c:pt idx="4225">
                  <c:v>43027</c:v>
                </c:pt>
                <c:pt idx="4226">
                  <c:v>43028</c:v>
                </c:pt>
                <c:pt idx="4227">
                  <c:v>43031</c:v>
                </c:pt>
                <c:pt idx="4228">
                  <c:v>43032</c:v>
                </c:pt>
                <c:pt idx="4229">
                  <c:v>43033</c:v>
                </c:pt>
                <c:pt idx="4230">
                  <c:v>43034</c:v>
                </c:pt>
                <c:pt idx="4231">
                  <c:v>43035</c:v>
                </c:pt>
                <c:pt idx="4232">
                  <c:v>43038</c:v>
                </c:pt>
                <c:pt idx="4233">
                  <c:v>43039</c:v>
                </c:pt>
                <c:pt idx="4234">
                  <c:v>43040</c:v>
                </c:pt>
                <c:pt idx="4235">
                  <c:v>43041</c:v>
                </c:pt>
                <c:pt idx="4236">
                  <c:v>43042</c:v>
                </c:pt>
                <c:pt idx="4237">
                  <c:v>43045</c:v>
                </c:pt>
                <c:pt idx="4238">
                  <c:v>43046</c:v>
                </c:pt>
                <c:pt idx="4239">
                  <c:v>43047</c:v>
                </c:pt>
                <c:pt idx="4240">
                  <c:v>43048</c:v>
                </c:pt>
                <c:pt idx="4241">
                  <c:v>43049</c:v>
                </c:pt>
                <c:pt idx="4242">
                  <c:v>43052</c:v>
                </c:pt>
                <c:pt idx="4243">
                  <c:v>43053</c:v>
                </c:pt>
                <c:pt idx="4244">
                  <c:v>43054</c:v>
                </c:pt>
                <c:pt idx="4245">
                  <c:v>43055</c:v>
                </c:pt>
                <c:pt idx="4246">
                  <c:v>43056</c:v>
                </c:pt>
                <c:pt idx="4247">
                  <c:v>43059</c:v>
                </c:pt>
                <c:pt idx="4248">
                  <c:v>43060</c:v>
                </c:pt>
                <c:pt idx="4249">
                  <c:v>43061</c:v>
                </c:pt>
                <c:pt idx="4250">
                  <c:v>43063</c:v>
                </c:pt>
                <c:pt idx="4251">
                  <c:v>43066</c:v>
                </c:pt>
                <c:pt idx="4252">
                  <c:v>43067</c:v>
                </c:pt>
                <c:pt idx="4253">
                  <c:v>43068</c:v>
                </c:pt>
                <c:pt idx="4254">
                  <c:v>43069</c:v>
                </c:pt>
                <c:pt idx="4255">
                  <c:v>43070</c:v>
                </c:pt>
                <c:pt idx="4256">
                  <c:v>43073</c:v>
                </c:pt>
                <c:pt idx="4257">
                  <c:v>43074</c:v>
                </c:pt>
                <c:pt idx="4258">
                  <c:v>43075</c:v>
                </c:pt>
                <c:pt idx="4259">
                  <c:v>43076</c:v>
                </c:pt>
                <c:pt idx="4260">
                  <c:v>43077</c:v>
                </c:pt>
                <c:pt idx="4261">
                  <c:v>43080</c:v>
                </c:pt>
                <c:pt idx="4262">
                  <c:v>43081</c:v>
                </c:pt>
                <c:pt idx="4263">
                  <c:v>43082</c:v>
                </c:pt>
                <c:pt idx="4264">
                  <c:v>43083</c:v>
                </c:pt>
                <c:pt idx="4265">
                  <c:v>43084</c:v>
                </c:pt>
                <c:pt idx="4266">
                  <c:v>43087</c:v>
                </c:pt>
                <c:pt idx="4267">
                  <c:v>43088</c:v>
                </c:pt>
                <c:pt idx="4268">
                  <c:v>43089</c:v>
                </c:pt>
                <c:pt idx="4269">
                  <c:v>43090</c:v>
                </c:pt>
                <c:pt idx="4270">
                  <c:v>43091</c:v>
                </c:pt>
                <c:pt idx="4271">
                  <c:v>43095</c:v>
                </c:pt>
                <c:pt idx="4272">
                  <c:v>43096</c:v>
                </c:pt>
                <c:pt idx="4273">
                  <c:v>43097</c:v>
                </c:pt>
                <c:pt idx="4274">
                  <c:v>43098</c:v>
                </c:pt>
                <c:pt idx="4275">
                  <c:v>43102</c:v>
                </c:pt>
                <c:pt idx="4276">
                  <c:v>43103</c:v>
                </c:pt>
                <c:pt idx="4277">
                  <c:v>43104</c:v>
                </c:pt>
                <c:pt idx="4278">
                  <c:v>43105</c:v>
                </c:pt>
                <c:pt idx="4279">
                  <c:v>43108</c:v>
                </c:pt>
                <c:pt idx="4280">
                  <c:v>43109</c:v>
                </c:pt>
                <c:pt idx="4281">
                  <c:v>43110</c:v>
                </c:pt>
                <c:pt idx="4282">
                  <c:v>43111</c:v>
                </c:pt>
                <c:pt idx="4283">
                  <c:v>43112</c:v>
                </c:pt>
                <c:pt idx="4284">
                  <c:v>43116</c:v>
                </c:pt>
                <c:pt idx="4285">
                  <c:v>43117</c:v>
                </c:pt>
                <c:pt idx="4286">
                  <c:v>43118</c:v>
                </c:pt>
                <c:pt idx="4287">
                  <c:v>43119</c:v>
                </c:pt>
                <c:pt idx="4288">
                  <c:v>43122</c:v>
                </c:pt>
                <c:pt idx="4289">
                  <c:v>43123</c:v>
                </c:pt>
                <c:pt idx="4290">
                  <c:v>43124</c:v>
                </c:pt>
                <c:pt idx="4291">
                  <c:v>43125</c:v>
                </c:pt>
                <c:pt idx="4292">
                  <c:v>43126</c:v>
                </c:pt>
                <c:pt idx="4293">
                  <c:v>43129</c:v>
                </c:pt>
                <c:pt idx="4294">
                  <c:v>43130</c:v>
                </c:pt>
                <c:pt idx="4295">
                  <c:v>43131</c:v>
                </c:pt>
                <c:pt idx="4296">
                  <c:v>43132</c:v>
                </c:pt>
                <c:pt idx="4297">
                  <c:v>43133</c:v>
                </c:pt>
                <c:pt idx="4298">
                  <c:v>43136</c:v>
                </c:pt>
                <c:pt idx="4299">
                  <c:v>43137</c:v>
                </c:pt>
                <c:pt idx="4300">
                  <c:v>43138</c:v>
                </c:pt>
                <c:pt idx="4301">
                  <c:v>43139</c:v>
                </c:pt>
                <c:pt idx="4302">
                  <c:v>43140</c:v>
                </c:pt>
                <c:pt idx="4303">
                  <c:v>43143</c:v>
                </c:pt>
                <c:pt idx="4304">
                  <c:v>43144</c:v>
                </c:pt>
                <c:pt idx="4305">
                  <c:v>43145</c:v>
                </c:pt>
                <c:pt idx="4306">
                  <c:v>43146</c:v>
                </c:pt>
                <c:pt idx="4307">
                  <c:v>43147</c:v>
                </c:pt>
                <c:pt idx="4308">
                  <c:v>43151</c:v>
                </c:pt>
                <c:pt idx="4309">
                  <c:v>43152</c:v>
                </c:pt>
                <c:pt idx="4310">
                  <c:v>43153</c:v>
                </c:pt>
                <c:pt idx="4311">
                  <c:v>43154</c:v>
                </c:pt>
                <c:pt idx="4312">
                  <c:v>43157</c:v>
                </c:pt>
                <c:pt idx="4313">
                  <c:v>43158</c:v>
                </c:pt>
                <c:pt idx="4314">
                  <c:v>43159</c:v>
                </c:pt>
                <c:pt idx="4315">
                  <c:v>43160</c:v>
                </c:pt>
                <c:pt idx="4316">
                  <c:v>43161</c:v>
                </c:pt>
                <c:pt idx="4317">
                  <c:v>43164</c:v>
                </c:pt>
                <c:pt idx="4318">
                  <c:v>43165</c:v>
                </c:pt>
                <c:pt idx="4319">
                  <c:v>43166</c:v>
                </c:pt>
                <c:pt idx="4320">
                  <c:v>43167</c:v>
                </c:pt>
                <c:pt idx="4321">
                  <c:v>43168</c:v>
                </c:pt>
                <c:pt idx="4322">
                  <c:v>43171</c:v>
                </c:pt>
                <c:pt idx="4323">
                  <c:v>43172</c:v>
                </c:pt>
                <c:pt idx="4324">
                  <c:v>43173</c:v>
                </c:pt>
                <c:pt idx="4325">
                  <c:v>43174</c:v>
                </c:pt>
                <c:pt idx="4326">
                  <c:v>43175</c:v>
                </c:pt>
                <c:pt idx="4327">
                  <c:v>43178</c:v>
                </c:pt>
                <c:pt idx="4328">
                  <c:v>43179</c:v>
                </c:pt>
                <c:pt idx="4329">
                  <c:v>43180</c:v>
                </c:pt>
                <c:pt idx="4330">
                  <c:v>43181</c:v>
                </c:pt>
                <c:pt idx="4331">
                  <c:v>43182</c:v>
                </c:pt>
                <c:pt idx="4332">
                  <c:v>43185</c:v>
                </c:pt>
                <c:pt idx="4333">
                  <c:v>43186</c:v>
                </c:pt>
                <c:pt idx="4334">
                  <c:v>43187</c:v>
                </c:pt>
                <c:pt idx="4335">
                  <c:v>43188</c:v>
                </c:pt>
                <c:pt idx="4336">
                  <c:v>43192</c:v>
                </c:pt>
                <c:pt idx="4337">
                  <c:v>43193</c:v>
                </c:pt>
                <c:pt idx="4338">
                  <c:v>43194</c:v>
                </c:pt>
                <c:pt idx="4339">
                  <c:v>43195</c:v>
                </c:pt>
                <c:pt idx="4340">
                  <c:v>43196</c:v>
                </c:pt>
                <c:pt idx="4341">
                  <c:v>43199</c:v>
                </c:pt>
                <c:pt idx="4342">
                  <c:v>43200</c:v>
                </c:pt>
                <c:pt idx="4343">
                  <c:v>43201</c:v>
                </c:pt>
                <c:pt idx="4344">
                  <c:v>43202</c:v>
                </c:pt>
                <c:pt idx="4345">
                  <c:v>43203</c:v>
                </c:pt>
                <c:pt idx="4346">
                  <c:v>43206</c:v>
                </c:pt>
                <c:pt idx="4347">
                  <c:v>43207</c:v>
                </c:pt>
                <c:pt idx="4348">
                  <c:v>43208</c:v>
                </c:pt>
                <c:pt idx="4349">
                  <c:v>43209</c:v>
                </c:pt>
                <c:pt idx="4350">
                  <c:v>43210</c:v>
                </c:pt>
                <c:pt idx="4351">
                  <c:v>43213</c:v>
                </c:pt>
                <c:pt idx="4352">
                  <c:v>43214</c:v>
                </c:pt>
                <c:pt idx="4353">
                  <c:v>43215</c:v>
                </c:pt>
                <c:pt idx="4354">
                  <c:v>43216</c:v>
                </c:pt>
                <c:pt idx="4355">
                  <c:v>43217</c:v>
                </c:pt>
                <c:pt idx="4356">
                  <c:v>43220</c:v>
                </c:pt>
                <c:pt idx="4357">
                  <c:v>43221</c:v>
                </c:pt>
                <c:pt idx="4358">
                  <c:v>43222</c:v>
                </c:pt>
                <c:pt idx="4359">
                  <c:v>43223</c:v>
                </c:pt>
                <c:pt idx="4360">
                  <c:v>43224</c:v>
                </c:pt>
                <c:pt idx="4361">
                  <c:v>43227</c:v>
                </c:pt>
                <c:pt idx="4362">
                  <c:v>43228</c:v>
                </c:pt>
                <c:pt idx="4363">
                  <c:v>43229</c:v>
                </c:pt>
                <c:pt idx="4364">
                  <c:v>43230</c:v>
                </c:pt>
                <c:pt idx="4365">
                  <c:v>43231</c:v>
                </c:pt>
                <c:pt idx="4366">
                  <c:v>43234</c:v>
                </c:pt>
                <c:pt idx="4367">
                  <c:v>43235</c:v>
                </c:pt>
                <c:pt idx="4368">
                  <c:v>43236</c:v>
                </c:pt>
                <c:pt idx="4369">
                  <c:v>43237</c:v>
                </c:pt>
                <c:pt idx="4370">
                  <c:v>43238</c:v>
                </c:pt>
                <c:pt idx="4371">
                  <c:v>43241</c:v>
                </c:pt>
                <c:pt idx="4372">
                  <c:v>43242</c:v>
                </c:pt>
                <c:pt idx="4373">
                  <c:v>43243</c:v>
                </c:pt>
                <c:pt idx="4374">
                  <c:v>43244</c:v>
                </c:pt>
                <c:pt idx="4375">
                  <c:v>43245</c:v>
                </c:pt>
                <c:pt idx="4376">
                  <c:v>43249</c:v>
                </c:pt>
                <c:pt idx="4377">
                  <c:v>43250</c:v>
                </c:pt>
                <c:pt idx="4378">
                  <c:v>43251</c:v>
                </c:pt>
                <c:pt idx="4379">
                  <c:v>43252</c:v>
                </c:pt>
                <c:pt idx="4380">
                  <c:v>43255</c:v>
                </c:pt>
                <c:pt idx="4381">
                  <c:v>43256</c:v>
                </c:pt>
                <c:pt idx="4382">
                  <c:v>43257</c:v>
                </c:pt>
                <c:pt idx="4383">
                  <c:v>43258</c:v>
                </c:pt>
                <c:pt idx="4384">
                  <c:v>43259</c:v>
                </c:pt>
                <c:pt idx="4385">
                  <c:v>43262</c:v>
                </c:pt>
                <c:pt idx="4386">
                  <c:v>43263</c:v>
                </c:pt>
                <c:pt idx="4387">
                  <c:v>43264</c:v>
                </c:pt>
                <c:pt idx="4388">
                  <c:v>43265</c:v>
                </c:pt>
                <c:pt idx="4389">
                  <c:v>43266</c:v>
                </c:pt>
                <c:pt idx="4390">
                  <c:v>43269</c:v>
                </c:pt>
                <c:pt idx="4391">
                  <c:v>43270</c:v>
                </c:pt>
                <c:pt idx="4392">
                  <c:v>43271</c:v>
                </c:pt>
                <c:pt idx="4393">
                  <c:v>43272</c:v>
                </c:pt>
                <c:pt idx="4394">
                  <c:v>43273</c:v>
                </c:pt>
                <c:pt idx="4395">
                  <c:v>43276</c:v>
                </c:pt>
                <c:pt idx="4396">
                  <c:v>43277</c:v>
                </c:pt>
                <c:pt idx="4397">
                  <c:v>43278</c:v>
                </c:pt>
                <c:pt idx="4398">
                  <c:v>43279</c:v>
                </c:pt>
                <c:pt idx="4399">
                  <c:v>43280</c:v>
                </c:pt>
                <c:pt idx="4400">
                  <c:v>43283</c:v>
                </c:pt>
                <c:pt idx="4401">
                  <c:v>43284</c:v>
                </c:pt>
                <c:pt idx="4402">
                  <c:v>43286</c:v>
                </c:pt>
                <c:pt idx="4403">
                  <c:v>43287</c:v>
                </c:pt>
                <c:pt idx="4404">
                  <c:v>43290</c:v>
                </c:pt>
                <c:pt idx="4405">
                  <c:v>43291</c:v>
                </c:pt>
                <c:pt idx="4406">
                  <c:v>43292</c:v>
                </c:pt>
                <c:pt idx="4407">
                  <c:v>43293</c:v>
                </c:pt>
                <c:pt idx="4408">
                  <c:v>43294</c:v>
                </c:pt>
                <c:pt idx="4409">
                  <c:v>43297</c:v>
                </c:pt>
                <c:pt idx="4410">
                  <c:v>43298</c:v>
                </c:pt>
                <c:pt idx="4411">
                  <c:v>43299</c:v>
                </c:pt>
                <c:pt idx="4412">
                  <c:v>43300</c:v>
                </c:pt>
                <c:pt idx="4413">
                  <c:v>43301</c:v>
                </c:pt>
                <c:pt idx="4414">
                  <c:v>43304</c:v>
                </c:pt>
                <c:pt idx="4415">
                  <c:v>43305</c:v>
                </c:pt>
                <c:pt idx="4416">
                  <c:v>43306</c:v>
                </c:pt>
                <c:pt idx="4417">
                  <c:v>43307</c:v>
                </c:pt>
                <c:pt idx="4418">
                  <c:v>43308</c:v>
                </c:pt>
                <c:pt idx="4419">
                  <c:v>43311</c:v>
                </c:pt>
                <c:pt idx="4420">
                  <c:v>43312</c:v>
                </c:pt>
                <c:pt idx="4421">
                  <c:v>43313</c:v>
                </c:pt>
                <c:pt idx="4422">
                  <c:v>43314</c:v>
                </c:pt>
                <c:pt idx="4423">
                  <c:v>43315</c:v>
                </c:pt>
                <c:pt idx="4424">
                  <c:v>43318</c:v>
                </c:pt>
                <c:pt idx="4425">
                  <c:v>43319</c:v>
                </c:pt>
                <c:pt idx="4426">
                  <c:v>43320</c:v>
                </c:pt>
                <c:pt idx="4427">
                  <c:v>43321</c:v>
                </c:pt>
                <c:pt idx="4428">
                  <c:v>43322</c:v>
                </c:pt>
                <c:pt idx="4429">
                  <c:v>43325</c:v>
                </c:pt>
                <c:pt idx="4430">
                  <c:v>43326</c:v>
                </c:pt>
                <c:pt idx="4431">
                  <c:v>43327</c:v>
                </c:pt>
                <c:pt idx="4432">
                  <c:v>43328</c:v>
                </c:pt>
                <c:pt idx="4433">
                  <c:v>43329</c:v>
                </c:pt>
                <c:pt idx="4434">
                  <c:v>43332</c:v>
                </c:pt>
                <c:pt idx="4435">
                  <c:v>43333</c:v>
                </c:pt>
                <c:pt idx="4436">
                  <c:v>43334</c:v>
                </c:pt>
                <c:pt idx="4437">
                  <c:v>43335</c:v>
                </c:pt>
                <c:pt idx="4438">
                  <c:v>43336</c:v>
                </c:pt>
                <c:pt idx="4439">
                  <c:v>43339</c:v>
                </c:pt>
                <c:pt idx="4440">
                  <c:v>43340</c:v>
                </c:pt>
                <c:pt idx="4441">
                  <c:v>43341</c:v>
                </c:pt>
                <c:pt idx="4442">
                  <c:v>43342</c:v>
                </c:pt>
                <c:pt idx="4443">
                  <c:v>43343</c:v>
                </c:pt>
                <c:pt idx="4444">
                  <c:v>43347</c:v>
                </c:pt>
                <c:pt idx="4445">
                  <c:v>43348</c:v>
                </c:pt>
                <c:pt idx="4446">
                  <c:v>43349</c:v>
                </c:pt>
                <c:pt idx="4447">
                  <c:v>43350</c:v>
                </c:pt>
                <c:pt idx="4448">
                  <c:v>43353</c:v>
                </c:pt>
                <c:pt idx="4449">
                  <c:v>43354</c:v>
                </c:pt>
                <c:pt idx="4450">
                  <c:v>43355</c:v>
                </c:pt>
                <c:pt idx="4451">
                  <c:v>43356</c:v>
                </c:pt>
                <c:pt idx="4452">
                  <c:v>43357</c:v>
                </c:pt>
                <c:pt idx="4453">
                  <c:v>43360</c:v>
                </c:pt>
                <c:pt idx="4454">
                  <c:v>43361</c:v>
                </c:pt>
                <c:pt idx="4455">
                  <c:v>43362</c:v>
                </c:pt>
                <c:pt idx="4456">
                  <c:v>43363</c:v>
                </c:pt>
                <c:pt idx="4457">
                  <c:v>43364</c:v>
                </c:pt>
                <c:pt idx="4458">
                  <c:v>43367</c:v>
                </c:pt>
                <c:pt idx="4459">
                  <c:v>43368</c:v>
                </c:pt>
                <c:pt idx="4460">
                  <c:v>43369</c:v>
                </c:pt>
                <c:pt idx="4461">
                  <c:v>43370</c:v>
                </c:pt>
                <c:pt idx="4462">
                  <c:v>43371</c:v>
                </c:pt>
                <c:pt idx="4463">
                  <c:v>43374</c:v>
                </c:pt>
                <c:pt idx="4464">
                  <c:v>43375</c:v>
                </c:pt>
                <c:pt idx="4465">
                  <c:v>43376</c:v>
                </c:pt>
                <c:pt idx="4466">
                  <c:v>43377</c:v>
                </c:pt>
                <c:pt idx="4467">
                  <c:v>43378</c:v>
                </c:pt>
                <c:pt idx="4468">
                  <c:v>43381</c:v>
                </c:pt>
                <c:pt idx="4469">
                  <c:v>43382</c:v>
                </c:pt>
                <c:pt idx="4470">
                  <c:v>43383</c:v>
                </c:pt>
                <c:pt idx="4471">
                  <c:v>43384</c:v>
                </c:pt>
                <c:pt idx="4472">
                  <c:v>43385</c:v>
                </c:pt>
                <c:pt idx="4473">
                  <c:v>43388</c:v>
                </c:pt>
                <c:pt idx="4474">
                  <c:v>43389</c:v>
                </c:pt>
                <c:pt idx="4475">
                  <c:v>43390</c:v>
                </c:pt>
                <c:pt idx="4476">
                  <c:v>43391</c:v>
                </c:pt>
                <c:pt idx="4477">
                  <c:v>43392</c:v>
                </c:pt>
                <c:pt idx="4478">
                  <c:v>43395</c:v>
                </c:pt>
                <c:pt idx="4479">
                  <c:v>43396</c:v>
                </c:pt>
                <c:pt idx="4480">
                  <c:v>43397</c:v>
                </c:pt>
                <c:pt idx="4481">
                  <c:v>43398</c:v>
                </c:pt>
                <c:pt idx="4482">
                  <c:v>43399</c:v>
                </c:pt>
                <c:pt idx="4483">
                  <c:v>43402</c:v>
                </c:pt>
                <c:pt idx="4484">
                  <c:v>43403</c:v>
                </c:pt>
                <c:pt idx="4485">
                  <c:v>43404</c:v>
                </c:pt>
                <c:pt idx="4486">
                  <c:v>43405</c:v>
                </c:pt>
                <c:pt idx="4487">
                  <c:v>43406</c:v>
                </c:pt>
                <c:pt idx="4488">
                  <c:v>43409</c:v>
                </c:pt>
                <c:pt idx="4489">
                  <c:v>43410</c:v>
                </c:pt>
                <c:pt idx="4490">
                  <c:v>43411</c:v>
                </c:pt>
                <c:pt idx="4491">
                  <c:v>43412</c:v>
                </c:pt>
                <c:pt idx="4492">
                  <c:v>43413</c:v>
                </c:pt>
                <c:pt idx="4493">
                  <c:v>43416</c:v>
                </c:pt>
                <c:pt idx="4494">
                  <c:v>43417</c:v>
                </c:pt>
                <c:pt idx="4495">
                  <c:v>43418</c:v>
                </c:pt>
                <c:pt idx="4496">
                  <c:v>43419</c:v>
                </c:pt>
                <c:pt idx="4497">
                  <c:v>43420</c:v>
                </c:pt>
                <c:pt idx="4498">
                  <c:v>43423</c:v>
                </c:pt>
                <c:pt idx="4499">
                  <c:v>43424</c:v>
                </c:pt>
                <c:pt idx="4500">
                  <c:v>43425</c:v>
                </c:pt>
                <c:pt idx="4501">
                  <c:v>43427</c:v>
                </c:pt>
                <c:pt idx="4502">
                  <c:v>43430</c:v>
                </c:pt>
                <c:pt idx="4503">
                  <c:v>43431</c:v>
                </c:pt>
                <c:pt idx="4504">
                  <c:v>43432</c:v>
                </c:pt>
                <c:pt idx="4505">
                  <c:v>43433</c:v>
                </c:pt>
                <c:pt idx="4506">
                  <c:v>43434</c:v>
                </c:pt>
                <c:pt idx="4507">
                  <c:v>43437</c:v>
                </c:pt>
                <c:pt idx="4508">
                  <c:v>43438</c:v>
                </c:pt>
                <c:pt idx="4509">
                  <c:v>43440</c:v>
                </c:pt>
                <c:pt idx="4510">
                  <c:v>43441</c:v>
                </c:pt>
                <c:pt idx="4511">
                  <c:v>43444</c:v>
                </c:pt>
                <c:pt idx="4512">
                  <c:v>43445</c:v>
                </c:pt>
                <c:pt idx="4513">
                  <c:v>43446</c:v>
                </c:pt>
                <c:pt idx="4514">
                  <c:v>43447</c:v>
                </c:pt>
                <c:pt idx="4515">
                  <c:v>43448</c:v>
                </c:pt>
                <c:pt idx="4516">
                  <c:v>43451</c:v>
                </c:pt>
                <c:pt idx="4517">
                  <c:v>43452</c:v>
                </c:pt>
                <c:pt idx="4518">
                  <c:v>43453</c:v>
                </c:pt>
                <c:pt idx="4519">
                  <c:v>43454</c:v>
                </c:pt>
                <c:pt idx="4520">
                  <c:v>43455</c:v>
                </c:pt>
                <c:pt idx="4521">
                  <c:v>43458</c:v>
                </c:pt>
                <c:pt idx="4522">
                  <c:v>43460</c:v>
                </c:pt>
                <c:pt idx="4523">
                  <c:v>43461</c:v>
                </c:pt>
                <c:pt idx="4524">
                  <c:v>43462</c:v>
                </c:pt>
                <c:pt idx="4525">
                  <c:v>43465</c:v>
                </c:pt>
                <c:pt idx="4526">
                  <c:v>43467</c:v>
                </c:pt>
                <c:pt idx="4527">
                  <c:v>43468</c:v>
                </c:pt>
                <c:pt idx="4528">
                  <c:v>43469</c:v>
                </c:pt>
                <c:pt idx="4529">
                  <c:v>43472</c:v>
                </c:pt>
                <c:pt idx="4530">
                  <c:v>43473</c:v>
                </c:pt>
                <c:pt idx="4531">
                  <c:v>43474</c:v>
                </c:pt>
                <c:pt idx="4532">
                  <c:v>43475</c:v>
                </c:pt>
                <c:pt idx="4533">
                  <c:v>43476</c:v>
                </c:pt>
                <c:pt idx="4534">
                  <c:v>43479</c:v>
                </c:pt>
                <c:pt idx="4535">
                  <c:v>43480</c:v>
                </c:pt>
                <c:pt idx="4536">
                  <c:v>43481</c:v>
                </c:pt>
                <c:pt idx="4537">
                  <c:v>43482</c:v>
                </c:pt>
                <c:pt idx="4538">
                  <c:v>43483</c:v>
                </c:pt>
                <c:pt idx="4539">
                  <c:v>43487</c:v>
                </c:pt>
                <c:pt idx="4540">
                  <c:v>43488</c:v>
                </c:pt>
                <c:pt idx="4541">
                  <c:v>43489</c:v>
                </c:pt>
                <c:pt idx="4542">
                  <c:v>43490</c:v>
                </c:pt>
                <c:pt idx="4543">
                  <c:v>43493</c:v>
                </c:pt>
                <c:pt idx="4544">
                  <c:v>43494</c:v>
                </c:pt>
                <c:pt idx="4545">
                  <c:v>43495</c:v>
                </c:pt>
                <c:pt idx="4546">
                  <c:v>43496</c:v>
                </c:pt>
                <c:pt idx="4547">
                  <c:v>43497</c:v>
                </c:pt>
                <c:pt idx="4548">
                  <c:v>43500</c:v>
                </c:pt>
                <c:pt idx="4549">
                  <c:v>43501</c:v>
                </c:pt>
                <c:pt idx="4550">
                  <c:v>43502</c:v>
                </c:pt>
                <c:pt idx="4551">
                  <c:v>43503</c:v>
                </c:pt>
                <c:pt idx="4552">
                  <c:v>43504</c:v>
                </c:pt>
                <c:pt idx="4553">
                  <c:v>43507</c:v>
                </c:pt>
                <c:pt idx="4554">
                  <c:v>43508</c:v>
                </c:pt>
                <c:pt idx="4555">
                  <c:v>43509</c:v>
                </c:pt>
                <c:pt idx="4556">
                  <c:v>43510</c:v>
                </c:pt>
                <c:pt idx="4557">
                  <c:v>43511</c:v>
                </c:pt>
                <c:pt idx="4558">
                  <c:v>43515</c:v>
                </c:pt>
                <c:pt idx="4559">
                  <c:v>43516</c:v>
                </c:pt>
                <c:pt idx="4560">
                  <c:v>43517</c:v>
                </c:pt>
                <c:pt idx="4561">
                  <c:v>43518</c:v>
                </c:pt>
                <c:pt idx="4562">
                  <c:v>43521</c:v>
                </c:pt>
                <c:pt idx="4563">
                  <c:v>43522</c:v>
                </c:pt>
                <c:pt idx="4564">
                  <c:v>43523</c:v>
                </c:pt>
                <c:pt idx="4565">
                  <c:v>43524</c:v>
                </c:pt>
                <c:pt idx="4566">
                  <c:v>43525</c:v>
                </c:pt>
                <c:pt idx="4567">
                  <c:v>43528</c:v>
                </c:pt>
                <c:pt idx="4568">
                  <c:v>43529</c:v>
                </c:pt>
                <c:pt idx="4569">
                  <c:v>43530</c:v>
                </c:pt>
                <c:pt idx="4570">
                  <c:v>43531</c:v>
                </c:pt>
                <c:pt idx="4571">
                  <c:v>43532</c:v>
                </c:pt>
                <c:pt idx="4572">
                  <c:v>43535</c:v>
                </c:pt>
                <c:pt idx="4573">
                  <c:v>43536</c:v>
                </c:pt>
                <c:pt idx="4574">
                  <c:v>43537</c:v>
                </c:pt>
                <c:pt idx="4575">
                  <c:v>43538</c:v>
                </c:pt>
                <c:pt idx="4576">
                  <c:v>43539</c:v>
                </c:pt>
                <c:pt idx="4577">
                  <c:v>43542</c:v>
                </c:pt>
                <c:pt idx="4578">
                  <c:v>43543</c:v>
                </c:pt>
                <c:pt idx="4579">
                  <c:v>43544</c:v>
                </c:pt>
                <c:pt idx="4580">
                  <c:v>43545</c:v>
                </c:pt>
                <c:pt idx="4581">
                  <c:v>43546</c:v>
                </c:pt>
                <c:pt idx="4582">
                  <c:v>43549</c:v>
                </c:pt>
                <c:pt idx="4583">
                  <c:v>43550</c:v>
                </c:pt>
                <c:pt idx="4584">
                  <c:v>43551</c:v>
                </c:pt>
                <c:pt idx="4585">
                  <c:v>43552</c:v>
                </c:pt>
                <c:pt idx="4586">
                  <c:v>43553</c:v>
                </c:pt>
                <c:pt idx="4587">
                  <c:v>43556</c:v>
                </c:pt>
                <c:pt idx="4588">
                  <c:v>43557</c:v>
                </c:pt>
                <c:pt idx="4589">
                  <c:v>43558</c:v>
                </c:pt>
                <c:pt idx="4590">
                  <c:v>43559</c:v>
                </c:pt>
                <c:pt idx="4591">
                  <c:v>43560</c:v>
                </c:pt>
                <c:pt idx="4592">
                  <c:v>43563</c:v>
                </c:pt>
                <c:pt idx="4593">
                  <c:v>43564</c:v>
                </c:pt>
                <c:pt idx="4594">
                  <c:v>43565</c:v>
                </c:pt>
                <c:pt idx="4595">
                  <c:v>43566</c:v>
                </c:pt>
                <c:pt idx="4596">
                  <c:v>43567</c:v>
                </c:pt>
                <c:pt idx="4597">
                  <c:v>43570</c:v>
                </c:pt>
                <c:pt idx="4598">
                  <c:v>43571</c:v>
                </c:pt>
                <c:pt idx="4599">
                  <c:v>43572</c:v>
                </c:pt>
                <c:pt idx="4600">
                  <c:v>43573</c:v>
                </c:pt>
                <c:pt idx="4601">
                  <c:v>43577</c:v>
                </c:pt>
                <c:pt idx="4602">
                  <c:v>43578</c:v>
                </c:pt>
                <c:pt idx="4603">
                  <c:v>43579</c:v>
                </c:pt>
                <c:pt idx="4604">
                  <c:v>43580</c:v>
                </c:pt>
                <c:pt idx="4605">
                  <c:v>43581</c:v>
                </c:pt>
                <c:pt idx="4606">
                  <c:v>43584</c:v>
                </c:pt>
                <c:pt idx="4607">
                  <c:v>43585</c:v>
                </c:pt>
                <c:pt idx="4608">
                  <c:v>43586</c:v>
                </c:pt>
                <c:pt idx="4609">
                  <c:v>43587</c:v>
                </c:pt>
                <c:pt idx="4610">
                  <c:v>43588</c:v>
                </c:pt>
                <c:pt idx="4611">
                  <c:v>43591</c:v>
                </c:pt>
                <c:pt idx="4612">
                  <c:v>43592</c:v>
                </c:pt>
                <c:pt idx="4613">
                  <c:v>43593</c:v>
                </c:pt>
                <c:pt idx="4614">
                  <c:v>43594</c:v>
                </c:pt>
                <c:pt idx="4615">
                  <c:v>43595</c:v>
                </c:pt>
                <c:pt idx="4616">
                  <c:v>43598</c:v>
                </c:pt>
                <c:pt idx="4617">
                  <c:v>43599</c:v>
                </c:pt>
                <c:pt idx="4618">
                  <c:v>43600</c:v>
                </c:pt>
                <c:pt idx="4619">
                  <c:v>43601</c:v>
                </c:pt>
                <c:pt idx="4620">
                  <c:v>43602</c:v>
                </c:pt>
                <c:pt idx="4621">
                  <c:v>43605</c:v>
                </c:pt>
                <c:pt idx="4622">
                  <c:v>43606</c:v>
                </c:pt>
                <c:pt idx="4623">
                  <c:v>43607</c:v>
                </c:pt>
                <c:pt idx="4624">
                  <c:v>43608</c:v>
                </c:pt>
                <c:pt idx="4625">
                  <c:v>43609</c:v>
                </c:pt>
                <c:pt idx="4626">
                  <c:v>43613</c:v>
                </c:pt>
                <c:pt idx="4627">
                  <c:v>43614</c:v>
                </c:pt>
                <c:pt idx="4628">
                  <c:v>43615</c:v>
                </c:pt>
                <c:pt idx="4629">
                  <c:v>43616</c:v>
                </c:pt>
                <c:pt idx="4630">
                  <c:v>43619</c:v>
                </c:pt>
                <c:pt idx="4631">
                  <c:v>43620</c:v>
                </c:pt>
                <c:pt idx="4632">
                  <c:v>43621</c:v>
                </c:pt>
                <c:pt idx="4633">
                  <c:v>43622</c:v>
                </c:pt>
                <c:pt idx="4634">
                  <c:v>43623</c:v>
                </c:pt>
                <c:pt idx="4635">
                  <c:v>43626</c:v>
                </c:pt>
                <c:pt idx="4636">
                  <c:v>43627</c:v>
                </c:pt>
                <c:pt idx="4637">
                  <c:v>43628</c:v>
                </c:pt>
                <c:pt idx="4638">
                  <c:v>43629</c:v>
                </c:pt>
                <c:pt idx="4639">
                  <c:v>43630</c:v>
                </c:pt>
                <c:pt idx="4640">
                  <c:v>43633</c:v>
                </c:pt>
                <c:pt idx="4641">
                  <c:v>43634</c:v>
                </c:pt>
                <c:pt idx="4642">
                  <c:v>43635</c:v>
                </c:pt>
                <c:pt idx="4643">
                  <c:v>43636</c:v>
                </c:pt>
                <c:pt idx="4644">
                  <c:v>43637</c:v>
                </c:pt>
                <c:pt idx="4645">
                  <c:v>43640</c:v>
                </c:pt>
                <c:pt idx="4646">
                  <c:v>43641</c:v>
                </c:pt>
                <c:pt idx="4647">
                  <c:v>43642</c:v>
                </c:pt>
                <c:pt idx="4648">
                  <c:v>43643</c:v>
                </c:pt>
                <c:pt idx="4649">
                  <c:v>43644</c:v>
                </c:pt>
                <c:pt idx="4650">
                  <c:v>43647</c:v>
                </c:pt>
                <c:pt idx="4651">
                  <c:v>43648</c:v>
                </c:pt>
                <c:pt idx="4652">
                  <c:v>43649</c:v>
                </c:pt>
                <c:pt idx="4653">
                  <c:v>43651</c:v>
                </c:pt>
                <c:pt idx="4654">
                  <c:v>43654</c:v>
                </c:pt>
                <c:pt idx="4655">
                  <c:v>43655</c:v>
                </c:pt>
                <c:pt idx="4656">
                  <c:v>43656</c:v>
                </c:pt>
                <c:pt idx="4657">
                  <c:v>43657</c:v>
                </c:pt>
                <c:pt idx="4658">
                  <c:v>43658</c:v>
                </c:pt>
                <c:pt idx="4659">
                  <c:v>43661</c:v>
                </c:pt>
                <c:pt idx="4660">
                  <c:v>43662</c:v>
                </c:pt>
                <c:pt idx="4661">
                  <c:v>43663</c:v>
                </c:pt>
                <c:pt idx="4662">
                  <c:v>43664</c:v>
                </c:pt>
                <c:pt idx="4663">
                  <c:v>43665</c:v>
                </c:pt>
                <c:pt idx="4664">
                  <c:v>43668</c:v>
                </c:pt>
                <c:pt idx="4665">
                  <c:v>43669</c:v>
                </c:pt>
                <c:pt idx="4666">
                  <c:v>43670</c:v>
                </c:pt>
                <c:pt idx="4667">
                  <c:v>43671</c:v>
                </c:pt>
                <c:pt idx="4668">
                  <c:v>43672</c:v>
                </c:pt>
                <c:pt idx="4669">
                  <c:v>43675</c:v>
                </c:pt>
                <c:pt idx="4670">
                  <c:v>43676</c:v>
                </c:pt>
                <c:pt idx="4671">
                  <c:v>43677</c:v>
                </c:pt>
                <c:pt idx="4672">
                  <c:v>43678</c:v>
                </c:pt>
                <c:pt idx="4673">
                  <c:v>43679</c:v>
                </c:pt>
                <c:pt idx="4674">
                  <c:v>43682</c:v>
                </c:pt>
                <c:pt idx="4675">
                  <c:v>43683</c:v>
                </c:pt>
                <c:pt idx="4676">
                  <c:v>43684</c:v>
                </c:pt>
                <c:pt idx="4677">
                  <c:v>43685</c:v>
                </c:pt>
                <c:pt idx="4678">
                  <c:v>43686</c:v>
                </c:pt>
                <c:pt idx="4679">
                  <c:v>43689</c:v>
                </c:pt>
                <c:pt idx="4680">
                  <c:v>43690</c:v>
                </c:pt>
                <c:pt idx="4681">
                  <c:v>43691</c:v>
                </c:pt>
                <c:pt idx="4682">
                  <c:v>43692</c:v>
                </c:pt>
                <c:pt idx="4683">
                  <c:v>43693</c:v>
                </c:pt>
                <c:pt idx="4684">
                  <c:v>43696</c:v>
                </c:pt>
                <c:pt idx="4685">
                  <c:v>43697</c:v>
                </c:pt>
                <c:pt idx="4686">
                  <c:v>43698</c:v>
                </c:pt>
                <c:pt idx="4687">
                  <c:v>43699</c:v>
                </c:pt>
                <c:pt idx="4688">
                  <c:v>43700</c:v>
                </c:pt>
                <c:pt idx="4689">
                  <c:v>43703</c:v>
                </c:pt>
                <c:pt idx="4690">
                  <c:v>43704</c:v>
                </c:pt>
                <c:pt idx="4691">
                  <c:v>43705</c:v>
                </c:pt>
                <c:pt idx="4692">
                  <c:v>43706</c:v>
                </c:pt>
                <c:pt idx="4693">
                  <c:v>43707</c:v>
                </c:pt>
                <c:pt idx="4694">
                  <c:v>43711</c:v>
                </c:pt>
                <c:pt idx="4695">
                  <c:v>43712</c:v>
                </c:pt>
                <c:pt idx="4696">
                  <c:v>43713</c:v>
                </c:pt>
                <c:pt idx="4697">
                  <c:v>43714</c:v>
                </c:pt>
                <c:pt idx="4698">
                  <c:v>43717</c:v>
                </c:pt>
                <c:pt idx="4699">
                  <c:v>43718</c:v>
                </c:pt>
                <c:pt idx="4700">
                  <c:v>43719</c:v>
                </c:pt>
                <c:pt idx="4701">
                  <c:v>43720</c:v>
                </c:pt>
                <c:pt idx="4702">
                  <c:v>43721</c:v>
                </c:pt>
                <c:pt idx="4703">
                  <c:v>43724</c:v>
                </c:pt>
                <c:pt idx="4704">
                  <c:v>43725</c:v>
                </c:pt>
                <c:pt idx="4705">
                  <c:v>43726</c:v>
                </c:pt>
                <c:pt idx="4706">
                  <c:v>43727</c:v>
                </c:pt>
                <c:pt idx="4707">
                  <c:v>43728</c:v>
                </c:pt>
                <c:pt idx="4708">
                  <c:v>43731</c:v>
                </c:pt>
                <c:pt idx="4709">
                  <c:v>43732</c:v>
                </c:pt>
                <c:pt idx="4710">
                  <c:v>43733</c:v>
                </c:pt>
                <c:pt idx="4711">
                  <c:v>43734</c:v>
                </c:pt>
                <c:pt idx="4712">
                  <c:v>43735</c:v>
                </c:pt>
                <c:pt idx="4713">
                  <c:v>43738</c:v>
                </c:pt>
                <c:pt idx="4714">
                  <c:v>43739</c:v>
                </c:pt>
                <c:pt idx="4715">
                  <c:v>43740</c:v>
                </c:pt>
                <c:pt idx="4716">
                  <c:v>43741</c:v>
                </c:pt>
                <c:pt idx="4717">
                  <c:v>43742</c:v>
                </c:pt>
                <c:pt idx="4718">
                  <c:v>43745</c:v>
                </c:pt>
                <c:pt idx="4719">
                  <c:v>43746</c:v>
                </c:pt>
                <c:pt idx="4720">
                  <c:v>43747</c:v>
                </c:pt>
                <c:pt idx="4721">
                  <c:v>43748</c:v>
                </c:pt>
                <c:pt idx="4722">
                  <c:v>43749</c:v>
                </c:pt>
                <c:pt idx="4723">
                  <c:v>43752</c:v>
                </c:pt>
                <c:pt idx="4724">
                  <c:v>43753</c:v>
                </c:pt>
                <c:pt idx="4725">
                  <c:v>43754</c:v>
                </c:pt>
                <c:pt idx="4726">
                  <c:v>43755</c:v>
                </c:pt>
                <c:pt idx="4727">
                  <c:v>43756</c:v>
                </c:pt>
                <c:pt idx="4728">
                  <c:v>43759</c:v>
                </c:pt>
                <c:pt idx="4729">
                  <c:v>43760</c:v>
                </c:pt>
                <c:pt idx="4730">
                  <c:v>43761</c:v>
                </c:pt>
                <c:pt idx="4731">
                  <c:v>43762</c:v>
                </c:pt>
                <c:pt idx="4732">
                  <c:v>43763</c:v>
                </c:pt>
                <c:pt idx="4733">
                  <c:v>43766</c:v>
                </c:pt>
                <c:pt idx="4734">
                  <c:v>43767</c:v>
                </c:pt>
                <c:pt idx="4735">
                  <c:v>43768</c:v>
                </c:pt>
                <c:pt idx="4736">
                  <c:v>43769</c:v>
                </c:pt>
                <c:pt idx="4737">
                  <c:v>43770</c:v>
                </c:pt>
                <c:pt idx="4738">
                  <c:v>43773</c:v>
                </c:pt>
                <c:pt idx="4739">
                  <c:v>43774</c:v>
                </c:pt>
                <c:pt idx="4740">
                  <c:v>43775</c:v>
                </c:pt>
                <c:pt idx="4741">
                  <c:v>43776</c:v>
                </c:pt>
                <c:pt idx="4742">
                  <c:v>43777</c:v>
                </c:pt>
                <c:pt idx="4743">
                  <c:v>43780</c:v>
                </c:pt>
                <c:pt idx="4744">
                  <c:v>43781</c:v>
                </c:pt>
                <c:pt idx="4745">
                  <c:v>43782</c:v>
                </c:pt>
                <c:pt idx="4746">
                  <c:v>43783</c:v>
                </c:pt>
                <c:pt idx="4747">
                  <c:v>43784</c:v>
                </c:pt>
                <c:pt idx="4748">
                  <c:v>43787</c:v>
                </c:pt>
                <c:pt idx="4749">
                  <c:v>43788</c:v>
                </c:pt>
                <c:pt idx="4750">
                  <c:v>43789</c:v>
                </c:pt>
                <c:pt idx="4751">
                  <c:v>43790</c:v>
                </c:pt>
                <c:pt idx="4752">
                  <c:v>43791</c:v>
                </c:pt>
                <c:pt idx="4753">
                  <c:v>43794</c:v>
                </c:pt>
                <c:pt idx="4754">
                  <c:v>43795</c:v>
                </c:pt>
                <c:pt idx="4755">
                  <c:v>43796</c:v>
                </c:pt>
                <c:pt idx="4756">
                  <c:v>43798</c:v>
                </c:pt>
                <c:pt idx="4757">
                  <c:v>43801</c:v>
                </c:pt>
                <c:pt idx="4758">
                  <c:v>43802</c:v>
                </c:pt>
                <c:pt idx="4759">
                  <c:v>43803</c:v>
                </c:pt>
                <c:pt idx="4760">
                  <c:v>43804</c:v>
                </c:pt>
                <c:pt idx="4761">
                  <c:v>43805</c:v>
                </c:pt>
                <c:pt idx="4762">
                  <c:v>43808</c:v>
                </c:pt>
                <c:pt idx="4763">
                  <c:v>43809</c:v>
                </c:pt>
                <c:pt idx="4764">
                  <c:v>43810</c:v>
                </c:pt>
                <c:pt idx="4765">
                  <c:v>43811</c:v>
                </c:pt>
                <c:pt idx="4766">
                  <c:v>43812</c:v>
                </c:pt>
                <c:pt idx="4767">
                  <c:v>43815</c:v>
                </c:pt>
                <c:pt idx="4768">
                  <c:v>43816</c:v>
                </c:pt>
                <c:pt idx="4769">
                  <c:v>43817</c:v>
                </c:pt>
                <c:pt idx="4770">
                  <c:v>43818</c:v>
                </c:pt>
                <c:pt idx="4771">
                  <c:v>43819</c:v>
                </c:pt>
                <c:pt idx="4772">
                  <c:v>43822</c:v>
                </c:pt>
                <c:pt idx="4773">
                  <c:v>43823</c:v>
                </c:pt>
                <c:pt idx="4774">
                  <c:v>43825</c:v>
                </c:pt>
                <c:pt idx="4775">
                  <c:v>43826</c:v>
                </c:pt>
                <c:pt idx="4776">
                  <c:v>43829</c:v>
                </c:pt>
                <c:pt idx="4777">
                  <c:v>43830</c:v>
                </c:pt>
                <c:pt idx="4778">
                  <c:v>43832</c:v>
                </c:pt>
                <c:pt idx="4779">
                  <c:v>43833</c:v>
                </c:pt>
                <c:pt idx="4780">
                  <c:v>43836</c:v>
                </c:pt>
                <c:pt idx="4781">
                  <c:v>43837</c:v>
                </c:pt>
                <c:pt idx="4782">
                  <c:v>43838</c:v>
                </c:pt>
                <c:pt idx="4783">
                  <c:v>43839</c:v>
                </c:pt>
                <c:pt idx="4784">
                  <c:v>43840</c:v>
                </c:pt>
                <c:pt idx="4785">
                  <c:v>43843</c:v>
                </c:pt>
                <c:pt idx="4786">
                  <c:v>43844</c:v>
                </c:pt>
                <c:pt idx="4787">
                  <c:v>43845</c:v>
                </c:pt>
                <c:pt idx="4788">
                  <c:v>43846</c:v>
                </c:pt>
                <c:pt idx="4789">
                  <c:v>43847</c:v>
                </c:pt>
                <c:pt idx="4790">
                  <c:v>43851</c:v>
                </c:pt>
                <c:pt idx="4791">
                  <c:v>43852</c:v>
                </c:pt>
                <c:pt idx="4792">
                  <c:v>43853</c:v>
                </c:pt>
                <c:pt idx="4793">
                  <c:v>43854</c:v>
                </c:pt>
                <c:pt idx="4794">
                  <c:v>43857</c:v>
                </c:pt>
                <c:pt idx="4795">
                  <c:v>43858</c:v>
                </c:pt>
                <c:pt idx="4796">
                  <c:v>43859</c:v>
                </c:pt>
                <c:pt idx="4797">
                  <c:v>43860</c:v>
                </c:pt>
                <c:pt idx="4798">
                  <c:v>43861</c:v>
                </c:pt>
                <c:pt idx="4799">
                  <c:v>43864</c:v>
                </c:pt>
                <c:pt idx="4800">
                  <c:v>43865</c:v>
                </c:pt>
                <c:pt idx="4801">
                  <c:v>43866</c:v>
                </c:pt>
                <c:pt idx="4802">
                  <c:v>43867</c:v>
                </c:pt>
                <c:pt idx="4803">
                  <c:v>43868</c:v>
                </c:pt>
                <c:pt idx="4804">
                  <c:v>43871</c:v>
                </c:pt>
                <c:pt idx="4805">
                  <c:v>43872</c:v>
                </c:pt>
                <c:pt idx="4806">
                  <c:v>43873</c:v>
                </c:pt>
                <c:pt idx="4807">
                  <c:v>43874</c:v>
                </c:pt>
                <c:pt idx="4808">
                  <c:v>43875</c:v>
                </c:pt>
                <c:pt idx="4809">
                  <c:v>43879</c:v>
                </c:pt>
                <c:pt idx="4810">
                  <c:v>43880</c:v>
                </c:pt>
                <c:pt idx="4811">
                  <c:v>43881</c:v>
                </c:pt>
                <c:pt idx="4812">
                  <c:v>43882</c:v>
                </c:pt>
                <c:pt idx="4813">
                  <c:v>43885</c:v>
                </c:pt>
                <c:pt idx="4814">
                  <c:v>43886</c:v>
                </c:pt>
                <c:pt idx="4815">
                  <c:v>43887</c:v>
                </c:pt>
                <c:pt idx="4816">
                  <c:v>43888</c:v>
                </c:pt>
                <c:pt idx="4817">
                  <c:v>43889</c:v>
                </c:pt>
                <c:pt idx="4818">
                  <c:v>43892</c:v>
                </c:pt>
                <c:pt idx="4819">
                  <c:v>43893</c:v>
                </c:pt>
                <c:pt idx="4820">
                  <c:v>43894</c:v>
                </c:pt>
                <c:pt idx="4821">
                  <c:v>43895</c:v>
                </c:pt>
                <c:pt idx="4822">
                  <c:v>43896</c:v>
                </c:pt>
                <c:pt idx="4823">
                  <c:v>43899</c:v>
                </c:pt>
                <c:pt idx="4824">
                  <c:v>43900</c:v>
                </c:pt>
                <c:pt idx="4825">
                  <c:v>43901</c:v>
                </c:pt>
                <c:pt idx="4826">
                  <c:v>43902</c:v>
                </c:pt>
                <c:pt idx="4827">
                  <c:v>43903</c:v>
                </c:pt>
                <c:pt idx="4828">
                  <c:v>43906</c:v>
                </c:pt>
                <c:pt idx="4829">
                  <c:v>43907</c:v>
                </c:pt>
                <c:pt idx="4830">
                  <c:v>43908</c:v>
                </c:pt>
                <c:pt idx="4831">
                  <c:v>43909</c:v>
                </c:pt>
                <c:pt idx="4832">
                  <c:v>43910</c:v>
                </c:pt>
                <c:pt idx="4833">
                  <c:v>43913</c:v>
                </c:pt>
                <c:pt idx="4834">
                  <c:v>43914</c:v>
                </c:pt>
                <c:pt idx="4835">
                  <c:v>43915</c:v>
                </c:pt>
                <c:pt idx="4836">
                  <c:v>43916</c:v>
                </c:pt>
                <c:pt idx="4837">
                  <c:v>43917</c:v>
                </c:pt>
                <c:pt idx="4838">
                  <c:v>43920</c:v>
                </c:pt>
                <c:pt idx="4839">
                  <c:v>43921</c:v>
                </c:pt>
                <c:pt idx="4840">
                  <c:v>43922</c:v>
                </c:pt>
                <c:pt idx="4841">
                  <c:v>43923</c:v>
                </c:pt>
                <c:pt idx="4842">
                  <c:v>43924</c:v>
                </c:pt>
                <c:pt idx="4843">
                  <c:v>43927</c:v>
                </c:pt>
                <c:pt idx="4844">
                  <c:v>43928</c:v>
                </c:pt>
                <c:pt idx="4845">
                  <c:v>43929</c:v>
                </c:pt>
                <c:pt idx="4846">
                  <c:v>43930</c:v>
                </c:pt>
                <c:pt idx="4847">
                  <c:v>43934</c:v>
                </c:pt>
                <c:pt idx="4848">
                  <c:v>43935</c:v>
                </c:pt>
                <c:pt idx="4849">
                  <c:v>43936</c:v>
                </c:pt>
                <c:pt idx="4850">
                  <c:v>43937</c:v>
                </c:pt>
                <c:pt idx="4851">
                  <c:v>43938</c:v>
                </c:pt>
                <c:pt idx="4852">
                  <c:v>43941</c:v>
                </c:pt>
                <c:pt idx="4853">
                  <c:v>43942</c:v>
                </c:pt>
                <c:pt idx="4854">
                  <c:v>43943</c:v>
                </c:pt>
                <c:pt idx="4855">
                  <c:v>43944</c:v>
                </c:pt>
                <c:pt idx="4856">
                  <c:v>43945</c:v>
                </c:pt>
                <c:pt idx="4857">
                  <c:v>43948</c:v>
                </c:pt>
                <c:pt idx="4858">
                  <c:v>43949</c:v>
                </c:pt>
                <c:pt idx="4859">
                  <c:v>43950</c:v>
                </c:pt>
                <c:pt idx="4860">
                  <c:v>43951</c:v>
                </c:pt>
                <c:pt idx="4861">
                  <c:v>43952</c:v>
                </c:pt>
                <c:pt idx="4862">
                  <c:v>43955</c:v>
                </c:pt>
                <c:pt idx="4863">
                  <c:v>43956</c:v>
                </c:pt>
                <c:pt idx="4864">
                  <c:v>43957</c:v>
                </c:pt>
                <c:pt idx="4865">
                  <c:v>43958</c:v>
                </c:pt>
                <c:pt idx="4866">
                  <c:v>43959</c:v>
                </c:pt>
                <c:pt idx="4867">
                  <c:v>43962</c:v>
                </c:pt>
                <c:pt idx="4868">
                  <c:v>43963</c:v>
                </c:pt>
                <c:pt idx="4869">
                  <c:v>43964</c:v>
                </c:pt>
                <c:pt idx="4870">
                  <c:v>43965</c:v>
                </c:pt>
                <c:pt idx="4871">
                  <c:v>43966</c:v>
                </c:pt>
                <c:pt idx="4872">
                  <c:v>43969</c:v>
                </c:pt>
                <c:pt idx="4873">
                  <c:v>43970</c:v>
                </c:pt>
                <c:pt idx="4874">
                  <c:v>43971</c:v>
                </c:pt>
                <c:pt idx="4875">
                  <c:v>43972</c:v>
                </c:pt>
                <c:pt idx="4876">
                  <c:v>43973</c:v>
                </c:pt>
                <c:pt idx="4877">
                  <c:v>43977</c:v>
                </c:pt>
                <c:pt idx="4878">
                  <c:v>43978</c:v>
                </c:pt>
                <c:pt idx="4879">
                  <c:v>43979</c:v>
                </c:pt>
                <c:pt idx="4880">
                  <c:v>43980</c:v>
                </c:pt>
                <c:pt idx="4881">
                  <c:v>43983</c:v>
                </c:pt>
                <c:pt idx="4882">
                  <c:v>43984</c:v>
                </c:pt>
                <c:pt idx="4883">
                  <c:v>43985</c:v>
                </c:pt>
                <c:pt idx="4884">
                  <c:v>43986</c:v>
                </c:pt>
                <c:pt idx="4885">
                  <c:v>43987</c:v>
                </c:pt>
                <c:pt idx="4886">
                  <c:v>43990</c:v>
                </c:pt>
                <c:pt idx="4887">
                  <c:v>43991</c:v>
                </c:pt>
                <c:pt idx="4888">
                  <c:v>43992</c:v>
                </c:pt>
                <c:pt idx="4889">
                  <c:v>43993</c:v>
                </c:pt>
                <c:pt idx="4890">
                  <c:v>43994</c:v>
                </c:pt>
                <c:pt idx="4891">
                  <c:v>43997</c:v>
                </c:pt>
                <c:pt idx="4892">
                  <c:v>43998</c:v>
                </c:pt>
                <c:pt idx="4893">
                  <c:v>43999</c:v>
                </c:pt>
                <c:pt idx="4894">
                  <c:v>44000</c:v>
                </c:pt>
                <c:pt idx="4895">
                  <c:v>44001</c:v>
                </c:pt>
                <c:pt idx="4896">
                  <c:v>44004</c:v>
                </c:pt>
                <c:pt idx="4897">
                  <c:v>44005</c:v>
                </c:pt>
                <c:pt idx="4898">
                  <c:v>44006</c:v>
                </c:pt>
                <c:pt idx="4899">
                  <c:v>44007</c:v>
                </c:pt>
                <c:pt idx="4900">
                  <c:v>44008</c:v>
                </c:pt>
                <c:pt idx="4901">
                  <c:v>44011</c:v>
                </c:pt>
                <c:pt idx="4902">
                  <c:v>44012</c:v>
                </c:pt>
                <c:pt idx="4903">
                  <c:v>44013</c:v>
                </c:pt>
                <c:pt idx="4904">
                  <c:v>44014</c:v>
                </c:pt>
                <c:pt idx="4905">
                  <c:v>44018</c:v>
                </c:pt>
                <c:pt idx="4906">
                  <c:v>44019</c:v>
                </c:pt>
                <c:pt idx="4907">
                  <c:v>44020</c:v>
                </c:pt>
                <c:pt idx="4908">
                  <c:v>44021</c:v>
                </c:pt>
                <c:pt idx="4909">
                  <c:v>44022</c:v>
                </c:pt>
                <c:pt idx="4910">
                  <c:v>44025</c:v>
                </c:pt>
                <c:pt idx="4911">
                  <c:v>44026</c:v>
                </c:pt>
                <c:pt idx="4912">
                  <c:v>44027</c:v>
                </c:pt>
                <c:pt idx="4913">
                  <c:v>44028</c:v>
                </c:pt>
                <c:pt idx="4914">
                  <c:v>44029</c:v>
                </c:pt>
                <c:pt idx="4915">
                  <c:v>44032</c:v>
                </c:pt>
                <c:pt idx="4916">
                  <c:v>44033</c:v>
                </c:pt>
                <c:pt idx="4917">
                  <c:v>44034</c:v>
                </c:pt>
                <c:pt idx="4918">
                  <c:v>44035</c:v>
                </c:pt>
                <c:pt idx="4919">
                  <c:v>44036</c:v>
                </c:pt>
                <c:pt idx="4920">
                  <c:v>44039</c:v>
                </c:pt>
                <c:pt idx="4921">
                  <c:v>44040</c:v>
                </c:pt>
                <c:pt idx="4922">
                  <c:v>44041</c:v>
                </c:pt>
                <c:pt idx="4923">
                  <c:v>44042</c:v>
                </c:pt>
                <c:pt idx="4924">
                  <c:v>44043</c:v>
                </c:pt>
                <c:pt idx="4925">
                  <c:v>44046</c:v>
                </c:pt>
                <c:pt idx="4926">
                  <c:v>44047</c:v>
                </c:pt>
                <c:pt idx="4927">
                  <c:v>44048</c:v>
                </c:pt>
                <c:pt idx="4928">
                  <c:v>44049</c:v>
                </c:pt>
                <c:pt idx="4929">
                  <c:v>44050</c:v>
                </c:pt>
                <c:pt idx="4930">
                  <c:v>44053</c:v>
                </c:pt>
                <c:pt idx="4931">
                  <c:v>44054</c:v>
                </c:pt>
                <c:pt idx="4932">
                  <c:v>44055</c:v>
                </c:pt>
                <c:pt idx="4933">
                  <c:v>44056</c:v>
                </c:pt>
                <c:pt idx="4934">
                  <c:v>44057</c:v>
                </c:pt>
                <c:pt idx="4935">
                  <c:v>44060</c:v>
                </c:pt>
                <c:pt idx="4936">
                  <c:v>44061</c:v>
                </c:pt>
                <c:pt idx="4937">
                  <c:v>44062</c:v>
                </c:pt>
                <c:pt idx="4938">
                  <c:v>44063</c:v>
                </c:pt>
                <c:pt idx="4939">
                  <c:v>44064</c:v>
                </c:pt>
                <c:pt idx="4940">
                  <c:v>44067</c:v>
                </c:pt>
                <c:pt idx="4941">
                  <c:v>44068</c:v>
                </c:pt>
                <c:pt idx="4942">
                  <c:v>44069</c:v>
                </c:pt>
                <c:pt idx="4943">
                  <c:v>44070</c:v>
                </c:pt>
                <c:pt idx="4944">
                  <c:v>44071</c:v>
                </c:pt>
                <c:pt idx="4945">
                  <c:v>44074</c:v>
                </c:pt>
                <c:pt idx="4946">
                  <c:v>44075</c:v>
                </c:pt>
                <c:pt idx="4947">
                  <c:v>44076</c:v>
                </c:pt>
                <c:pt idx="4948">
                  <c:v>44077</c:v>
                </c:pt>
                <c:pt idx="4949">
                  <c:v>44078</c:v>
                </c:pt>
                <c:pt idx="4950">
                  <c:v>44082</c:v>
                </c:pt>
                <c:pt idx="4951">
                  <c:v>44083</c:v>
                </c:pt>
                <c:pt idx="4952">
                  <c:v>44084</c:v>
                </c:pt>
                <c:pt idx="4953">
                  <c:v>44085</c:v>
                </c:pt>
                <c:pt idx="4954">
                  <c:v>44088</c:v>
                </c:pt>
                <c:pt idx="4955">
                  <c:v>44089</c:v>
                </c:pt>
                <c:pt idx="4956">
                  <c:v>44090</c:v>
                </c:pt>
                <c:pt idx="4957">
                  <c:v>44091</c:v>
                </c:pt>
                <c:pt idx="4958">
                  <c:v>44092</c:v>
                </c:pt>
                <c:pt idx="4959">
                  <c:v>44095</c:v>
                </c:pt>
                <c:pt idx="4960">
                  <c:v>44096</c:v>
                </c:pt>
                <c:pt idx="4961">
                  <c:v>44097</c:v>
                </c:pt>
                <c:pt idx="4962">
                  <c:v>44098</c:v>
                </c:pt>
                <c:pt idx="4963">
                  <c:v>44099</c:v>
                </c:pt>
                <c:pt idx="4964">
                  <c:v>44102</c:v>
                </c:pt>
                <c:pt idx="4965">
                  <c:v>44103</c:v>
                </c:pt>
                <c:pt idx="4966">
                  <c:v>44104</c:v>
                </c:pt>
                <c:pt idx="4967">
                  <c:v>44105</c:v>
                </c:pt>
                <c:pt idx="4968">
                  <c:v>44106</c:v>
                </c:pt>
                <c:pt idx="4969">
                  <c:v>44109</c:v>
                </c:pt>
                <c:pt idx="4970">
                  <c:v>44110</c:v>
                </c:pt>
                <c:pt idx="4971">
                  <c:v>44111</c:v>
                </c:pt>
                <c:pt idx="4972">
                  <c:v>44112</c:v>
                </c:pt>
                <c:pt idx="4973">
                  <c:v>44113</c:v>
                </c:pt>
                <c:pt idx="4974">
                  <c:v>44116</c:v>
                </c:pt>
                <c:pt idx="4975">
                  <c:v>44117</c:v>
                </c:pt>
                <c:pt idx="4976">
                  <c:v>44118</c:v>
                </c:pt>
                <c:pt idx="4977">
                  <c:v>44119</c:v>
                </c:pt>
                <c:pt idx="4978">
                  <c:v>44120</c:v>
                </c:pt>
                <c:pt idx="4979">
                  <c:v>44123</c:v>
                </c:pt>
                <c:pt idx="4980">
                  <c:v>44124</c:v>
                </c:pt>
                <c:pt idx="4981">
                  <c:v>44125</c:v>
                </c:pt>
                <c:pt idx="4982">
                  <c:v>44126</c:v>
                </c:pt>
                <c:pt idx="4983">
                  <c:v>44127</c:v>
                </c:pt>
                <c:pt idx="4984">
                  <c:v>44130</c:v>
                </c:pt>
                <c:pt idx="4985">
                  <c:v>44131</c:v>
                </c:pt>
                <c:pt idx="4986">
                  <c:v>44132</c:v>
                </c:pt>
                <c:pt idx="4987">
                  <c:v>44133</c:v>
                </c:pt>
                <c:pt idx="4988">
                  <c:v>44134</c:v>
                </c:pt>
                <c:pt idx="4989">
                  <c:v>44137</c:v>
                </c:pt>
                <c:pt idx="4990">
                  <c:v>44138</c:v>
                </c:pt>
                <c:pt idx="4991">
                  <c:v>44139</c:v>
                </c:pt>
                <c:pt idx="4992">
                  <c:v>44140</c:v>
                </c:pt>
                <c:pt idx="4993">
                  <c:v>44141</c:v>
                </c:pt>
                <c:pt idx="4994">
                  <c:v>44144</c:v>
                </c:pt>
                <c:pt idx="4995">
                  <c:v>44145</c:v>
                </c:pt>
                <c:pt idx="4996">
                  <c:v>44146</c:v>
                </c:pt>
                <c:pt idx="4997">
                  <c:v>44147</c:v>
                </c:pt>
                <c:pt idx="4998">
                  <c:v>44148</c:v>
                </c:pt>
                <c:pt idx="4999">
                  <c:v>44151</c:v>
                </c:pt>
                <c:pt idx="5000">
                  <c:v>44152</c:v>
                </c:pt>
                <c:pt idx="5001">
                  <c:v>44153</c:v>
                </c:pt>
                <c:pt idx="5002">
                  <c:v>44154</c:v>
                </c:pt>
                <c:pt idx="5003">
                  <c:v>44155</c:v>
                </c:pt>
                <c:pt idx="5004">
                  <c:v>44158</c:v>
                </c:pt>
                <c:pt idx="5005">
                  <c:v>44159</c:v>
                </c:pt>
                <c:pt idx="5006">
                  <c:v>44160</c:v>
                </c:pt>
                <c:pt idx="5007">
                  <c:v>44162</c:v>
                </c:pt>
                <c:pt idx="5008">
                  <c:v>44165</c:v>
                </c:pt>
                <c:pt idx="5009">
                  <c:v>44166</c:v>
                </c:pt>
                <c:pt idx="5010">
                  <c:v>44167</c:v>
                </c:pt>
                <c:pt idx="5011">
                  <c:v>44168</c:v>
                </c:pt>
                <c:pt idx="5012">
                  <c:v>44169</c:v>
                </c:pt>
                <c:pt idx="5013">
                  <c:v>44172</c:v>
                </c:pt>
                <c:pt idx="5014">
                  <c:v>44173</c:v>
                </c:pt>
                <c:pt idx="5015">
                  <c:v>44174</c:v>
                </c:pt>
                <c:pt idx="5016">
                  <c:v>44175</c:v>
                </c:pt>
                <c:pt idx="5017">
                  <c:v>44176</c:v>
                </c:pt>
                <c:pt idx="5018">
                  <c:v>44179</c:v>
                </c:pt>
                <c:pt idx="5019">
                  <c:v>44180</c:v>
                </c:pt>
                <c:pt idx="5020">
                  <c:v>44181</c:v>
                </c:pt>
                <c:pt idx="5021">
                  <c:v>44182</c:v>
                </c:pt>
                <c:pt idx="5022">
                  <c:v>44183</c:v>
                </c:pt>
                <c:pt idx="5023">
                  <c:v>44186</c:v>
                </c:pt>
                <c:pt idx="5024">
                  <c:v>44187</c:v>
                </c:pt>
                <c:pt idx="5025">
                  <c:v>44188</c:v>
                </c:pt>
                <c:pt idx="5026">
                  <c:v>44189</c:v>
                </c:pt>
                <c:pt idx="5027">
                  <c:v>44193</c:v>
                </c:pt>
                <c:pt idx="5028">
                  <c:v>44194</c:v>
                </c:pt>
                <c:pt idx="5029">
                  <c:v>44195</c:v>
                </c:pt>
                <c:pt idx="5030">
                  <c:v>44196</c:v>
                </c:pt>
                <c:pt idx="5031">
                  <c:v>44200</c:v>
                </c:pt>
                <c:pt idx="5032">
                  <c:v>44201</c:v>
                </c:pt>
                <c:pt idx="5033">
                  <c:v>44202</c:v>
                </c:pt>
                <c:pt idx="5034">
                  <c:v>44203</c:v>
                </c:pt>
                <c:pt idx="5035">
                  <c:v>44204</c:v>
                </c:pt>
                <c:pt idx="5036">
                  <c:v>44207</c:v>
                </c:pt>
                <c:pt idx="5037">
                  <c:v>44208</c:v>
                </c:pt>
                <c:pt idx="5038">
                  <c:v>44209</c:v>
                </c:pt>
                <c:pt idx="5039">
                  <c:v>44210</c:v>
                </c:pt>
                <c:pt idx="5040">
                  <c:v>44211</c:v>
                </c:pt>
                <c:pt idx="5041">
                  <c:v>44215</c:v>
                </c:pt>
                <c:pt idx="5042">
                  <c:v>44216</c:v>
                </c:pt>
                <c:pt idx="5043">
                  <c:v>44217</c:v>
                </c:pt>
                <c:pt idx="5044">
                  <c:v>44218</c:v>
                </c:pt>
                <c:pt idx="5045">
                  <c:v>44221</c:v>
                </c:pt>
                <c:pt idx="5046">
                  <c:v>44222</c:v>
                </c:pt>
                <c:pt idx="5047">
                  <c:v>44223</c:v>
                </c:pt>
                <c:pt idx="5048">
                  <c:v>44224</c:v>
                </c:pt>
                <c:pt idx="5049">
                  <c:v>44225</c:v>
                </c:pt>
                <c:pt idx="5050">
                  <c:v>44228</c:v>
                </c:pt>
                <c:pt idx="5051">
                  <c:v>44229</c:v>
                </c:pt>
                <c:pt idx="5052">
                  <c:v>44230</c:v>
                </c:pt>
                <c:pt idx="5053">
                  <c:v>44231</c:v>
                </c:pt>
                <c:pt idx="5054">
                  <c:v>44232</c:v>
                </c:pt>
                <c:pt idx="5055">
                  <c:v>44235</c:v>
                </c:pt>
                <c:pt idx="5056">
                  <c:v>44236</c:v>
                </c:pt>
                <c:pt idx="5057">
                  <c:v>44237</c:v>
                </c:pt>
                <c:pt idx="5058">
                  <c:v>44238</c:v>
                </c:pt>
                <c:pt idx="5059">
                  <c:v>44239</c:v>
                </c:pt>
                <c:pt idx="5060">
                  <c:v>44243</c:v>
                </c:pt>
                <c:pt idx="5061">
                  <c:v>44244</c:v>
                </c:pt>
                <c:pt idx="5062">
                  <c:v>44245</c:v>
                </c:pt>
                <c:pt idx="5063">
                  <c:v>44246</c:v>
                </c:pt>
                <c:pt idx="5064">
                  <c:v>44249</c:v>
                </c:pt>
                <c:pt idx="5065">
                  <c:v>44250</c:v>
                </c:pt>
                <c:pt idx="5066">
                  <c:v>44251</c:v>
                </c:pt>
                <c:pt idx="5067">
                  <c:v>44252</c:v>
                </c:pt>
                <c:pt idx="5068">
                  <c:v>44253</c:v>
                </c:pt>
                <c:pt idx="5069">
                  <c:v>44256</c:v>
                </c:pt>
                <c:pt idx="5070">
                  <c:v>44257</c:v>
                </c:pt>
                <c:pt idx="5071">
                  <c:v>44258</c:v>
                </c:pt>
                <c:pt idx="5072">
                  <c:v>44259</c:v>
                </c:pt>
                <c:pt idx="5073">
                  <c:v>44260</c:v>
                </c:pt>
                <c:pt idx="5074">
                  <c:v>44263</c:v>
                </c:pt>
                <c:pt idx="5075">
                  <c:v>44264</c:v>
                </c:pt>
                <c:pt idx="5076">
                  <c:v>44265</c:v>
                </c:pt>
                <c:pt idx="5077">
                  <c:v>44266</c:v>
                </c:pt>
                <c:pt idx="5078">
                  <c:v>44267</c:v>
                </c:pt>
                <c:pt idx="5079">
                  <c:v>44270</c:v>
                </c:pt>
                <c:pt idx="5080">
                  <c:v>44271</c:v>
                </c:pt>
                <c:pt idx="5081">
                  <c:v>44272</c:v>
                </c:pt>
                <c:pt idx="5082">
                  <c:v>44273</c:v>
                </c:pt>
                <c:pt idx="5083">
                  <c:v>44274</c:v>
                </c:pt>
                <c:pt idx="5084">
                  <c:v>44277</c:v>
                </c:pt>
                <c:pt idx="5085">
                  <c:v>44278</c:v>
                </c:pt>
              </c:numCache>
            </c:numRef>
          </c:cat>
          <c:val>
            <c:numRef>
              <c:f>grafica!$E$3:$E$5088</c:f>
              <c:numCache>
                <c:formatCode>#,##0</c:formatCode>
                <c:ptCount val="5086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96560</c:v>
                </c:pt>
                <c:pt idx="4">
                  <c:v>96955.895999999993</c:v>
                </c:pt>
                <c:pt idx="5">
                  <c:v>96955.895999999993</c:v>
                </c:pt>
                <c:pt idx="6">
                  <c:v>96955.895999999993</c:v>
                </c:pt>
                <c:pt idx="7">
                  <c:v>96955.895999999993</c:v>
                </c:pt>
                <c:pt idx="8">
                  <c:v>96955.895999999993</c:v>
                </c:pt>
                <c:pt idx="9">
                  <c:v>96955.895999999993</c:v>
                </c:pt>
                <c:pt idx="10">
                  <c:v>96955.895999999993</c:v>
                </c:pt>
                <c:pt idx="11">
                  <c:v>96955.895999999993</c:v>
                </c:pt>
                <c:pt idx="12">
                  <c:v>96955.895999999993</c:v>
                </c:pt>
                <c:pt idx="13">
                  <c:v>97721.847578399989</c:v>
                </c:pt>
                <c:pt idx="14">
                  <c:v>97721.847578399989</c:v>
                </c:pt>
                <c:pt idx="15">
                  <c:v>97721.847578399989</c:v>
                </c:pt>
                <c:pt idx="16">
                  <c:v>97721.847578399989</c:v>
                </c:pt>
                <c:pt idx="17">
                  <c:v>97721.847578399989</c:v>
                </c:pt>
                <c:pt idx="18">
                  <c:v>97721.847578399989</c:v>
                </c:pt>
                <c:pt idx="19">
                  <c:v>97721.847578399989</c:v>
                </c:pt>
                <c:pt idx="20">
                  <c:v>97721.847578399989</c:v>
                </c:pt>
                <c:pt idx="21">
                  <c:v>98435.217065722318</c:v>
                </c:pt>
                <c:pt idx="22">
                  <c:v>98435.217065722318</c:v>
                </c:pt>
                <c:pt idx="23">
                  <c:v>99114.420063475787</c:v>
                </c:pt>
                <c:pt idx="24">
                  <c:v>99114.420063475787</c:v>
                </c:pt>
                <c:pt idx="25">
                  <c:v>99114.420063475787</c:v>
                </c:pt>
                <c:pt idx="26">
                  <c:v>97984.515674752169</c:v>
                </c:pt>
                <c:pt idx="27">
                  <c:v>96936.081357032323</c:v>
                </c:pt>
                <c:pt idx="28">
                  <c:v>97866.667738059841</c:v>
                </c:pt>
                <c:pt idx="29">
                  <c:v>97866.667738059841</c:v>
                </c:pt>
                <c:pt idx="30">
                  <c:v>97377.334399369545</c:v>
                </c:pt>
                <c:pt idx="31">
                  <c:v>98419.271877442792</c:v>
                </c:pt>
                <c:pt idx="32">
                  <c:v>98419.271877442792</c:v>
                </c:pt>
                <c:pt idx="33">
                  <c:v>96795.353891464983</c:v>
                </c:pt>
                <c:pt idx="34">
                  <c:v>94491.624468848109</c:v>
                </c:pt>
                <c:pt idx="35">
                  <c:v>94567.217768423186</c:v>
                </c:pt>
                <c:pt idx="36">
                  <c:v>94567.217768423186</c:v>
                </c:pt>
                <c:pt idx="37">
                  <c:v>96666.610002882182</c:v>
                </c:pt>
                <c:pt idx="38">
                  <c:v>96666.610002882182</c:v>
                </c:pt>
                <c:pt idx="39">
                  <c:v>94878.277717828867</c:v>
                </c:pt>
                <c:pt idx="40">
                  <c:v>95001.619478862049</c:v>
                </c:pt>
                <c:pt idx="41">
                  <c:v>95001.619478862049</c:v>
                </c:pt>
                <c:pt idx="42">
                  <c:v>95695.131301057743</c:v>
                </c:pt>
                <c:pt idx="43">
                  <c:v>95695.131301057743</c:v>
                </c:pt>
                <c:pt idx="44">
                  <c:v>95695.131301057743</c:v>
                </c:pt>
                <c:pt idx="45">
                  <c:v>95695.131301057743</c:v>
                </c:pt>
                <c:pt idx="46">
                  <c:v>95695.131301057743</c:v>
                </c:pt>
                <c:pt idx="47">
                  <c:v>91379.280879380036</c:v>
                </c:pt>
                <c:pt idx="48">
                  <c:v>92896.176941977741</c:v>
                </c:pt>
                <c:pt idx="49">
                  <c:v>92896.176941977741</c:v>
                </c:pt>
                <c:pt idx="50">
                  <c:v>93239.892796663058</c:v>
                </c:pt>
                <c:pt idx="51">
                  <c:v>93239.892796663058</c:v>
                </c:pt>
                <c:pt idx="52">
                  <c:v>94871.590920604664</c:v>
                </c:pt>
                <c:pt idx="53">
                  <c:v>94871.590920604664</c:v>
                </c:pt>
                <c:pt idx="54">
                  <c:v>93040.569215836993</c:v>
                </c:pt>
                <c:pt idx="55">
                  <c:v>91924.082385246948</c:v>
                </c:pt>
                <c:pt idx="56">
                  <c:v>94957.577103960095</c:v>
                </c:pt>
                <c:pt idx="57">
                  <c:v>94957.577103960095</c:v>
                </c:pt>
                <c:pt idx="58">
                  <c:v>94957.577103960095</c:v>
                </c:pt>
                <c:pt idx="59">
                  <c:v>94957.577103960095</c:v>
                </c:pt>
                <c:pt idx="60">
                  <c:v>95137.996500457622</c:v>
                </c:pt>
                <c:pt idx="61">
                  <c:v>95137.996500457622</c:v>
                </c:pt>
                <c:pt idx="62">
                  <c:v>95137.996500457622</c:v>
                </c:pt>
                <c:pt idx="63">
                  <c:v>91399.073237989636</c:v>
                </c:pt>
                <c:pt idx="64">
                  <c:v>91755.529623617796</c:v>
                </c:pt>
                <c:pt idx="65">
                  <c:v>91755.529623617796</c:v>
                </c:pt>
                <c:pt idx="66">
                  <c:v>91755.529623617796</c:v>
                </c:pt>
                <c:pt idx="67">
                  <c:v>92627.207155042168</c:v>
                </c:pt>
                <c:pt idx="68">
                  <c:v>92627.207155042168</c:v>
                </c:pt>
                <c:pt idx="69">
                  <c:v>92627.207155042168</c:v>
                </c:pt>
                <c:pt idx="70">
                  <c:v>92627.207155042168</c:v>
                </c:pt>
                <c:pt idx="71">
                  <c:v>92627.207155042168</c:v>
                </c:pt>
                <c:pt idx="72">
                  <c:v>93766.521803049181</c:v>
                </c:pt>
                <c:pt idx="73">
                  <c:v>93766.521803049181</c:v>
                </c:pt>
                <c:pt idx="74">
                  <c:v>93766.521803049181</c:v>
                </c:pt>
                <c:pt idx="75">
                  <c:v>93766.521803049181</c:v>
                </c:pt>
                <c:pt idx="76">
                  <c:v>91769.294888644232</c:v>
                </c:pt>
                <c:pt idx="77">
                  <c:v>91007.609741068489</c:v>
                </c:pt>
                <c:pt idx="78">
                  <c:v>92254.413994521135</c:v>
                </c:pt>
                <c:pt idx="79">
                  <c:v>92254.413994521135</c:v>
                </c:pt>
                <c:pt idx="80">
                  <c:v>92254.413994521135</c:v>
                </c:pt>
                <c:pt idx="81">
                  <c:v>92254.413994521135</c:v>
                </c:pt>
                <c:pt idx="82">
                  <c:v>92254.413994521135</c:v>
                </c:pt>
                <c:pt idx="83">
                  <c:v>92254.413994521135</c:v>
                </c:pt>
                <c:pt idx="84">
                  <c:v>92254.413994521135</c:v>
                </c:pt>
                <c:pt idx="85">
                  <c:v>93758.160942631832</c:v>
                </c:pt>
                <c:pt idx="86">
                  <c:v>93758.160942631832</c:v>
                </c:pt>
                <c:pt idx="87">
                  <c:v>93758.160942631832</c:v>
                </c:pt>
                <c:pt idx="88">
                  <c:v>93758.160942631832</c:v>
                </c:pt>
                <c:pt idx="89">
                  <c:v>94058.187057648262</c:v>
                </c:pt>
                <c:pt idx="90">
                  <c:v>94058.187057648262</c:v>
                </c:pt>
                <c:pt idx="91">
                  <c:v>94076.998695059796</c:v>
                </c:pt>
                <c:pt idx="92">
                  <c:v>94076.998695059796</c:v>
                </c:pt>
                <c:pt idx="93">
                  <c:v>94076.998695059796</c:v>
                </c:pt>
                <c:pt idx="94">
                  <c:v>94076.998695059796</c:v>
                </c:pt>
                <c:pt idx="95">
                  <c:v>94076.998695059796</c:v>
                </c:pt>
                <c:pt idx="96">
                  <c:v>94076.998695059796</c:v>
                </c:pt>
                <c:pt idx="97">
                  <c:v>94076.998695059796</c:v>
                </c:pt>
                <c:pt idx="98">
                  <c:v>94076.998695059796</c:v>
                </c:pt>
                <c:pt idx="99">
                  <c:v>94387.452790753494</c:v>
                </c:pt>
                <c:pt idx="100">
                  <c:v>94387.452790753494</c:v>
                </c:pt>
                <c:pt idx="101">
                  <c:v>93556.843206194855</c:v>
                </c:pt>
                <c:pt idx="102">
                  <c:v>92088.000767857593</c:v>
                </c:pt>
                <c:pt idx="103">
                  <c:v>92686.572772848667</c:v>
                </c:pt>
                <c:pt idx="104">
                  <c:v>92686.572772848667</c:v>
                </c:pt>
                <c:pt idx="105">
                  <c:v>92686.572772848667</c:v>
                </c:pt>
                <c:pt idx="106">
                  <c:v>92686.572772848667</c:v>
                </c:pt>
                <c:pt idx="107">
                  <c:v>92686.572772848667</c:v>
                </c:pt>
                <c:pt idx="108">
                  <c:v>92881.214575671649</c:v>
                </c:pt>
                <c:pt idx="109">
                  <c:v>92881.214575671649</c:v>
                </c:pt>
                <c:pt idx="110">
                  <c:v>92054.571765948174</c:v>
                </c:pt>
                <c:pt idx="111">
                  <c:v>91934.900822652446</c:v>
                </c:pt>
                <c:pt idx="112">
                  <c:v>91934.900822652446</c:v>
                </c:pt>
                <c:pt idx="113">
                  <c:v>89562.980381428002</c:v>
                </c:pt>
                <c:pt idx="114">
                  <c:v>89804.800428457849</c:v>
                </c:pt>
                <c:pt idx="115">
                  <c:v>89804.800428457849</c:v>
                </c:pt>
                <c:pt idx="116">
                  <c:v>90146.058670085986</c:v>
                </c:pt>
                <c:pt idx="117">
                  <c:v>90146.058670085986</c:v>
                </c:pt>
                <c:pt idx="118">
                  <c:v>90146.058670085986</c:v>
                </c:pt>
                <c:pt idx="119">
                  <c:v>90146.058670085986</c:v>
                </c:pt>
                <c:pt idx="120">
                  <c:v>89235.583477518114</c:v>
                </c:pt>
                <c:pt idx="121">
                  <c:v>88994.647402128816</c:v>
                </c:pt>
                <c:pt idx="122">
                  <c:v>88994.647402128816</c:v>
                </c:pt>
                <c:pt idx="123">
                  <c:v>88994.647402128816</c:v>
                </c:pt>
                <c:pt idx="124">
                  <c:v>88994.647402128816</c:v>
                </c:pt>
                <c:pt idx="125">
                  <c:v>88994.647402128816</c:v>
                </c:pt>
                <c:pt idx="126">
                  <c:v>88994.647402128816</c:v>
                </c:pt>
                <c:pt idx="127">
                  <c:v>88994.647402128816</c:v>
                </c:pt>
                <c:pt idx="128">
                  <c:v>86743.082822854951</c:v>
                </c:pt>
                <c:pt idx="129">
                  <c:v>87254.867011509792</c:v>
                </c:pt>
                <c:pt idx="130">
                  <c:v>87254.867011509792</c:v>
                </c:pt>
                <c:pt idx="131">
                  <c:v>87158.886657797135</c:v>
                </c:pt>
                <c:pt idx="132">
                  <c:v>87158.886657797135</c:v>
                </c:pt>
                <c:pt idx="133">
                  <c:v>87158.886657797135</c:v>
                </c:pt>
                <c:pt idx="134">
                  <c:v>87158.886657797135</c:v>
                </c:pt>
                <c:pt idx="135">
                  <c:v>87943.316637717304</c:v>
                </c:pt>
                <c:pt idx="136">
                  <c:v>87943.316637717304</c:v>
                </c:pt>
                <c:pt idx="137">
                  <c:v>88787.572477439389</c:v>
                </c:pt>
                <c:pt idx="138">
                  <c:v>88787.572477439389</c:v>
                </c:pt>
                <c:pt idx="139">
                  <c:v>86958.548484404149</c:v>
                </c:pt>
                <c:pt idx="140">
                  <c:v>85862.870773500661</c:v>
                </c:pt>
                <c:pt idx="141">
                  <c:v>86918.984084014723</c:v>
                </c:pt>
                <c:pt idx="142">
                  <c:v>86918.984084014723</c:v>
                </c:pt>
                <c:pt idx="143">
                  <c:v>86918.984084014723</c:v>
                </c:pt>
                <c:pt idx="144">
                  <c:v>86918.984084014723</c:v>
                </c:pt>
                <c:pt idx="145">
                  <c:v>86918.984084014723</c:v>
                </c:pt>
                <c:pt idx="146">
                  <c:v>86918.984084014723</c:v>
                </c:pt>
                <c:pt idx="147">
                  <c:v>86918.984084014723</c:v>
                </c:pt>
                <c:pt idx="148">
                  <c:v>86918.984084014723</c:v>
                </c:pt>
                <c:pt idx="149">
                  <c:v>85606.507424346099</c:v>
                </c:pt>
                <c:pt idx="150">
                  <c:v>85974.615406270779</c:v>
                </c:pt>
                <c:pt idx="151">
                  <c:v>85974.615406270779</c:v>
                </c:pt>
                <c:pt idx="152">
                  <c:v>86155.162098623943</c:v>
                </c:pt>
                <c:pt idx="153">
                  <c:v>86155.162098623943</c:v>
                </c:pt>
                <c:pt idx="154">
                  <c:v>86155.162098623943</c:v>
                </c:pt>
                <c:pt idx="155">
                  <c:v>86155.162098623943</c:v>
                </c:pt>
                <c:pt idx="156">
                  <c:v>86155.162098623943</c:v>
                </c:pt>
                <c:pt idx="157">
                  <c:v>86473.936198388852</c:v>
                </c:pt>
                <c:pt idx="158">
                  <c:v>86473.936198388852</c:v>
                </c:pt>
                <c:pt idx="159">
                  <c:v>87304.085985893384</c:v>
                </c:pt>
                <c:pt idx="160">
                  <c:v>87304.085985893384</c:v>
                </c:pt>
                <c:pt idx="161">
                  <c:v>88212.048480146666</c:v>
                </c:pt>
                <c:pt idx="162">
                  <c:v>88212.048480146666</c:v>
                </c:pt>
                <c:pt idx="163">
                  <c:v>88212.048480146666</c:v>
                </c:pt>
                <c:pt idx="164">
                  <c:v>88212.048480146666</c:v>
                </c:pt>
                <c:pt idx="165">
                  <c:v>86827.119319008358</c:v>
                </c:pt>
                <c:pt idx="166">
                  <c:v>85932.79999002257</c:v>
                </c:pt>
                <c:pt idx="167">
                  <c:v>84042.278390242078</c:v>
                </c:pt>
                <c:pt idx="168">
                  <c:v>84512.91514922744</c:v>
                </c:pt>
                <c:pt idx="169">
                  <c:v>84512.91514922744</c:v>
                </c:pt>
                <c:pt idx="170">
                  <c:v>84512.91514922744</c:v>
                </c:pt>
                <c:pt idx="171">
                  <c:v>84512.91514922744</c:v>
                </c:pt>
                <c:pt idx="172">
                  <c:v>82814.205554727974</c:v>
                </c:pt>
                <c:pt idx="173">
                  <c:v>83857.66454471754</c:v>
                </c:pt>
                <c:pt idx="174">
                  <c:v>83857.66454471754</c:v>
                </c:pt>
                <c:pt idx="175">
                  <c:v>83547.391185902088</c:v>
                </c:pt>
                <c:pt idx="176">
                  <c:v>83547.391185902088</c:v>
                </c:pt>
                <c:pt idx="177">
                  <c:v>80581.45879880256</c:v>
                </c:pt>
                <c:pt idx="178">
                  <c:v>79558.074272057769</c:v>
                </c:pt>
                <c:pt idx="179">
                  <c:v>82708.574013231264</c:v>
                </c:pt>
                <c:pt idx="180">
                  <c:v>82708.574013231264</c:v>
                </c:pt>
                <c:pt idx="181">
                  <c:v>82708.574013231264</c:v>
                </c:pt>
                <c:pt idx="182">
                  <c:v>82708.574013231264</c:v>
                </c:pt>
                <c:pt idx="183">
                  <c:v>82708.574013231264</c:v>
                </c:pt>
                <c:pt idx="184">
                  <c:v>82708.574013231264</c:v>
                </c:pt>
                <c:pt idx="185">
                  <c:v>82708.574013231264</c:v>
                </c:pt>
                <c:pt idx="186">
                  <c:v>82708.574013231264</c:v>
                </c:pt>
                <c:pt idx="187">
                  <c:v>82708.574013231264</c:v>
                </c:pt>
                <c:pt idx="188">
                  <c:v>82708.574013231264</c:v>
                </c:pt>
                <c:pt idx="189">
                  <c:v>82708.574013231264</c:v>
                </c:pt>
                <c:pt idx="190">
                  <c:v>82212.322569151875</c:v>
                </c:pt>
                <c:pt idx="191">
                  <c:v>84251.188168866836</c:v>
                </c:pt>
                <c:pt idx="192">
                  <c:v>84251.188168866836</c:v>
                </c:pt>
                <c:pt idx="193">
                  <c:v>84251.188168866836</c:v>
                </c:pt>
                <c:pt idx="194">
                  <c:v>84124.811386613539</c:v>
                </c:pt>
                <c:pt idx="195">
                  <c:v>84124.811386613539</c:v>
                </c:pt>
                <c:pt idx="196">
                  <c:v>84124.811386613539</c:v>
                </c:pt>
                <c:pt idx="197">
                  <c:v>83864.024471315031</c:v>
                </c:pt>
                <c:pt idx="198">
                  <c:v>83864.024471315031</c:v>
                </c:pt>
                <c:pt idx="199">
                  <c:v>83864.024471315031</c:v>
                </c:pt>
                <c:pt idx="200">
                  <c:v>83864.024471315031</c:v>
                </c:pt>
                <c:pt idx="201">
                  <c:v>83587.273190559688</c:v>
                </c:pt>
                <c:pt idx="202">
                  <c:v>83587.273190559688</c:v>
                </c:pt>
                <c:pt idx="203">
                  <c:v>83587.273190559688</c:v>
                </c:pt>
                <c:pt idx="204">
                  <c:v>83587.273190559688</c:v>
                </c:pt>
                <c:pt idx="205">
                  <c:v>82408.6926385728</c:v>
                </c:pt>
                <c:pt idx="206">
                  <c:v>82540.546546794518</c:v>
                </c:pt>
                <c:pt idx="207">
                  <c:v>82540.546546794518</c:v>
                </c:pt>
                <c:pt idx="208">
                  <c:v>82540.546546794518</c:v>
                </c:pt>
                <c:pt idx="209">
                  <c:v>82540.546546794518</c:v>
                </c:pt>
                <c:pt idx="210">
                  <c:v>82540.546546794518</c:v>
                </c:pt>
                <c:pt idx="211">
                  <c:v>82540.546546794518</c:v>
                </c:pt>
                <c:pt idx="212">
                  <c:v>82540.546546794518</c:v>
                </c:pt>
                <c:pt idx="213">
                  <c:v>82540.546546794518</c:v>
                </c:pt>
                <c:pt idx="214">
                  <c:v>82540.546546794518</c:v>
                </c:pt>
                <c:pt idx="215">
                  <c:v>84571.043991845654</c:v>
                </c:pt>
                <c:pt idx="216">
                  <c:v>84571.043991845654</c:v>
                </c:pt>
                <c:pt idx="217">
                  <c:v>84571.043991845654</c:v>
                </c:pt>
                <c:pt idx="218">
                  <c:v>84571.043991845654</c:v>
                </c:pt>
                <c:pt idx="219">
                  <c:v>85712.753085735574</c:v>
                </c:pt>
                <c:pt idx="220">
                  <c:v>85712.753085735574</c:v>
                </c:pt>
                <c:pt idx="221">
                  <c:v>85121.335089443994</c:v>
                </c:pt>
                <c:pt idx="222">
                  <c:v>86432.203649821444</c:v>
                </c:pt>
                <c:pt idx="223">
                  <c:v>86432.203649821444</c:v>
                </c:pt>
                <c:pt idx="224">
                  <c:v>86432.203649821444</c:v>
                </c:pt>
                <c:pt idx="225">
                  <c:v>86432.203649821444</c:v>
                </c:pt>
                <c:pt idx="226">
                  <c:v>87711.40026383879</c:v>
                </c:pt>
                <c:pt idx="227">
                  <c:v>87711.40026383879</c:v>
                </c:pt>
                <c:pt idx="228">
                  <c:v>87711.40026383879</c:v>
                </c:pt>
                <c:pt idx="229">
                  <c:v>89263.892048508744</c:v>
                </c:pt>
                <c:pt idx="230">
                  <c:v>89263.892048508744</c:v>
                </c:pt>
                <c:pt idx="231">
                  <c:v>89263.892048508744</c:v>
                </c:pt>
                <c:pt idx="232">
                  <c:v>89263.892048508744</c:v>
                </c:pt>
                <c:pt idx="233">
                  <c:v>87469.68781833371</c:v>
                </c:pt>
                <c:pt idx="234">
                  <c:v>87242.266630006037</c:v>
                </c:pt>
                <c:pt idx="235">
                  <c:v>87242.266630006037</c:v>
                </c:pt>
                <c:pt idx="236">
                  <c:v>87242.266630006037</c:v>
                </c:pt>
                <c:pt idx="237">
                  <c:v>88062.343936328107</c:v>
                </c:pt>
                <c:pt idx="238">
                  <c:v>88062.343936328107</c:v>
                </c:pt>
                <c:pt idx="239">
                  <c:v>88062.343936328107</c:v>
                </c:pt>
                <c:pt idx="240">
                  <c:v>88062.343936328107</c:v>
                </c:pt>
                <c:pt idx="241">
                  <c:v>88062.343936328107</c:v>
                </c:pt>
                <c:pt idx="242">
                  <c:v>88590.717999946079</c:v>
                </c:pt>
                <c:pt idx="243">
                  <c:v>88590.717999946079</c:v>
                </c:pt>
                <c:pt idx="244">
                  <c:v>88590.717999946079</c:v>
                </c:pt>
                <c:pt idx="245">
                  <c:v>88590.717999946079</c:v>
                </c:pt>
                <c:pt idx="246">
                  <c:v>88590.717999946079</c:v>
                </c:pt>
                <c:pt idx="247">
                  <c:v>88590.717999946079</c:v>
                </c:pt>
                <c:pt idx="248">
                  <c:v>88989.376230945825</c:v>
                </c:pt>
                <c:pt idx="249">
                  <c:v>88989.376230945825</c:v>
                </c:pt>
                <c:pt idx="250">
                  <c:v>88989.376230945825</c:v>
                </c:pt>
                <c:pt idx="251">
                  <c:v>88989.376230945825</c:v>
                </c:pt>
                <c:pt idx="252">
                  <c:v>88695.711289383704</c:v>
                </c:pt>
                <c:pt idx="253">
                  <c:v>88695.711289383704</c:v>
                </c:pt>
                <c:pt idx="254">
                  <c:v>89077.10284792805</c:v>
                </c:pt>
                <c:pt idx="255">
                  <c:v>89077.10284792805</c:v>
                </c:pt>
                <c:pt idx="256">
                  <c:v>88435.747707422968</c:v>
                </c:pt>
                <c:pt idx="257">
                  <c:v>89178.607988165313</c:v>
                </c:pt>
                <c:pt idx="258">
                  <c:v>89178.607988165313</c:v>
                </c:pt>
                <c:pt idx="259">
                  <c:v>89900.954712869454</c:v>
                </c:pt>
                <c:pt idx="260">
                  <c:v>89900.954712869454</c:v>
                </c:pt>
                <c:pt idx="261">
                  <c:v>89226.697552522935</c:v>
                </c:pt>
                <c:pt idx="262">
                  <c:v>89904.820453922119</c:v>
                </c:pt>
                <c:pt idx="263">
                  <c:v>89904.820453922119</c:v>
                </c:pt>
                <c:pt idx="264">
                  <c:v>89904.820453922119</c:v>
                </c:pt>
                <c:pt idx="265">
                  <c:v>89904.820453922119</c:v>
                </c:pt>
                <c:pt idx="266">
                  <c:v>89904.820453922119</c:v>
                </c:pt>
                <c:pt idx="267">
                  <c:v>91253.392760730945</c:v>
                </c:pt>
                <c:pt idx="268">
                  <c:v>91253.392760730945</c:v>
                </c:pt>
                <c:pt idx="269">
                  <c:v>91253.392760730945</c:v>
                </c:pt>
                <c:pt idx="270">
                  <c:v>88725.673781258709</c:v>
                </c:pt>
                <c:pt idx="271">
                  <c:v>88166.702036436778</c:v>
                </c:pt>
                <c:pt idx="272">
                  <c:v>87655.335164625445</c:v>
                </c:pt>
                <c:pt idx="273">
                  <c:v>87094.341019571846</c:v>
                </c:pt>
                <c:pt idx="274">
                  <c:v>88836.227839963278</c:v>
                </c:pt>
                <c:pt idx="275">
                  <c:v>88836.227839963278</c:v>
                </c:pt>
                <c:pt idx="276">
                  <c:v>88836.227839963278</c:v>
                </c:pt>
                <c:pt idx="277">
                  <c:v>88836.227839963278</c:v>
                </c:pt>
                <c:pt idx="278">
                  <c:v>88836.227839963278</c:v>
                </c:pt>
                <c:pt idx="279">
                  <c:v>88836.227839963278</c:v>
                </c:pt>
                <c:pt idx="280">
                  <c:v>86970.66705532404</c:v>
                </c:pt>
                <c:pt idx="281">
                  <c:v>88501.350795497754</c:v>
                </c:pt>
                <c:pt idx="282">
                  <c:v>88501.350795497754</c:v>
                </c:pt>
                <c:pt idx="283">
                  <c:v>89660.718490918778</c:v>
                </c:pt>
                <c:pt idx="284">
                  <c:v>89660.718490918778</c:v>
                </c:pt>
                <c:pt idx="285">
                  <c:v>89660.718490918778</c:v>
                </c:pt>
                <c:pt idx="286">
                  <c:v>89660.718490918778</c:v>
                </c:pt>
                <c:pt idx="287">
                  <c:v>89660.718490918778</c:v>
                </c:pt>
                <c:pt idx="288">
                  <c:v>89660.718490918778</c:v>
                </c:pt>
                <c:pt idx="289">
                  <c:v>89660.718490918778</c:v>
                </c:pt>
                <c:pt idx="290">
                  <c:v>89660.718490918778</c:v>
                </c:pt>
                <c:pt idx="291">
                  <c:v>89660.718490918778</c:v>
                </c:pt>
                <c:pt idx="292">
                  <c:v>89660.718490918778</c:v>
                </c:pt>
                <c:pt idx="293">
                  <c:v>89660.718490918778</c:v>
                </c:pt>
                <c:pt idx="294">
                  <c:v>89660.718490918778</c:v>
                </c:pt>
                <c:pt idx="295">
                  <c:v>89660.718490918778</c:v>
                </c:pt>
                <c:pt idx="296">
                  <c:v>89660.718490918778</c:v>
                </c:pt>
                <c:pt idx="297">
                  <c:v>89508.29526948421</c:v>
                </c:pt>
                <c:pt idx="298">
                  <c:v>89508.29526948421</c:v>
                </c:pt>
                <c:pt idx="299">
                  <c:v>89508.29526948421</c:v>
                </c:pt>
                <c:pt idx="300">
                  <c:v>89508.29526948421</c:v>
                </c:pt>
                <c:pt idx="301">
                  <c:v>89508.29526948421</c:v>
                </c:pt>
                <c:pt idx="302">
                  <c:v>89553.049417118949</c:v>
                </c:pt>
                <c:pt idx="303">
                  <c:v>89553.049417118949</c:v>
                </c:pt>
                <c:pt idx="304">
                  <c:v>89553.049417118949</c:v>
                </c:pt>
                <c:pt idx="305">
                  <c:v>90099.323018563373</c:v>
                </c:pt>
                <c:pt idx="306">
                  <c:v>90099.323018563373</c:v>
                </c:pt>
                <c:pt idx="307">
                  <c:v>90099.323018563373</c:v>
                </c:pt>
                <c:pt idx="308">
                  <c:v>90099.323018563373</c:v>
                </c:pt>
                <c:pt idx="309">
                  <c:v>90099.323018563373</c:v>
                </c:pt>
                <c:pt idx="310">
                  <c:v>89423.578095924153</c:v>
                </c:pt>
                <c:pt idx="311">
                  <c:v>89030.114352302087</c:v>
                </c:pt>
                <c:pt idx="312">
                  <c:v>89030.114352302087</c:v>
                </c:pt>
                <c:pt idx="313">
                  <c:v>89030.114352302087</c:v>
                </c:pt>
                <c:pt idx="314">
                  <c:v>89030.114352302087</c:v>
                </c:pt>
                <c:pt idx="315">
                  <c:v>90036.154644483104</c:v>
                </c:pt>
                <c:pt idx="316">
                  <c:v>90036.154644483104</c:v>
                </c:pt>
                <c:pt idx="317">
                  <c:v>90756.443881638974</c:v>
                </c:pt>
                <c:pt idx="318">
                  <c:v>90756.443881638974</c:v>
                </c:pt>
                <c:pt idx="319">
                  <c:v>93070.733200620773</c:v>
                </c:pt>
                <c:pt idx="320">
                  <c:v>93070.733200620773</c:v>
                </c:pt>
                <c:pt idx="321">
                  <c:v>93070.733200620773</c:v>
                </c:pt>
                <c:pt idx="322">
                  <c:v>93405.787840143006</c:v>
                </c:pt>
                <c:pt idx="323">
                  <c:v>93405.787840143006</c:v>
                </c:pt>
                <c:pt idx="324">
                  <c:v>92938.758900942295</c:v>
                </c:pt>
                <c:pt idx="325">
                  <c:v>91869.963173581462</c:v>
                </c:pt>
                <c:pt idx="326">
                  <c:v>91943.459144120323</c:v>
                </c:pt>
                <c:pt idx="327">
                  <c:v>91943.459144120323</c:v>
                </c:pt>
                <c:pt idx="328">
                  <c:v>91281.466238282665</c:v>
                </c:pt>
                <c:pt idx="329">
                  <c:v>92449.869006132678</c:v>
                </c:pt>
                <c:pt idx="330">
                  <c:v>92449.869006132678</c:v>
                </c:pt>
                <c:pt idx="331">
                  <c:v>92449.869006132678</c:v>
                </c:pt>
                <c:pt idx="332">
                  <c:v>92449.869006132678</c:v>
                </c:pt>
                <c:pt idx="333">
                  <c:v>90415.971887997759</c:v>
                </c:pt>
                <c:pt idx="334">
                  <c:v>90009.100014501775</c:v>
                </c:pt>
                <c:pt idx="335">
                  <c:v>90009.100014501775</c:v>
                </c:pt>
                <c:pt idx="336">
                  <c:v>90009.100014501775</c:v>
                </c:pt>
                <c:pt idx="337">
                  <c:v>88154.912554203038</c:v>
                </c:pt>
                <c:pt idx="338">
                  <c:v>90156.029069183438</c:v>
                </c:pt>
                <c:pt idx="339">
                  <c:v>90156.029069183438</c:v>
                </c:pt>
                <c:pt idx="340">
                  <c:v>90156.029069183438</c:v>
                </c:pt>
                <c:pt idx="341">
                  <c:v>90156.029069183438</c:v>
                </c:pt>
                <c:pt idx="342">
                  <c:v>90156.029069183438</c:v>
                </c:pt>
                <c:pt idx="343">
                  <c:v>90156.029069183438</c:v>
                </c:pt>
                <c:pt idx="344">
                  <c:v>89200.375161050091</c:v>
                </c:pt>
                <c:pt idx="345">
                  <c:v>89378.775911372199</c:v>
                </c:pt>
                <c:pt idx="346">
                  <c:v>89378.775911372199</c:v>
                </c:pt>
                <c:pt idx="347">
                  <c:v>89378.775911372199</c:v>
                </c:pt>
                <c:pt idx="348">
                  <c:v>88833.565378312822</c:v>
                </c:pt>
                <c:pt idx="349">
                  <c:v>88034.063289908008</c:v>
                </c:pt>
                <c:pt idx="350">
                  <c:v>87849.191756999207</c:v>
                </c:pt>
                <c:pt idx="351">
                  <c:v>87849.191756999207</c:v>
                </c:pt>
                <c:pt idx="352">
                  <c:v>87849.191756999207</c:v>
                </c:pt>
                <c:pt idx="353">
                  <c:v>88103.9544130945</c:v>
                </c:pt>
                <c:pt idx="354">
                  <c:v>88103.9544130945</c:v>
                </c:pt>
                <c:pt idx="355">
                  <c:v>88103.9544130945</c:v>
                </c:pt>
                <c:pt idx="356">
                  <c:v>87980.608876916172</c:v>
                </c:pt>
                <c:pt idx="357">
                  <c:v>87980.608876916172</c:v>
                </c:pt>
                <c:pt idx="358">
                  <c:v>87980.608876916172</c:v>
                </c:pt>
                <c:pt idx="359">
                  <c:v>88561.28089550382</c:v>
                </c:pt>
                <c:pt idx="360">
                  <c:v>88561.28089550382</c:v>
                </c:pt>
                <c:pt idx="361">
                  <c:v>88393.014461802362</c:v>
                </c:pt>
                <c:pt idx="362">
                  <c:v>88393.014461802362</c:v>
                </c:pt>
                <c:pt idx="363">
                  <c:v>88393.014461802362</c:v>
                </c:pt>
                <c:pt idx="364">
                  <c:v>88393.014461802362</c:v>
                </c:pt>
                <c:pt idx="365">
                  <c:v>87182.030163675663</c:v>
                </c:pt>
                <c:pt idx="366">
                  <c:v>85656.344635811343</c:v>
                </c:pt>
                <c:pt idx="367">
                  <c:v>86136.020165771886</c:v>
                </c:pt>
                <c:pt idx="368">
                  <c:v>86136.020165771886</c:v>
                </c:pt>
                <c:pt idx="369">
                  <c:v>86161.860971821618</c:v>
                </c:pt>
                <c:pt idx="370">
                  <c:v>86161.860971821618</c:v>
                </c:pt>
                <c:pt idx="371">
                  <c:v>86161.860971821618</c:v>
                </c:pt>
                <c:pt idx="372">
                  <c:v>86161.860971821618</c:v>
                </c:pt>
                <c:pt idx="373">
                  <c:v>83964.733517040164</c:v>
                </c:pt>
                <c:pt idx="374">
                  <c:v>84535.693704956037</c:v>
                </c:pt>
                <c:pt idx="375">
                  <c:v>84535.693704956037</c:v>
                </c:pt>
                <c:pt idx="376">
                  <c:v>84535.693704956037</c:v>
                </c:pt>
                <c:pt idx="377">
                  <c:v>82185.601419958257</c:v>
                </c:pt>
                <c:pt idx="378">
                  <c:v>78791.336081313973</c:v>
                </c:pt>
                <c:pt idx="379">
                  <c:v>79563.491174910858</c:v>
                </c:pt>
                <c:pt idx="380">
                  <c:v>79563.491174910858</c:v>
                </c:pt>
                <c:pt idx="381">
                  <c:v>79881.745139610503</c:v>
                </c:pt>
                <c:pt idx="382">
                  <c:v>79881.745139610503</c:v>
                </c:pt>
                <c:pt idx="383">
                  <c:v>80057.484978917637</c:v>
                </c:pt>
                <c:pt idx="384">
                  <c:v>80057.484978917637</c:v>
                </c:pt>
                <c:pt idx="385">
                  <c:v>76783.133843279895</c:v>
                </c:pt>
                <c:pt idx="386">
                  <c:v>74256.968739835982</c:v>
                </c:pt>
                <c:pt idx="387">
                  <c:v>71865.894346413261</c:v>
                </c:pt>
                <c:pt idx="388">
                  <c:v>76781.521519707923</c:v>
                </c:pt>
                <c:pt idx="389">
                  <c:v>76781.521519707923</c:v>
                </c:pt>
                <c:pt idx="390">
                  <c:v>78570.530971117129</c:v>
                </c:pt>
                <c:pt idx="391">
                  <c:v>78570.530971117129</c:v>
                </c:pt>
                <c:pt idx="392">
                  <c:v>78570.530971117129</c:v>
                </c:pt>
                <c:pt idx="393">
                  <c:v>78570.530971117129</c:v>
                </c:pt>
                <c:pt idx="394">
                  <c:v>78570.530971117129</c:v>
                </c:pt>
                <c:pt idx="395">
                  <c:v>76653.410015421876</c:v>
                </c:pt>
                <c:pt idx="396">
                  <c:v>73525.950886792663</c:v>
                </c:pt>
                <c:pt idx="397">
                  <c:v>76253.763664692669</c:v>
                </c:pt>
                <c:pt idx="398">
                  <c:v>76253.763664692669</c:v>
                </c:pt>
                <c:pt idx="399">
                  <c:v>76253.763664692669</c:v>
                </c:pt>
                <c:pt idx="400">
                  <c:v>76253.763664692669</c:v>
                </c:pt>
                <c:pt idx="401">
                  <c:v>76253.763664692669</c:v>
                </c:pt>
                <c:pt idx="402">
                  <c:v>74599.056993168837</c:v>
                </c:pt>
                <c:pt idx="403">
                  <c:v>77732.217386881937</c:v>
                </c:pt>
                <c:pt idx="404">
                  <c:v>77732.217386881937</c:v>
                </c:pt>
                <c:pt idx="405">
                  <c:v>77732.217386881937</c:v>
                </c:pt>
                <c:pt idx="406">
                  <c:v>77732.217386881937</c:v>
                </c:pt>
                <c:pt idx="407">
                  <c:v>77732.217386881937</c:v>
                </c:pt>
                <c:pt idx="408">
                  <c:v>78898.200647685153</c:v>
                </c:pt>
                <c:pt idx="409">
                  <c:v>78898.200647685153</c:v>
                </c:pt>
                <c:pt idx="410">
                  <c:v>78898.200647685153</c:v>
                </c:pt>
                <c:pt idx="411">
                  <c:v>79513.606612737101</c:v>
                </c:pt>
                <c:pt idx="412">
                  <c:v>79513.606612737101</c:v>
                </c:pt>
                <c:pt idx="413">
                  <c:v>77597.328693370131</c:v>
                </c:pt>
                <c:pt idx="414">
                  <c:v>77550.770296154107</c:v>
                </c:pt>
                <c:pt idx="415">
                  <c:v>77550.770296154107</c:v>
                </c:pt>
                <c:pt idx="416">
                  <c:v>77550.770296154107</c:v>
                </c:pt>
                <c:pt idx="417">
                  <c:v>78752.807235744505</c:v>
                </c:pt>
                <c:pt idx="418">
                  <c:v>78752.807235744505</c:v>
                </c:pt>
                <c:pt idx="419">
                  <c:v>79894.722940662803</c:v>
                </c:pt>
                <c:pt idx="420">
                  <c:v>79894.722940662803</c:v>
                </c:pt>
                <c:pt idx="421">
                  <c:v>79894.722940662803</c:v>
                </c:pt>
                <c:pt idx="422">
                  <c:v>79894.722940662803</c:v>
                </c:pt>
                <c:pt idx="423">
                  <c:v>78224.923231202949</c:v>
                </c:pt>
                <c:pt idx="424">
                  <c:v>78397.018062311588</c:v>
                </c:pt>
                <c:pt idx="425">
                  <c:v>78397.018062311588</c:v>
                </c:pt>
                <c:pt idx="426">
                  <c:v>78397.018062311588</c:v>
                </c:pt>
                <c:pt idx="427">
                  <c:v>77503.292056401246</c:v>
                </c:pt>
                <c:pt idx="428">
                  <c:v>75255.696586765611</c:v>
                </c:pt>
                <c:pt idx="429">
                  <c:v>75308.375574376347</c:v>
                </c:pt>
                <c:pt idx="430">
                  <c:v>75308.375574376347</c:v>
                </c:pt>
                <c:pt idx="431">
                  <c:v>73885.047276020632</c:v>
                </c:pt>
                <c:pt idx="432">
                  <c:v>76005.548132842421</c:v>
                </c:pt>
                <c:pt idx="433">
                  <c:v>76005.548132842421</c:v>
                </c:pt>
                <c:pt idx="434">
                  <c:v>76005.548132842421</c:v>
                </c:pt>
                <c:pt idx="435">
                  <c:v>74918.668794542769</c:v>
                </c:pt>
                <c:pt idx="436">
                  <c:v>79039.195578242623</c:v>
                </c:pt>
                <c:pt idx="437">
                  <c:v>79039.195578242623</c:v>
                </c:pt>
                <c:pt idx="438">
                  <c:v>77948.454679262868</c:v>
                </c:pt>
                <c:pt idx="439">
                  <c:v>76342.716512870058</c:v>
                </c:pt>
                <c:pt idx="440">
                  <c:v>74457.051415002163</c:v>
                </c:pt>
                <c:pt idx="441">
                  <c:v>75819.615455896695</c:v>
                </c:pt>
                <c:pt idx="442">
                  <c:v>75819.615455896695</c:v>
                </c:pt>
                <c:pt idx="443">
                  <c:v>78609.777304673684</c:v>
                </c:pt>
                <c:pt idx="444">
                  <c:v>78609.777304673684</c:v>
                </c:pt>
                <c:pt idx="445">
                  <c:v>78609.777304673684</c:v>
                </c:pt>
                <c:pt idx="446">
                  <c:v>78609.777304673684</c:v>
                </c:pt>
                <c:pt idx="447">
                  <c:v>78609.777304673684</c:v>
                </c:pt>
                <c:pt idx="448">
                  <c:v>80347.053383106977</c:v>
                </c:pt>
                <c:pt idx="449">
                  <c:v>80347.053383106977</c:v>
                </c:pt>
                <c:pt idx="450">
                  <c:v>80347.053383106977</c:v>
                </c:pt>
                <c:pt idx="451">
                  <c:v>80347.053383106977</c:v>
                </c:pt>
                <c:pt idx="452">
                  <c:v>81038.03804220169</c:v>
                </c:pt>
                <c:pt idx="453">
                  <c:v>81038.03804220169</c:v>
                </c:pt>
                <c:pt idx="454">
                  <c:v>82950.535739997649</c:v>
                </c:pt>
                <c:pt idx="455">
                  <c:v>82950.535739997649</c:v>
                </c:pt>
                <c:pt idx="456">
                  <c:v>81872.178775377673</c:v>
                </c:pt>
                <c:pt idx="457">
                  <c:v>82740.023870396675</c:v>
                </c:pt>
                <c:pt idx="458">
                  <c:v>82740.023870396675</c:v>
                </c:pt>
                <c:pt idx="459">
                  <c:v>84121.782269032294</c:v>
                </c:pt>
                <c:pt idx="460">
                  <c:v>84121.782269032294</c:v>
                </c:pt>
                <c:pt idx="461">
                  <c:v>84121.782269032294</c:v>
                </c:pt>
                <c:pt idx="462">
                  <c:v>84121.782269032294</c:v>
                </c:pt>
                <c:pt idx="463">
                  <c:v>84121.782269032294</c:v>
                </c:pt>
                <c:pt idx="464">
                  <c:v>82960.901673719651</c:v>
                </c:pt>
                <c:pt idx="465">
                  <c:v>81509.085894429561</c:v>
                </c:pt>
                <c:pt idx="466">
                  <c:v>82250.818576068879</c:v>
                </c:pt>
                <c:pt idx="467">
                  <c:v>82250.818576068879</c:v>
                </c:pt>
                <c:pt idx="468">
                  <c:v>82250.818576068879</c:v>
                </c:pt>
                <c:pt idx="469">
                  <c:v>82250.818576068879</c:v>
                </c:pt>
                <c:pt idx="470">
                  <c:v>82250.818576068879</c:v>
                </c:pt>
                <c:pt idx="471">
                  <c:v>82045.191529628704</c:v>
                </c:pt>
                <c:pt idx="472">
                  <c:v>82045.191529628704</c:v>
                </c:pt>
                <c:pt idx="473">
                  <c:v>82045.191529628704</c:v>
                </c:pt>
                <c:pt idx="474">
                  <c:v>82045.191529628704</c:v>
                </c:pt>
                <c:pt idx="475">
                  <c:v>82143.645759464271</c:v>
                </c:pt>
                <c:pt idx="476">
                  <c:v>82143.645759464271</c:v>
                </c:pt>
                <c:pt idx="477">
                  <c:v>84846.171704950641</c:v>
                </c:pt>
                <c:pt idx="478">
                  <c:v>84846.171704950641</c:v>
                </c:pt>
                <c:pt idx="479">
                  <c:v>84846.171704950641</c:v>
                </c:pt>
                <c:pt idx="480">
                  <c:v>84846.171704950641</c:v>
                </c:pt>
                <c:pt idx="481">
                  <c:v>84354.063909061922</c:v>
                </c:pt>
                <c:pt idx="482">
                  <c:v>83265.896484635028</c:v>
                </c:pt>
                <c:pt idx="483">
                  <c:v>83807.12481178515</c:v>
                </c:pt>
                <c:pt idx="484">
                  <c:v>83807.12481178515</c:v>
                </c:pt>
                <c:pt idx="485">
                  <c:v>85148.038808773708</c:v>
                </c:pt>
                <c:pt idx="486">
                  <c:v>85148.038808773708</c:v>
                </c:pt>
                <c:pt idx="487">
                  <c:v>85148.038808773708</c:v>
                </c:pt>
                <c:pt idx="488">
                  <c:v>85148.038808773708</c:v>
                </c:pt>
                <c:pt idx="489">
                  <c:v>87625.846738109016</c:v>
                </c:pt>
                <c:pt idx="490">
                  <c:v>87625.846738109016</c:v>
                </c:pt>
                <c:pt idx="491">
                  <c:v>86469.185561165985</c:v>
                </c:pt>
                <c:pt idx="492">
                  <c:v>85725.55056533996</c:v>
                </c:pt>
                <c:pt idx="493">
                  <c:v>87045.724044046205</c:v>
                </c:pt>
                <c:pt idx="494">
                  <c:v>87045.724044046205</c:v>
                </c:pt>
                <c:pt idx="495">
                  <c:v>87045.724044046205</c:v>
                </c:pt>
                <c:pt idx="496">
                  <c:v>86958.67832000216</c:v>
                </c:pt>
                <c:pt idx="497">
                  <c:v>86958.67832000216</c:v>
                </c:pt>
                <c:pt idx="498">
                  <c:v>87610.868407402188</c:v>
                </c:pt>
                <c:pt idx="499">
                  <c:v>87610.868407402188</c:v>
                </c:pt>
                <c:pt idx="500">
                  <c:v>87610.868407402188</c:v>
                </c:pt>
                <c:pt idx="501">
                  <c:v>87610.868407402188</c:v>
                </c:pt>
                <c:pt idx="502">
                  <c:v>87610.868407402188</c:v>
                </c:pt>
                <c:pt idx="503">
                  <c:v>87610.868407402188</c:v>
                </c:pt>
                <c:pt idx="504">
                  <c:v>87610.868407402188</c:v>
                </c:pt>
                <c:pt idx="505">
                  <c:v>89214.147299257645</c:v>
                </c:pt>
                <c:pt idx="506">
                  <c:v>89214.147299257645</c:v>
                </c:pt>
                <c:pt idx="507">
                  <c:v>89214.147299257645</c:v>
                </c:pt>
                <c:pt idx="508">
                  <c:v>89214.147299257645</c:v>
                </c:pt>
                <c:pt idx="509">
                  <c:v>89214.147299257645</c:v>
                </c:pt>
                <c:pt idx="510">
                  <c:v>88723.46948911174</c:v>
                </c:pt>
                <c:pt idx="511">
                  <c:v>87250.659895592486</c:v>
                </c:pt>
                <c:pt idx="512">
                  <c:v>85662.6978854927</c:v>
                </c:pt>
                <c:pt idx="513">
                  <c:v>84463.420115095796</c:v>
                </c:pt>
                <c:pt idx="514">
                  <c:v>85063.110397912984</c:v>
                </c:pt>
                <c:pt idx="515">
                  <c:v>85063.110397912984</c:v>
                </c:pt>
                <c:pt idx="516">
                  <c:v>83600.024899068885</c:v>
                </c:pt>
                <c:pt idx="517">
                  <c:v>84419.305143079764</c:v>
                </c:pt>
                <c:pt idx="518">
                  <c:v>84419.305143079764</c:v>
                </c:pt>
                <c:pt idx="519">
                  <c:v>84419.305143079764</c:v>
                </c:pt>
                <c:pt idx="520">
                  <c:v>86116.133176455667</c:v>
                </c:pt>
                <c:pt idx="521">
                  <c:v>86116.133176455667</c:v>
                </c:pt>
                <c:pt idx="522">
                  <c:v>86116.133176455667</c:v>
                </c:pt>
                <c:pt idx="523">
                  <c:v>85564.989924126348</c:v>
                </c:pt>
                <c:pt idx="524">
                  <c:v>85102.938978536069</c:v>
                </c:pt>
                <c:pt idx="525">
                  <c:v>83945.539008427979</c:v>
                </c:pt>
                <c:pt idx="526">
                  <c:v>84583.525104892033</c:v>
                </c:pt>
                <c:pt idx="527">
                  <c:v>84583.525104892033</c:v>
                </c:pt>
                <c:pt idx="528">
                  <c:v>83069.480005514459</c:v>
                </c:pt>
                <c:pt idx="529">
                  <c:v>83335.302341532108</c:v>
                </c:pt>
                <c:pt idx="530">
                  <c:v>83335.302341532108</c:v>
                </c:pt>
                <c:pt idx="531">
                  <c:v>83335.302341532108</c:v>
                </c:pt>
                <c:pt idx="532">
                  <c:v>83335.302341532108</c:v>
                </c:pt>
                <c:pt idx="533">
                  <c:v>82435.281076243555</c:v>
                </c:pt>
                <c:pt idx="534">
                  <c:v>83391.530336727985</c:v>
                </c:pt>
                <c:pt idx="535">
                  <c:v>83391.530336727985</c:v>
                </c:pt>
                <c:pt idx="536">
                  <c:v>84225.445640095262</c:v>
                </c:pt>
                <c:pt idx="537">
                  <c:v>84225.445640095262</c:v>
                </c:pt>
                <c:pt idx="538">
                  <c:v>85446.714601876636</c:v>
                </c:pt>
                <c:pt idx="539">
                  <c:v>85446.714601876636</c:v>
                </c:pt>
                <c:pt idx="540">
                  <c:v>85446.714601876636</c:v>
                </c:pt>
                <c:pt idx="541">
                  <c:v>83900.129067582675</c:v>
                </c:pt>
                <c:pt idx="542">
                  <c:v>84747.520371165258</c:v>
                </c:pt>
                <c:pt idx="543">
                  <c:v>84747.520371165258</c:v>
                </c:pt>
                <c:pt idx="544">
                  <c:v>85544.147062654214</c:v>
                </c:pt>
                <c:pt idx="545">
                  <c:v>85544.147062654214</c:v>
                </c:pt>
                <c:pt idx="546">
                  <c:v>84628.824689083805</c:v>
                </c:pt>
                <c:pt idx="547">
                  <c:v>85297.392404127575</c:v>
                </c:pt>
                <c:pt idx="548">
                  <c:v>85297.392404127575</c:v>
                </c:pt>
                <c:pt idx="549">
                  <c:v>85297.392404127575</c:v>
                </c:pt>
                <c:pt idx="550">
                  <c:v>85297.392404127575</c:v>
                </c:pt>
                <c:pt idx="551">
                  <c:v>85297.392404127575</c:v>
                </c:pt>
                <c:pt idx="552">
                  <c:v>85297.392404127575</c:v>
                </c:pt>
                <c:pt idx="553">
                  <c:v>85297.392404127575</c:v>
                </c:pt>
                <c:pt idx="554">
                  <c:v>85297.392404127575</c:v>
                </c:pt>
                <c:pt idx="555">
                  <c:v>85297.392404127575</c:v>
                </c:pt>
                <c:pt idx="556">
                  <c:v>86278.31241677505</c:v>
                </c:pt>
                <c:pt idx="557">
                  <c:v>86278.31241677505</c:v>
                </c:pt>
                <c:pt idx="558">
                  <c:v>86217.91759808331</c:v>
                </c:pt>
                <c:pt idx="559">
                  <c:v>86217.91759808331</c:v>
                </c:pt>
                <c:pt idx="560">
                  <c:v>84398.719536763747</c:v>
                </c:pt>
                <c:pt idx="561">
                  <c:v>85504.342762695363</c:v>
                </c:pt>
                <c:pt idx="562">
                  <c:v>85504.342762695363</c:v>
                </c:pt>
                <c:pt idx="563">
                  <c:v>85504.342762695363</c:v>
                </c:pt>
                <c:pt idx="564">
                  <c:v>86085.772293481685</c:v>
                </c:pt>
                <c:pt idx="565">
                  <c:v>86085.772293481685</c:v>
                </c:pt>
                <c:pt idx="566">
                  <c:v>86085.772293481685</c:v>
                </c:pt>
                <c:pt idx="567">
                  <c:v>86085.772293481685</c:v>
                </c:pt>
                <c:pt idx="568">
                  <c:v>86653.938390618656</c:v>
                </c:pt>
                <c:pt idx="569">
                  <c:v>86653.938390618656</c:v>
                </c:pt>
                <c:pt idx="570">
                  <c:v>86653.938390618656</c:v>
                </c:pt>
                <c:pt idx="571">
                  <c:v>86653.938390618656</c:v>
                </c:pt>
                <c:pt idx="572">
                  <c:v>86653.938390618656</c:v>
                </c:pt>
                <c:pt idx="573">
                  <c:v>88049.066798707616</c:v>
                </c:pt>
                <c:pt idx="574">
                  <c:v>88049.066798707616</c:v>
                </c:pt>
                <c:pt idx="575">
                  <c:v>88049.066798707616</c:v>
                </c:pt>
                <c:pt idx="576">
                  <c:v>88049.066798707616</c:v>
                </c:pt>
                <c:pt idx="577">
                  <c:v>88049.066798707616</c:v>
                </c:pt>
                <c:pt idx="578">
                  <c:v>86816.379863525712</c:v>
                </c:pt>
                <c:pt idx="579">
                  <c:v>88457.209442946347</c:v>
                </c:pt>
                <c:pt idx="580">
                  <c:v>88457.209442946347</c:v>
                </c:pt>
                <c:pt idx="581">
                  <c:v>88457.209442946347</c:v>
                </c:pt>
                <c:pt idx="582">
                  <c:v>88457.209442946347</c:v>
                </c:pt>
                <c:pt idx="583">
                  <c:v>88457.209442946347</c:v>
                </c:pt>
                <c:pt idx="584">
                  <c:v>88457.209442946347</c:v>
                </c:pt>
                <c:pt idx="585">
                  <c:v>88457.209442946347</c:v>
                </c:pt>
                <c:pt idx="586">
                  <c:v>88457.209442946347</c:v>
                </c:pt>
                <c:pt idx="587">
                  <c:v>87493.025860018228</c:v>
                </c:pt>
                <c:pt idx="588">
                  <c:v>88752.925432402481</c:v>
                </c:pt>
                <c:pt idx="589">
                  <c:v>88752.925432402481</c:v>
                </c:pt>
                <c:pt idx="590">
                  <c:v>88752.925432402481</c:v>
                </c:pt>
                <c:pt idx="591">
                  <c:v>88752.925432402481</c:v>
                </c:pt>
                <c:pt idx="592">
                  <c:v>88752.925432402481</c:v>
                </c:pt>
                <c:pt idx="593">
                  <c:v>88752.925432402481</c:v>
                </c:pt>
                <c:pt idx="594">
                  <c:v>88752.925432402481</c:v>
                </c:pt>
                <c:pt idx="595">
                  <c:v>88397.913730672866</c:v>
                </c:pt>
                <c:pt idx="596">
                  <c:v>88397.913730672866</c:v>
                </c:pt>
                <c:pt idx="597">
                  <c:v>88397.913730672866</c:v>
                </c:pt>
                <c:pt idx="598">
                  <c:v>88397.913730672866</c:v>
                </c:pt>
                <c:pt idx="599">
                  <c:v>88397.913730672866</c:v>
                </c:pt>
                <c:pt idx="600">
                  <c:v>88397.913730672866</c:v>
                </c:pt>
                <c:pt idx="601">
                  <c:v>88397.913730672866</c:v>
                </c:pt>
                <c:pt idx="602">
                  <c:v>88397.913730672866</c:v>
                </c:pt>
                <c:pt idx="603">
                  <c:v>88397.913730672866</c:v>
                </c:pt>
                <c:pt idx="604">
                  <c:v>88397.913730672866</c:v>
                </c:pt>
                <c:pt idx="605">
                  <c:v>88397.913730672866</c:v>
                </c:pt>
                <c:pt idx="606">
                  <c:v>88397.913730672866</c:v>
                </c:pt>
                <c:pt idx="607">
                  <c:v>88397.913730672866</c:v>
                </c:pt>
                <c:pt idx="608">
                  <c:v>88397.913730672866</c:v>
                </c:pt>
                <c:pt idx="609">
                  <c:v>89387.970364456414</c:v>
                </c:pt>
                <c:pt idx="610">
                  <c:v>89387.970364456414</c:v>
                </c:pt>
                <c:pt idx="611">
                  <c:v>89387.970364456414</c:v>
                </c:pt>
                <c:pt idx="612">
                  <c:v>89387.970364456414</c:v>
                </c:pt>
                <c:pt idx="613">
                  <c:v>91479.648870984704</c:v>
                </c:pt>
                <c:pt idx="614">
                  <c:v>91479.648870984704</c:v>
                </c:pt>
                <c:pt idx="615">
                  <c:v>91479.648870984704</c:v>
                </c:pt>
                <c:pt idx="616">
                  <c:v>91479.648870984704</c:v>
                </c:pt>
                <c:pt idx="617">
                  <c:v>91250.949748807252</c:v>
                </c:pt>
                <c:pt idx="618">
                  <c:v>91250.949748807252</c:v>
                </c:pt>
                <c:pt idx="619">
                  <c:v>91305.700318656527</c:v>
                </c:pt>
                <c:pt idx="620">
                  <c:v>91305.700318656527</c:v>
                </c:pt>
                <c:pt idx="621">
                  <c:v>92510.935562862796</c:v>
                </c:pt>
                <c:pt idx="622">
                  <c:v>92510.935562862796</c:v>
                </c:pt>
                <c:pt idx="623">
                  <c:v>92510.935562862796</c:v>
                </c:pt>
                <c:pt idx="624">
                  <c:v>92510.935562862796</c:v>
                </c:pt>
                <c:pt idx="625">
                  <c:v>92510.935562862796</c:v>
                </c:pt>
                <c:pt idx="626">
                  <c:v>92510.935562862796</c:v>
                </c:pt>
                <c:pt idx="627">
                  <c:v>94610.93380013977</c:v>
                </c:pt>
                <c:pt idx="628">
                  <c:v>94610.93380013977</c:v>
                </c:pt>
                <c:pt idx="629">
                  <c:v>94610.93380013977</c:v>
                </c:pt>
                <c:pt idx="630">
                  <c:v>93324.225100457857</c:v>
                </c:pt>
                <c:pt idx="631">
                  <c:v>94220.137661422254</c:v>
                </c:pt>
                <c:pt idx="632">
                  <c:v>94220.137661422254</c:v>
                </c:pt>
                <c:pt idx="633">
                  <c:v>94220.137661422254</c:v>
                </c:pt>
                <c:pt idx="634">
                  <c:v>94220.137661422254</c:v>
                </c:pt>
                <c:pt idx="635">
                  <c:v>92712.6154588395</c:v>
                </c:pt>
                <c:pt idx="636">
                  <c:v>93741.725490432626</c:v>
                </c:pt>
                <c:pt idx="637">
                  <c:v>93741.725490432626</c:v>
                </c:pt>
                <c:pt idx="638">
                  <c:v>94679.142745336954</c:v>
                </c:pt>
                <c:pt idx="639">
                  <c:v>94679.142745336954</c:v>
                </c:pt>
                <c:pt idx="640">
                  <c:v>94679.142745336954</c:v>
                </c:pt>
                <c:pt idx="641">
                  <c:v>96459.110628949289</c:v>
                </c:pt>
                <c:pt idx="642">
                  <c:v>96459.110628949289</c:v>
                </c:pt>
                <c:pt idx="643">
                  <c:v>96459.110628949289</c:v>
                </c:pt>
                <c:pt idx="644">
                  <c:v>96189.025119188227</c:v>
                </c:pt>
                <c:pt idx="645">
                  <c:v>96189.025119188227</c:v>
                </c:pt>
                <c:pt idx="646">
                  <c:v>96189.025119188227</c:v>
                </c:pt>
                <c:pt idx="647">
                  <c:v>96275.595241795483</c:v>
                </c:pt>
                <c:pt idx="648">
                  <c:v>96275.595241795483</c:v>
                </c:pt>
                <c:pt idx="649">
                  <c:v>96891.759051342975</c:v>
                </c:pt>
                <c:pt idx="650">
                  <c:v>96891.759051342975</c:v>
                </c:pt>
                <c:pt idx="651">
                  <c:v>96891.759051342975</c:v>
                </c:pt>
                <c:pt idx="652">
                  <c:v>96891.759051342975</c:v>
                </c:pt>
                <c:pt idx="653">
                  <c:v>96891.759051342975</c:v>
                </c:pt>
                <c:pt idx="654">
                  <c:v>96891.759051342975</c:v>
                </c:pt>
                <c:pt idx="655">
                  <c:v>97221.191032117553</c:v>
                </c:pt>
                <c:pt idx="656">
                  <c:v>97221.191032117553</c:v>
                </c:pt>
                <c:pt idx="657">
                  <c:v>97221.191032117553</c:v>
                </c:pt>
                <c:pt idx="658">
                  <c:v>97221.191032117553</c:v>
                </c:pt>
                <c:pt idx="659">
                  <c:v>97221.191032117553</c:v>
                </c:pt>
                <c:pt idx="660">
                  <c:v>97221.191032117553</c:v>
                </c:pt>
                <c:pt idx="661">
                  <c:v>97221.191032117553</c:v>
                </c:pt>
                <c:pt idx="662">
                  <c:v>97357.300699562518</c:v>
                </c:pt>
                <c:pt idx="663">
                  <c:v>97357.300699562518</c:v>
                </c:pt>
                <c:pt idx="664">
                  <c:v>97357.300699562518</c:v>
                </c:pt>
                <c:pt idx="665">
                  <c:v>97357.300699562518</c:v>
                </c:pt>
                <c:pt idx="666">
                  <c:v>97357.300699562518</c:v>
                </c:pt>
                <c:pt idx="667">
                  <c:v>97357.300699562518</c:v>
                </c:pt>
                <c:pt idx="668">
                  <c:v>97357.300699562518</c:v>
                </c:pt>
                <c:pt idx="669">
                  <c:v>97357.300699562518</c:v>
                </c:pt>
                <c:pt idx="670">
                  <c:v>97357.300699562518</c:v>
                </c:pt>
                <c:pt idx="671">
                  <c:v>98233.516405858565</c:v>
                </c:pt>
                <c:pt idx="672">
                  <c:v>98233.516405858565</c:v>
                </c:pt>
                <c:pt idx="673">
                  <c:v>97113.654318831774</c:v>
                </c:pt>
                <c:pt idx="674">
                  <c:v>97463.263474379579</c:v>
                </c:pt>
                <c:pt idx="675">
                  <c:v>97463.263474379579</c:v>
                </c:pt>
                <c:pt idx="676">
                  <c:v>97463.263474379579</c:v>
                </c:pt>
                <c:pt idx="677">
                  <c:v>97463.263474379579</c:v>
                </c:pt>
                <c:pt idx="678">
                  <c:v>97463.263474379579</c:v>
                </c:pt>
                <c:pt idx="679">
                  <c:v>97463.263474379579</c:v>
                </c:pt>
                <c:pt idx="680">
                  <c:v>97463.263474379579</c:v>
                </c:pt>
                <c:pt idx="681">
                  <c:v>97463.263474379579</c:v>
                </c:pt>
                <c:pt idx="682">
                  <c:v>97911.594486361719</c:v>
                </c:pt>
                <c:pt idx="683">
                  <c:v>97911.594486361719</c:v>
                </c:pt>
                <c:pt idx="684">
                  <c:v>96883.522744254922</c:v>
                </c:pt>
                <c:pt idx="685">
                  <c:v>96534.742062375604</c:v>
                </c:pt>
                <c:pt idx="686">
                  <c:v>96534.742062375604</c:v>
                </c:pt>
                <c:pt idx="687">
                  <c:v>96534.742062375604</c:v>
                </c:pt>
                <c:pt idx="688">
                  <c:v>98967.417562347458</c:v>
                </c:pt>
                <c:pt idx="689">
                  <c:v>98967.417562347458</c:v>
                </c:pt>
                <c:pt idx="690">
                  <c:v>98967.417562347458</c:v>
                </c:pt>
                <c:pt idx="691">
                  <c:v>98967.417562347458</c:v>
                </c:pt>
                <c:pt idx="692">
                  <c:v>98967.417562347458</c:v>
                </c:pt>
                <c:pt idx="693">
                  <c:v>98967.417562347458</c:v>
                </c:pt>
                <c:pt idx="694">
                  <c:v>98967.417562347458</c:v>
                </c:pt>
                <c:pt idx="695">
                  <c:v>98967.417562347458</c:v>
                </c:pt>
                <c:pt idx="696">
                  <c:v>98967.417562347458</c:v>
                </c:pt>
                <c:pt idx="697">
                  <c:v>98967.417562347458</c:v>
                </c:pt>
                <c:pt idx="698">
                  <c:v>98967.417562347458</c:v>
                </c:pt>
                <c:pt idx="699">
                  <c:v>98967.417562347458</c:v>
                </c:pt>
                <c:pt idx="700">
                  <c:v>98967.417562347458</c:v>
                </c:pt>
                <c:pt idx="701">
                  <c:v>99759.15690284624</c:v>
                </c:pt>
                <c:pt idx="702">
                  <c:v>99759.15690284624</c:v>
                </c:pt>
                <c:pt idx="703">
                  <c:v>99759.15690284624</c:v>
                </c:pt>
                <c:pt idx="704">
                  <c:v>99539.686757659976</c:v>
                </c:pt>
                <c:pt idx="705">
                  <c:v>99539.686757659976</c:v>
                </c:pt>
                <c:pt idx="706">
                  <c:v>99539.686757659976</c:v>
                </c:pt>
                <c:pt idx="707">
                  <c:v>99539.686757659976</c:v>
                </c:pt>
                <c:pt idx="708">
                  <c:v>99539.686757659976</c:v>
                </c:pt>
                <c:pt idx="709">
                  <c:v>99539.686757659976</c:v>
                </c:pt>
                <c:pt idx="710">
                  <c:v>99539.686757659976</c:v>
                </c:pt>
                <c:pt idx="711">
                  <c:v>99539.686757659976</c:v>
                </c:pt>
                <c:pt idx="712">
                  <c:v>99539.686757659976</c:v>
                </c:pt>
                <c:pt idx="713">
                  <c:v>99539.686757659976</c:v>
                </c:pt>
                <c:pt idx="714">
                  <c:v>99539.686757659976</c:v>
                </c:pt>
                <c:pt idx="715">
                  <c:v>99539.686757659976</c:v>
                </c:pt>
                <c:pt idx="716">
                  <c:v>99091.758167250518</c:v>
                </c:pt>
                <c:pt idx="717">
                  <c:v>99091.758167250518</c:v>
                </c:pt>
                <c:pt idx="718">
                  <c:v>99091.758167250518</c:v>
                </c:pt>
                <c:pt idx="719">
                  <c:v>99091.758167250518</c:v>
                </c:pt>
                <c:pt idx="720">
                  <c:v>99091.758167250518</c:v>
                </c:pt>
                <c:pt idx="721">
                  <c:v>98517.025969880458</c:v>
                </c:pt>
                <c:pt idx="722">
                  <c:v>97393.931873823822</c:v>
                </c:pt>
                <c:pt idx="723">
                  <c:v>98260.737867500851</c:v>
                </c:pt>
                <c:pt idx="724">
                  <c:v>98260.737867500851</c:v>
                </c:pt>
                <c:pt idx="725">
                  <c:v>98712.737261691349</c:v>
                </c:pt>
                <c:pt idx="726">
                  <c:v>98712.737261691349</c:v>
                </c:pt>
                <c:pt idx="727">
                  <c:v>98712.737261691349</c:v>
                </c:pt>
                <c:pt idx="728">
                  <c:v>98712.737261691349</c:v>
                </c:pt>
                <c:pt idx="729">
                  <c:v>98712.737261691349</c:v>
                </c:pt>
                <c:pt idx="730">
                  <c:v>98712.737261691349</c:v>
                </c:pt>
                <c:pt idx="731">
                  <c:v>98712.737261691349</c:v>
                </c:pt>
                <c:pt idx="732">
                  <c:v>98712.737261691349</c:v>
                </c:pt>
                <c:pt idx="733">
                  <c:v>98712.737261691349</c:v>
                </c:pt>
                <c:pt idx="734">
                  <c:v>98712.737261691349</c:v>
                </c:pt>
                <c:pt idx="735">
                  <c:v>99403.726422523177</c:v>
                </c:pt>
                <c:pt idx="736">
                  <c:v>99403.726422523177</c:v>
                </c:pt>
                <c:pt idx="737">
                  <c:v>99433.54754044993</c:v>
                </c:pt>
                <c:pt idx="738">
                  <c:v>99433.54754044993</c:v>
                </c:pt>
                <c:pt idx="739">
                  <c:v>99433.54754044993</c:v>
                </c:pt>
                <c:pt idx="740">
                  <c:v>99433.54754044993</c:v>
                </c:pt>
                <c:pt idx="741">
                  <c:v>100079.86559946285</c:v>
                </c:pt>
                <c:pt idx="742">
                  <c:v>100079.86559946285</c:v>
                </c:pt>
                <c:pt idx="743">
                  <c:v>100079.86559946285</c:v>
                </c:pt>
                <c:pt idx="744">
                  <c:v>100079.86559946285</c:v>
                </c:pt>
                <c:pt idx="745">
                  <c:v>100079.86559946285</c:v>
                </c:pt>
                <c:pt idx="746">
                  <c:v>100079.86559946285</c:v>
                </c:pt>
                <c:pt idx="747">
                  <c:v>100079.86559946285</c:v>
                </c:pt>
                <c:pt idx="748">
                  <c:v>100079.86559946285</c:v>
                </c:pt>
                <c:pt idx="749">
                  <c:v>100079.86559946285</c:v>
                </c:pt>
                <c:pt idx="750">
                  <c:v>100079.86559946285</c:v>
                </c:pt>
                <c:pt idx="751">
                  <c:v>100079.86559946285</c:v>
                </c:pt>
                <c:pt idx="752">
                  <c:v>100079.86559946285</c:v>
                </c:pt>
                <c:pt idx="753">
                  <c:v>100079.86559946285</c:v>
                </c:pt>
                <c:pt idx="754">
                  <c:v>100079.86559946285</c:v>
                </c:pt>
                <c:pt idx="755">
                  <c:v>100079.86559946285</c:v>
                </c:pt>
                <c:pt idx="756">
                  <c:v>100079.86559946285</c:v>
                </c:pt>
                <c:pt idx="757">
                  <c:v>100079.86559946285</c:v>
                </c:pt>
                <c:pt idx="758">
                  <c:v>100890.5125108185</c:v>
                </c:pt>
                <c:pt idx="759">
                  <c:v>100890.5125108185</c:v>
                </c:pt>
                <c:pt idx="760">
                  <c:v>101879.23953342452</c:v>
                </c:pt>
                <c:pt idx="761">
                  <c:v>101879.23953342452</c:v>
                </c:pt>
                <c:pt idx="762">
                  <c:v>101879.23953342452</c:v>
                </c:pt>
                <c:pt idx="763">
                  <c:v>101879.23953342452</c:v>
                </c:pt>
                <c:pt idx="764">
                  <c:v>101879.23953342452</c:v>
                </c:pt>
                <c:pt idx="765">
                  <c:v>101879.23953342452</c:v>
                </c:pt>
                <c:pt idx="766">
                  <c:v>101879.23953342452</c:v>
                </c:pt>
                <c:pt idx="767">
                  <c:v>101879.23953342452</c:v>
                </c:pt>
                <c:pt idx="768">
                  <c:v>101879.23953342452</c:v>
                </c:pt>
                <c:pt idx="769">
                  <c:v>100585.37319135002</c:v>
                </c:pt>
                <c:pt idx="770">
                  <c:v>100685.95856454136</c:v>
                </c:pt>
                <c:pt idx="771">
                  <c:v>100685.95856454136</c:v>
                </c:pt>
                <c:pt idx="772">
                  <c:v>100685.95856454136</c:v>
                </c:pt>
                <c:pt idx="773">
                  <c:v>100685.95856454136</c:v>
                </c:pt>
                <c:pt idx="774">
                  <c:v>100685.95856454136</c:v>
                </c:pt>
                <c:pt idx="775">
                  <c:v>100927.60486509626</c:v>
                </c:pt>
                <c:pt idx="776">
                  <c:v>100927.60486509626</c:v>
                </c:pt>
                <c:pt idx="777">
                  <c:v>100927.60486509626</c:v>
                </c:pt>
                <c:pt idx="778">
                  <c:v>100927.60486509626</c:v>
                </c:pt>
                <c:pt idx="779">
                  <c:v>100927.60486509626</c:v>
                </c:pt>
                <c:pt idx="780">
                  <c:v>100927.60486509626</c:v>
                </c:pt>
                <c:pt idx="781">
                  <c:v>100927.60486509626</c:v>
                </c:pt>
                <c:pt idx="782">
                  <c:v>101967.15919520675</c:v>
                </c:pt>
                <c:pt idx="783">
                  <c:v>101967.15919520675</c:v>
                </c:pt>
                <c:pt idx="784">
                  <c:v>101579.68399026497</c:v>
                </c:pt>
                <c:pt idx="785">
                  <c:v>101579.68399026497</c:v>
                </c:pt>
                <c:pt idx="786">
                  <c:v>101579.68399026497</c:v>
                </c:pt>
                <c:pt idx="787">
                  <c:v>101579.68399026497</c:v>
                </c:pt>
                <c:pt idx="788">
                  <c:v>101579.68399026497</c:v>
                </c:pt>
                <c:pt idx="789">
                  <c:v>101579.68399026497</c:v>
                </c:pt>
                <c:pt idx="790">
                  <c:v>101579.68399026497</c:v>
                </c:pt>
                <c:pt idx="791">
                  <c:v>101579.68399026497</c:v>
                </c:pt>
                <c:pt idx="792">
                  <c:v>101579.68399026497</c:v>
                </c:pt>
                <c:pt idx="793">
                  <c:v>101752.36945304842</c:v>
                </c:pt>
                <c:pt idx="794">
                  <c:v>101752.36945304842</c:v>
                </c:pt>
                <c:pt idx="795">
                  <c:v>101752.36945304842</c:v>
                </c:pt>
                <c:pt idx="796">
                  <c:v>101752.36945304842</c:v>
                </c:pt>
                <c:pt idx="797">
                  <c:v>101314.83426440031</c:v>
                </c:pt>
                <c:pt idx="798">
                  <c:v>101314.83426440031</c:v>
                </c:pt>
                <c:pt idx="799">
                  <c:v>99845.769167566512</c:v>
                </c:pt>
                <c:pt idx="800">
                  <c:v>101213.65620516217</c:v>
                </c:pt>
                <c:pt idx="801">
                  <c:v>101213.65620516217</c:v>
                </c:pt>
                <c:pt idx="802">
                  <c:v>101739.96721742903</c:v>
                </c:pt>
                <c:pt idx="803">
                  <c:v>101739.96721742903</c:v>
                </c:pt>
                <c:pt idx="804">
                  <c:v>101739.96721742903</c:v>
                </c:pt>
                <c:pt idx="805">
                  <c:v>101739.96721742903</c:v>
                </c:pt>
                <c:pt idx="806">
                  <c:v>100325.78167310677</c:v>
                </c:pt>
                <c:pt idx="807">
                  <c:v>100125.13010976056</c:v>
                </c:pt>
                <c:pt idx="808">
                  <c:v>100125.13010976056</c:v>
                </c:pt>
                <c:pt idx="809">
                  <c:v>100125.13010976056</c:v>
                </c:pt>
                <c:pt idx="810">
                  <c:v>100125.13010976056</c:v>
                </c:pt>
                <c:pt idx="811">
                  <c:v>100125.13010976056</c:v>
                </c:pt>
                <c:pt idx="812">
                  <c:v>100125.13010976056</c:v>
                </c:pt>
                <c:pt idx="813">
                  <c:v>100125.13010976056</c:v>
                </c:pt>
                <c:pt idx="814">
                  <c:v>100125.13010976056</c:v>
                </c:pt>
                <c:pt idx="815">
                  <c:v>100125.13010976056</c:v>
                </c:pt>
                <c:pt idx="816">
                  <c:v>100125.13010976056</c:v>
                </c:pt>
                <c:pt idx="817">
                  <c:v>100125.13010976056</c:v>
                </c:pt>
                <c:pt idx="818">
                  <c:v>100125.13010976056</c:v>
                </c:pt>
                <c:pt idx="819">
                  <c:v>100125.13010976056</c:v>
                </c:pt>
                <c:pt idx="820">
                  <c:v>100125.13010976056</c:v>
                </c:pt>
                <c:pt idx="821">
                  <c:v>100125.13010976056</c:v>
                </c:pt>
                <c:pt idx="822">
                  <c:v>100275.3178049252</c:v>
                </c:pt>
                <c:pt idx="823">
                  <c:v>100275.3178049252</c:v>
                </c:pt>
                <c:pt idx="824">
                  <c:v>100275.3178049252</c:v>
                </c:pt>
                <c:pt idx="825">
                  <c:v>100275.3178049252</c:v>
                </c:pt>
                <c:pt idx="826">
                  <c:v>100275.3178049252</c:v>
                </c:pt>
                <c:pt idx="827">
                  <c:v>101067.49281558412</c:v>
                </c:pt>
                <c:pt idx="828">
                  <c:v>101067.49281558412</c:v>
                </c:pt>
                <c:pt idx="829">
                  <c:v>101067.49281558412</c:v>
                </c:pt>
                <c:pt idx="830">
                  <c:v>101067.49281558412</c:v>
                </c:pt>
                <c:pt idx="831">
                  <c:v>101067.49281558412</c:v>
                </c:pt>
                <c:pt idx="832">
                  <c:v>101067.49281558412</c:v>
                </c:pt>
                <c:pt idx="833">
                  <c:v>100127.56513239919</c:v>
                </c:pt>
                <c:pt idx="834">
                  <c:v>99336.557367853238</c:v>
                </c:pt>
                <c:pt idx="835">
                  <c:v>100319.98928579499</c:v>
                </c:pt>
                <c:pt idx="836">
                  <c:v>100319.98928579499</c:v>
                </c:pt>
                <c:pt idx="837">
                  <c:v>100319.98928579499</c:v>
                </c:pt>
                <c:pt idx="838">
                  <c:v>100319.98928579499</c:v>
                </c:pt>
                <c:pt idx="839">
                  <c:v>98584.453471150744</c:v>
                </c:pt>
                <c:pt idx="840">
                  <c:v>97401.440029496938</c:v>
                </c:pt>
                <c:pt idx="841">
                  <c:v>98268.312845759458</c:v>
                </c:pt>
                <c:pt idx="842">
                  <c:v>98268.312845759458</c:v>
                </c:pt>
                <c:pt idx="843">
                  <c:v>98268.312845759458</c:v>
                </c:pt>
                <c:pt idx="844">
                  <c:v>98366.5811586052</c:v>
                </c:pt>
                <c:pt idx="845">
                  <c:v>98366.5811586052</c:v>
                </c:pt>
                <c:pt idx="846">
                  <c:v>98838.7407481665</c:v>
                </c:pt>
                <c:pt idx="847">
                  <c:v>98838.7407481665</c:v>
                </c:pt>
                <c:pt idx="848">
                  <c:v>98838.7407481665</c:v>
                </c:pt>
                <c:pt idx="849">
                  <c:v>98838.7407481665</c:v>
                </c:pt>
                <c:pt idx="850">
                  <c:v>98838.7407481665</c:v>
                </c:pt>
                <c:pt idx="851">
                  <c:v>98838.7407481665</c:v>
                </c:pt>
                <c:pt idx="852">
                  <c:v>98838.7407481665</c:v>
                </c:pt>
                <c:pt idx="853">
                  <c:v>98838.7407481665</c:v>
                </c:pt>
                <c:pt idx="854">
                  <c:v>98838.7407481665</c:v>
                </c:pt>
                <c:pt idx="855">
                  <c:v>98838.7407481665</c:v>
                </c:pt>
                <c:pt idx="856">
                  <c:v>98838.7407481665</c:v>
                </c:pt>
                <c:pt idx="857">
                  <c:v>98838.7407481665</c:v>
                </c:pt>
                <c:pt idx="858">
                  <c:v>99639.334548226645</c:v>
                </c:pt>
                <c:pt idx="859">
                  <c:v>99639.334548226645</c:v>
                </c:pt>
                <c:pt idx="860">
                  <c:v>99639.334548226645</c:v>
                </c:pt>
                <c:pt idx="861">
                  <c:v>99639.334548226645</c:v>
                </c:pt>
                <c:pt idx="862">
                  <c:v>100117.60335405813</c:v>
                </c:pt>
                <c:pt idx="863">
                  <c:v>100117.60335405813</c:v>
                </c:pt>
                <c:pt idx="864">
                  <c:v>100948.57946189681</c:v>
                </c:pt>
                <c:pt idx="865">
                  <c:v>100948.57946189681</c:v>
                </c:pt>
                <c:pt idx="866">
                  <c:v>100948.57946189681</c:v>
                </c:pt>
                <c:pt idx="867">
                  <c:v>100948.57946189681</c:v>
                </c:pt>
                <c:pt idx="868">
                  <c:v>100948.57946189681</c:v>
                </c:pt>
                <c:pt idx="869">
                  <c:v>100948.57946189681</c:v>
                </c:pt>
                <c:pt idx="870">
                  <c:v>100948.57946189681</c:v>
                </c:pt>
                <c:pt idx="871">
                  <c:v>100948.57946189681</c:v>
                </c:pt>
                <c:pt idx="872">
                  <c:v>100948.57946189681</c:v>
                </c:pt>
                <c:pt idx="873">
                  <c:v>100605.35429172635</c:v>
                </c:pt>
                <c:pt idx="874">
                  <c:v>100605.35429172635</c:v>
                </c:pt>
                <c:pt idx="875">
                  <c:v>100605.35429172635</c:v>
                </c:pt>
                <c:pt idx="876">
                  <c:v>100605.35429172635</c:v>
                </c:pt>
                <c:pt idx="877">
                  <c:v>100555.0516145805</c:v>
                </c:pt>
                <c:pt idx="878">
                  <c:v>100555.0516145805</c:v>
                </c:pt>
                <c:pt idx="879">
                  <c:v>100856.71676942424</c:v>
                </c:pt>
                <c:pt idx="880">
                  <c:v>100856.71676942424</c:v>
                </c:pt>
                <c:pt idx="881">
                  <c:v>101058.43020296309</c:v>
                </c:pt>
                <c:pt idx="882">
                  <c:v>101058.43020296309</c:v>
                </c:pt>
                <c:pt idx="883">
                  <c:v>101058.43020296309</c:v>
                </c:pt>
                <c:pt idx="884">
                  <c:v>101058.43020296309</c:v>
                </c:pt>
                <c:pt idx="885">
                  <c:v>101058.43020296309</c:v>
                </c:pt>
                <c:pt idx="886">
                  <c:v>100987.68930182101</c:v>
                </c:pt>
                <c:pt idx="887">
                  <c:v>100987.68930182101</c:v>
                </c:pt>
                <c:pt idx="888">
                  <c:v>100987.68930182101</c:v>
                </c:pt>
                <c:pt idx="889">
                  <c:v>100987.68930182101</c:v>
                </c:pt>
                <c:pt idx="890">
                  <c:v>101320.94867651703</c:v>
                </c:pt>
                <c:pt idx="891">
                  <c:v>101320.94867651703</c:v>
                </c:pt>
                <c:pt idx="892">
                  <c:v>101067.64630482574</c:v>
                </c:pt>
                <c:pt idx="893">
                  <c:v>101067.64630482574</c:v>
                </c:pt>
                <c:pt idx="894">
                  <c:v>101067.64630482574</c:v>
                </c:pt>
                <c:pt idx="895">
                  <c:v>101067.64630482574</c:v>
                </c:pt>
                <c:pt idx="896">
                  <c:v>101067.64630482574</c:v>
                </c:pt>
                <c:pt idx="897">
                  <c:v>101067.64630482574</c:v>
                </c:pt>
                <c:pt idx="898">
                  <c:v>101067.64630482574</c:v>
                </c:pt>
                <c:pt idx="899">
                  <c:v>101037.3260109343</c:v>
                </c:pt>
                <c:pt idx="900">
                  <c:v>101037.3260109343</c:v>
                </c:pt>
                <c:pt idx="901">
                  <c:v>99491.454922967008</c:v>
                </c:pt>
                <c:pt idx="902">
                  <c:v>99571.048086905372</c:v>
                </c:pt>
                <c:pt idx="903">
                  <c:v>99571.048086905372</c:v>
                </c:pt>
                <c:pt idx="904">
                  <c:v>99571.048086905372</c:v>
                </c:pt>
                <c:pt idx="905">
                  <c:v>99571.048086905372</c:v>
                </c:pt>
                <c:pt idx="906">
                  <c:v>99829.932811931314</c:v>
                </c:pt>
                <c:pt idx="907">
                  <c:v>99829.932811931314</c:v>
                </c:pt>
                <c:pt idx="908">
                  <c:v>99829.932811931314</c:v>
                </c:pt>
                <c:pt idx="909">
                  <c:v>99829.932811931314</c:v>
                </c:pt>
                <c:pt idx="910">
                  <c:v>99829.932811931314</c:v>
                </c:pt>
                <c:pt idx="911">
                  <c:v>99829.932811931314</c:v>
                </c:pt>
                <c:pt idx="912">
                  <c:v>99829.932811931314</c:v>
                </c:pt>
                <c:pt idx="913">
                  <c:v>99829.932811931314</c:v>
                </c:pt>
                <c:pt idx="914">
                  <c:v>99829.932811931314</c:v>
                </c:pt>
                <c:pt idx="915">
                  <c:v>99829.932811931314</c:v>
                </c:pt>
                <c:pt idx="916">
                  <c:v>99829.932811931314</c:v>
                </c:pt>
                <c:pt idx="917">
                  <c:v>99829.932811931314</c:v>
                </c:pt>
                <c:pt idx="918">
                  <c:v>100329.08247599096</c:v>
                </c:pt>
                <c:pt idx="919">
                  <c:v>100329.08247599096</c:v>
                </c:pt>
                <c:pt idx="920">
                  <c:v>100329.08247599096</c:v>
                </c:pt>
                <c:pt idx="921">
                  <c:v>100329.08247599096</c:v>
                </c:pt>
                <c:pt idx="922">
                  <c:v>101091.5835028085</c:v>
                </c:pt>
                <c:pt idx="923">
                  <c:v>101091.5835028085</c:v>
                </c:pt>
                <c:pt idx="924">
                  <c:v>101091.5835028085</c:v>
                </c:pt>
                <c:pt idx="925">
                  <c:v>101091.5835028085</c:v>
                </c:pt>
                <c:pt idx="926">
                  <c:v>101091.5835028085</c:v>
                </c:pt>
                <c:pt idx="927">
                  <c:v>101091.5835028085</c:v>
                </c:pt>
                <c:pt idx="928">
                  <c:v>101091.5835028085</c:v>
                </c:pt>
                <c:pt idx="929">
                  <c:v>101465.6223617689</c:v>
                </c:pt>
                <c:pt idx="930">
                  <c:v>101465.6223617689</c:v>
                </c:pt>
                <c:pt idx="931">
                  <c:v>101465.6223617689</c:v>
                </c:pt>
                <c:pt idx="932">
                  <c:v>101962.80391134156</c:v>
                </c:pt>
                <c:pt idx="933">
                  <c:v>101962.80391134156</c:v>
                </c:pt>
                <c:pt idx="934">
                  <c:v>101381.61592904691</c:v>
                </c:pt>
                <c:pt idx="935">
                  <c:v>101807.41871594891</c:v>
                </c:pt>
                <c:pt idx="936">
                  <c:v>101807.41871594891</c:v>
                </c:pt>
                <c:pt idx="937">
                  <c:v>102265.55210017068</c:v>
                </c:pt>
                <c:pt idx="938">
                  <c:v>102265.55210017068</c:v>
                </c:pt>
                <c:pt idx="939">
                  <c:v>102265.55210017068</c:v>
                </c:pt>
                <c:pt idx="940">
                  <c:v>102265.55210017068</c:v>
                </c:pt>
                <c:pt idx="941">
                  <c:v>102265.55210017068</c:v>
                </c:pt>
                <c:pt idx="942">
                  <c:v>102265.55210017068</c:v>
                </c:pt>
                <c:pt idx="943">
                  <c:v>102265.55210017068</c:v>
                </c:pt>
                <c:pt idx="944">
                  <c:v>102265.55210017068</c:v>
                </c:pt>
                <c:pt idx="945">
                  <c:v>101324.70902084911</c:v>
                </c:pt>
                <c:pt idx="946">
                  <c:v>101719.87538603043</c:v>
                </c:pt>
                <c:pt idx="947">
                  <c:v>101719.87538603043</c:v>
                </c:pt>
                <c:pt idx="948">
                  <c:v>101719.87538603043</c:v>
                </c:pt>
                <c:pt idx="949">
                  <c:v>100794.22452001755</c:v>
                </c:pt>
                <c:pt idx="950">
                  <c:v>101318.35448752165</c:v>
                </c:pt>
                <c:pt idx="951">
                  <c:v>101318.35448752165</c:v>
                </c:pt>
                <c:pt idx="952">
                  <c:v>101318.35448752165</c:v>
                </c:pt>
                <c:pt idx="953">
                  <c:v>101146.11328489285</c:v>
                </c:pt>
                <c:pt idx="954">
                  <c:v>101146.11328489285</c:v>
                </c:pt>
                <c:pt idx="955">
                  <c:v>101146.11328489285</c:v>
                </c:pt>
                <c:pt idx="956">
                  <c:v>101065.19639426493</c:v>
                </c:pt>
                <c:pt idx="957">
                  <c:v>101065.19639426493</c:v>
                </c:pt>
                <c:pt idx="958">
                  <c:v>101065.19639426493</c:v>
                </c:pt>
                <c:pt idx="959">
                  <c:v>101065.19639426493</c:v>
                </c:pt>
                <c:pt idx="960">
                  <c:v>101065.19639426493</c:v>
                </c:pt>
                <c:pt idx="961">
                  <c:v>101065.19639426493</c:v>
                </c:pt>
                <c:pt idx="962">
                  <c:v>101065.19639426493</c:v>
                </c:pt>
                <c:pt idx="963">
                  <c:v>101065.19639426493</c:v>
                </c:pt>
                <c:pt idx="964">
                  <c:v>101065.19639426493</c:v>
                </c:pt>
                <c:pt idx="965">
                  <c:v>101065.19639426493</c:v>
                </c:pt>
                <c:pt idx="966">
                  <c:v>101065.19639426493</c:v>
                </c:pt>
                <c:pt idx="967">
                  <c:v>101065.19639426493</c:v>
                </c:pt>
                <c:pt idx="968">
                  <c:v>101065.19639426493</c:v>
                </c:pt>
                <c:pt idx="969">
                  <c:v>101065.19639426493</c:v>
                </c:pt>
                <c:pt idx="970">
                  <c:v>101065.19639426493</c:v>
                </c:pt>
                <c:pt idx="971">
                  <c:v>101065.19639426493</c:v>
                </c:pt>
                <c:pt idx="972">
                  <c:v>101065.19639426493</c:v>
                </c:pt>
                <c:pt idx="973">
                  <c:v>101701.9071315488</c:v>
                </c:pt>
                <c:pt idx="974">
                  <c:v>101701.9071315488</c:v>
                </c:pt>
                <c:pt idx="975">
                  <c:v>101701.9071315488</c:v>
                </c:pt>
                <c:pt idx="976">
                  <c:v>102251.09743005916</c:v>
                </c:pt>
                <c:pt idx="977">
                  <c:v>102251.09743005916</c:v>
                </c:pt>
                <c:pt idx="978">
                  <c:v>102251.09743005916</c:v>
                </c:pt>
                <c:pt idx="979">
                  <c:v>102251.09743005916</c:v>
                </c:pt>
                <c:pt idx="980">
                  <c:v>102251.09743005916</c:v>
                </c:pt>
                <c:pt idx="981">
                  <c:v>102251.09743005916</c:v>
                </c:pt>
                <c:pt idx="982">
                  <c:v>102251.09743005916</c:v>
                </c:pt>
                <c:pt idx="983">
                  <c:v>102251.09743005916</c:v>
                </c:pt>
                <c:pt idx="984">
                  <c:v>102251.09743005916</c:v>
                </c:pt>
                <c:pt idx="985">
                  <c:v>102251.09743005916</c:v>
                </c:pt>
                <c:pt idx="986">
                  <c:v>102251.09743005916</c:v>
                </c:pt>
                <c:pt idx="987">
                  <c:v>102844.15379515351</c:v>
                </c:pt>
                <c:pt idx="988">
                  <c:v>102844.15379515351</c:v>
                </c:pt>
                <c:pt idx="989">
                  <c:v>102844.15379515351</c:v>
                </c:pt>
                <c:pt idx="990">
                  <c:v>102844.15379515351</c:v>
                </c:pt>
                <c:pt idx="991">
                  <c:v>102844.15379515351</c:v>
                </c:pt>
                <c:pt idx="992">
                  <c:v>102844.15379515351</c:v>
                </c:pt>
                <c:pt idx="993">
                  <c:v>102844.15379515351</c:v>
                </c:pt>
                <c:pt idx="994">
                  <c:v>102844.15379515351</c:v>
                </c:pt>
                <c:pt idx="995">
                  <c:v>102895.57587205108</c:v>
                </c:pt>
                <c:pt idx="996">
                  <c:v>102895.57587205108</c:v>
                </c:pt>
                <c:pt idx="997">
                  <c:v>102895.57587205108</c:v>
                </c:pt>
                <c:pt idx="998">
                  <c:v>102895.57587205108</c:v>
                </c:pt>
                <c:pt idx="999">
                  <c:v>102895.57587205108</c:v>
                </c:pt>
                <c:pt idx="1000">
                  <c:v>102895.57587205108</c:v>
                </c:pt>
                <c:pt idx="1001">
                  <c:v>102895.57587205108</c:v>
                </c:pt>
                <c:pt idx="1002">
                  <c:v>102895.57587205108</c:v>
                </c:pt>
                <c:pt idx="1003">
                  <c:v>102895.57587205108</c:v>
                </c:pt>
                <c:pt idx="1004">
                  <c:v>102895.57587205108</c:v>
                </c:pt>
                <c:pt idx="1005">
                  <c:v>101475.61692501677</c:v>
                </c:pt>
                <c:pt idx="1006">
                  <c:v>100755.14004484915</c:v>
                </c:pt>
                <c:pt idx="1007">
                  <c:v>101218.61368905545</c:v>
                </c:pt>
                <c:pt idx="1008">
                  <c:v>101218.61368905545</c:v>
                </c:pt>
                <c:pt idx="1009">
                  <c:v>101218.61368905545</c:v>
                </c:pt>
                <c:pt idx="1010">
                  <c:v>101218.61368905545</c:v>
                </c:pt>
                <c:pt idx="1011">
                  <c:v>101542.51325286043</c:v>
                </c:pt>
                <c:pt idx="1012">
                  <c:v>101542.51325286043</c:v>
                </c:pt>
                <c:pt idx="1013">
                  <c:v>102080.6885731006</c:v>
                </c:pt>
                <c:pt idx="1014">
                  <c:v>102080.6885731006</c:v>
                </c:pt>
                <c:pt idx="1015">
                  <c:v>102080.6885731006</c:v>
                </c:pt>
                <c:pt idx="1016">
                  <c:v>101417.16409737545</c:v>
                </c:pt>
                <c:pt idx="1017">
                  <c:v>100666.67708305488</c:v>
                </c:pt>
                <c:pt idx="1018">
                  <c:v>100455.27706118046</c:v>
                </c:pt>
                <c:pt idx="1019">
                  <c:v>100455.27706118046</c:v>
                </c:pt>
                <c:pt idx="1020">
                  <c:v>100455.27706118046</c:v>
                </c:pt>
                <c:pt idx="1021">
                  <c:v>100455.27706118046</c:v>
                </c:pt>
                <c:pt idx="1022">
                  <c:v>100455.27706118046</c:v>
                </c:pt>
                <c:pt idx="1023">
                  <c:v>100455.27706118046</c:v>
                </c:pt>
                <c:pt idx="1024">
                  <c:v>100455.27706118046</c:v>
                </c:pt>
                <c:pt idx="1025">
                  <c:v>100455.27706118046</c:v>
                </c:pt>
                <c:pt idx="1026">
                  <c:v>100455.27706118046</c:v>
                </c:pt>
                <c:pt idx="1027">
                  <c:v>100455.27706118046</c:v>
                </c:pt>
                <c:pt idx="1028">
                  <c:v>100455.27706118046</c:v>
                </c:pt>
                <c:pt idx="1029">
                  <c:v>100455.27706118046</c:v>
                </c:pt>
                <c:pt idx="1030">
                  <c:v>100455.27706118046</c:v>
                </c:pt>
                <c:pt idx="1031">
                  <c:v>100776.73394777624</c:v>
                </c:pt>
                <c:pt idx="1032">
                  <c:v>100776.73394777624</c:v>
                </c:pt>
                <c:pt idx="1033">
                  <c:v>100776.73394777624</c:v>
                </c:pt>
                <c:pt idx="1034">
                  <c:v>100776.73394777624</c:v>
                </c:pt>
                <c:pt idx="1035">
                  <c:v>100776.73394777624</c:v>
                </c:pt>
                <c:pt idx="1036">
                  <c:v>100776.73394777624</c:v>
                </c:pt>
                <c:pt idx="1037">
                  <c:v>100887.5883551188</c:v>
                </c:pt>
                <c:pt idx="1038">
                  <c:v>100887.5883551188</c:v>
                </c:pt>
                <c:pt idx="1039">
                  <c:v>101634.15650894669</c:v>
                </c:pt>
                <c:pt idx="1040">
                  <c:v>101634.15650894669</c:v>
                </c:pt>
                <c:pt idx="1041">
                  <c:v>101634.15650894669</c:v>
                </c:pt>
                <c:pt idx="1042">
                  <c:v>101634.15650894669</c:v>
                </c:pt>
                <c:pt idx="1043">
                  <c:v>102182.98095409501</c:v>
                </c:pt>
                <c:pt idx="1044">
                  <c:v>102182.98095409501</c:v>
                </c:pt>
                <c:pt idx="1045">
                  <c:v>102182.98095409501</c:v>
                </c:pt>
                <c:pt idx="1046">
                  <c:v>102182.98095409501</c:v>
                </c:pt>
                <c:pt idx="1047">
                  <c:v>102182.98095409501</c:v>
                </c:pt>
                <c:pt idx="1048">
                  <c:v>102182.98095409501</c:v>
                </c:pt>
                <c:pt idx="1049">
                  <c:v>102182.98095409501</c:v>
                </c:pt>
                <c:pt idx="1050">
                  <c:v>102418.00181028942</c:v>
                </c:pt>
                <c:pt idx="1051">
                  <c:v>102418.00181028942</c:v>
                </c:pt>
                <c:pt idx="1052">
                  <c:v>103042.75162133219</c:v>
                </c:pt>
                <c:pt idx="1053">
                  <c:v>103042.75162133219</c:v>
                </c:pt>
                <c:pt idx="1054">
                  <c:v>102032.93265544313</c:v>
                </c:pt>
                <c:pt idx="1055">
                  <c:v>102216.59193422293</c:v>
                </c:pt>
                <c:pt idx="1056">
                  <c:v>102216.59193422293</c:v>
                </c:pt>
                <c:pt idx="1057">
                  <c:v>102216.59193422293</c:v>
                </c:pt>
                <c:pt idx="1058">
                  <c:v>102216.59193422293</c:v>
                </c:pt>
                <c:pt idx="1059">
                  <c:v>102237.03525260977</c:v>
                </c:pt>
                <c:pt idx="1060">
                  <c:v>102237.03525260977</c:v>
                </c:pt>
                <c:pt idx="1061">
                  <c:v>102237.03525260977</c:v>
                </c:pt>
                <c:pt idx="1062">
                  <c:v>102237.03525260977</c:v>
                </c:pt>
                <c:pt idx="1063">
                  <c:v>103729.69596729787</c:v>
                </c:pt>
                <c:pt idx="1064">
                  <c:v>103729.69596729787</c:v>
                </c:pt>
                <c:pt idx="1065">
                  <c:v>103729.69596729787</c:v>
                </c:pt>
                <c:pt idx="1066">
                  <c:v>103926.78238963574</c:v>
                </c:pt>
                <c:pt idx="1067">
                  <c:v>103926.78238963574</c:v>
                </c:pt>
                <c:pt idx="1068">
                  <c:v>103926.78238963574</c:v>
                </c:pt>
                <c:pt idx="1069">
                  <c:v>103926.78238963574</c:v>
                </c:pt>
                <c:pt idx="1070">
                  <c:v>103926.78238963574</c:v>
                </c:pt>
                <c:pt idx="1071">
                  <c:v>103947.56774611367</c:v>
                </c:pt>
                <c:pt idx="1072">
                  <c:v>103947.56774611367</c:v>
                </c:pt>
                <c:pt idx="1073">
                  <c:v>103947.56774611367</c:v>
                </c:pt>
                <c:pt idx="1074">
                  <c:v>102440.32801379502</c:v>
                </c:pt>
                <c:pt idx="1075">
                  <c:v>100791.03873277293</c:v>
                </c:pt>
                <c:pt idx="1076">
                  <c:v>101103.49095284453</c:v>
                </c:pt>
                <c:pt idx="1077">
                  <c:v>101103.49095284453</c:v>
                </c:pt>
                <c:pt idx="1078">
                  <c:v>101103.49095284453</c:v>
                </c:pt>
                <c:pt idx="1079">
                  <c:v>103226.66426285425</c:v>
                </c:pt>
                <c:pt idx="1080">
                  <c:v>103226.66426285425</c:v>
                </c:pt>
                <c:pt idx="1081">
                  <c:v>103226.66426285425</c:v>
                </c:pt>
                <c:pt idx="1082">
                  <c:v>103226.66426285425</c:v>
                </c:pt>
                <c:pt idx="1083">
                  <c:v>103567.31225492168</c:v>
                </c:pt>
                <c:pt idx="1084">
                  <c:v>103567.31225492168</c:v>
                </c:pt>
                <c:pt idx="1085">
                  <c:v>105120.82193874549</c:v>
                </c:pt>
                <c:pt idx="1086">
                  <c:v>105120.82193874549</c:v>
                </c:pt>
                <c:pt idx="1087">
                  <c:v>105120.82193874549</c:v>
                </c:pt>
                <c:pt idx="1088">
                  <c:v>105120.82193874549</c:v>
                </c:pt>
                <c:pt idx="1089">
                  <c:v>105120.82193874549</c:v>
                </c:pt>
                <c:pt idx="1090">
                  <c:v>105120.82193874549</c:v>
                </c:pt>
                <c:pt idx="1091">
                  <c:v>105120.82193874549</c:v>
                </c:pt>
                <c:pt idx="1092">
                  <c:v>105120.82193874549</c:v>
                </c:pt>
                <c:pt idx="1093">
                  <c:v>105741.03478818409</c:v>
                </c:pt>
                <c:pt idx="1094">
                  <c:v>105741.03478818409</c:v>
                </c:pt>
                <c:pt idx="1095">
                  <c:v>105487.25630469245</c:v>
                </c:pt>
                <c:pt idx="1096">
                  <c:v>105487.25630469245</c:v>
                </c:pt>
                <c:pt idx="1097">
                  <c:v>105487.25630469245</c:v>
                </c:pt>
                <c:pt idx="1098">
                  <c:v>105487.25630469245</c:v>
                </c:pt>
                <c:pt idx="1099">
                  <c:v>105487.25630469245</c:v>
                </c:pt>
                <c:pt idx="1100">
                  <c:v>105487.25630469245</c:v>
                </c:pt>
                <c:pt idx="1101">
                  <c:v>105487.25630469245</c:v>
                </c:pt>
                <c:pt idx="1102">
                  <c:v>105487.25630469245</c:v>
                </c:pt>
                <c:pt idx="1103">
                  <c:v>105487.25630469245</c:v>
                </c:pt>
                <c:pt idx="1104">
                  <c:v>105487.25630469245</c:v>
                </c:pt>
                <c:pt idx="1105">
                  <c:v>105487.25630469245</c:v>
                </c:pt>
                <c:pt idx="1106">
                  <c:v>105487.25630469245</c:v>
                </c:pt>
                <c:pt idx="1107">
                  <c:v>106362.8005320214</c:v>
                </c:pt>
                <c:pt idx="1108">
                  <c:v>106362.8005320214</c:v>
                </c:pt>
                <c:pt idx="1109">
                  <c:v>106362.8005320214</c:v>
                </c:pt>
                <c:pt idx="1110">
                  <c:v>106309.61913175539</c:v>
                </c:pt>
                <c:pt idx="1111">
                  <c:v>106309.61913175539</c:v>
                </c:pt>
                <c:pt idx="1112">
                  <c:v>106309.61913175539</c:v>
                </c:pt>
                <c:pt idx="1113">
                  <c:v>106309.61913175539</c:v>
                </c:pt>
                <c:pt idx="1114">
                  <c:v>106309.61913175539</c:v>
                </c:pt>
                <c:pt idx="1115">
                  <c:v>106309.61913175539</c:v>
                </c:pt>
                <c:pt idx="1116">
                  <c:v>106309.61913175539</c:v>
                </c:pt>
                <c:pt idx="1117">
                  <c:v>106309.61913175539</c:v>
                </c:pt>
                <c:pt idx="1118">
                  <c:v>106309.61913175539</c:v>
                </c:pt>
                <c:pt idx="1119">
                  <c:v>106309.61913175539</c:v>
                </c:pt>
                <c:pt idx="1120">
                  <c:v>106309.61913175539</c:v>
                </c:pt>
                <c:pt idx="1121">
                  <c:v>106309.61913175539</c:v>
                </c:pt>
                <c:pt idx="1122">
                  <c:v>106309.61913175539</c:v>
                </c:pt>
                <c:pt idx="1123">
                  <c:v>106309.61913175539</c:v>
                </c:pt>
                <c:pt idx="1124">
                  <c:v>105501.66602635404</c:v>
                </c:pt>
                <c:pt idx="1125">
                  <c:v>105554.41685936721</c:v>
                </c:pt>
                <c:pt idx="1126">
                  <c:v>105554.41685936721</c:v>
                </c:pt>
                <c:pt idx="1127">
                  <c:v>105554.41685936721</c:v>
                </c:pt>
                <c:pt idx="1128">
                  <c:v>105554.41685936721</c:v>
                </c:pt>
                <c:pt idx="1129">
                  <c:v>105997.74541017655</c:v>
                </c:pt>
                <c:pt idx="1130">
                  <c:v>105997.74541017655</c:v>
                </c:pt>
                <c:pt idx="1131">
                  <c:v>105997.74541017655</c:v>
                </c:pt>
                <c:pt idx="1132">
                  <c:v>106411.13661727624</c:v>
                </c:pt>
                <c:pt idx="1133">
                  <c:v>106411.13661727624</c:v>
                </c:pt>
                <c:pt idx="1134">
                  <c:v>106411.13661727624</c:v>
                </c:pt>
                <c:pt idx="1135">
                  <c:v>106411.13661727624</c:v>
                </c:pt>
                <c:pt idx="1136">
                  <c:v>106411.13661727624</c:v>
                </c:pt>
                <c:pt idx="1137">
                  <c:v>106411.13661727624</c:v>
                </c:pt>
                <c:pt idx="1138">
                  <c:v>106411.13661727624</c:v>
                </c:pt>
                <c:pt idx="1139">
                  <c:v>106411.13661727624</c:v>
                </c:pt>
                <c:pt idx="1140">
                  <c:v>106411.13661727624</c:v>
                </c:pt>
                <c:pt idx="1141">
                  <c:v>106411.13661727624</c:v>
                </c:pt>
                <c:pt idx="1142">
                  <c:v>106411.13661727624</c:v>
                </c:pt>
                <c:pt idx="1143">
                  <c:v>107081.52677796507</c:v>
                </c:pt>
                <c:pt idx="1144">
                  <c:v>107081.52677796507</c:v>
                </c:pt>
                <c:pt idx="1145">
                  <c:v>107081.52677796507</c:v>
                </c:pt>
                <c:pt idx="1146">
                  <c:v>107081.52677796507</c:v>
                </c:pt>
                <c:pt idx="1147">
                  <c:v>107081.52677796507</c:v>
                </c:pt>
                <c:pt idx="1148">
                  <c:v>107081.52677796507</c:v>
                </c:pt>
                <c:pt idx="1149">
                  <c:v>107156.48384670964</c:v>
                </c:pt>
                <c:pt idx="1150">
                  <c:v>107156.48384670964</c:v>
                </c:pt>
                <c:pt idx="1151">
                  <c:v>107156.48384670964</c:v>
                </c:pt>
                <c:pt idx="1152">
                  <c:v>107156.48384670964</c:v>
                </c:pt>
                <c:pt idx="1153">
                  <c:v>106374.24151462867</c:v>
                </c:pt>
                <c:pt idx="1154">
                  <c:v>106140.21818329649</c:v>
                </c:pt>
                <c:pt idx="1155">
                  <c:v>106140.21818329649</c:v>
                </c:pt>
                <c:pt idx="1156">
                  <c:v>106140.21818329649</c:v>
                </c:pt>
                <c:pt idx="1157">
                  <c:v>106140.21818329649</c:v>
                </c:pt>
                <c:pt idx="1158">
                  <c:v>106140.21818329649</c:v>
                </c:pt>
                <c:pt idx="1159">
                  <c:v>106755.83144875961</c:v>
                </c:pt>
                <c:pt idx="1160">
                  <c:v>106755.83144875961</c:v>
                </c:pt>
                <c:pt idx="1161">
                  <c:v>106755.83144875961</c:v>
                </c:pt>
                <c:pt idx="1162">
                  <c:v>106755.83144875961</c:v>
                </c:pt>
                <c:pt idx="1163">
                  <c:v>106755.83144875961</c:v>
                </c:pt>
                <c:pt idx="1164">
                  <c:v>106755.83144875961</c:v>
                </c:pt>
                <c:pt idx="1165">
                  <c:v>106755.83144875961</c:v>
                </c:pt>
                <c:pt idx="1166">
                  <c:v>106755.83144875961</c:v>
                </c:pt>
                <c:pt idx="1167">
                  <c:v>107097.45010939565</c:v>
                </c:pt>
                <c:pt idx="1168">
                  <c:v>107097.45010939565</c:v>
                </c:pt>
                <c:pt idx="1169">
                  <c:v>107932.81022024894</c:v>
                </c:pt>
                <c:pt idx="1170">
                  <c:v>107932.81022024894</c:v>
                </c:pt>
                <c:pt idx="1171">
                  <c:v>109217.2106618699</c:v>
                </c:pt>
                <c:pt idx="1172">
                  <c:v>109217.2106618699</c:v>
                </c:pt>
                <c:pt idx="1173">
                  <c:v>109217.2106618699</c:v>
                </c:pt>
                <c:pt idx="1174">
                  <c:v>109217.2106618699</c:v>
                </c:pt>
                <c:pt idx="1175">
                  <c:v>109217.2106618699</c:v>
                </c:pt>
                <c:pt idx="1176">
                  <c:v>109217.2106618699</c:v>
                </c:pt>
                <c:pt idx="1177">
                  <c:v>109217.2106618699</c:v>
                </c:pt>
                <c:pt idx="1178">
                  <c:v>109217.2106618699</c:v>
                </c:pt>
                <c:pt idx="1179">
                  <c:v>109217.2106618699</c:v>
                </c:pt>
                <c:pt idx="1180">
                  <c:v>108824.02870348717</c:v>
                </c:pt>
                <c:pt idx="1181">
                  <c:v>108824.02870348717</c:v>
                </c:pt>
                <c:pt idx="1182">
                  <c:v>108824.02870348717</c:v>
                </c:pt>
                <c:pt idx="1183">
                  <c:v>108824.02870348717</c:v>
                </c:pt>
                <c:pt idx="1184">
                  <c:v>108824.02870348717</c:v>
                </c:pt>
                <c:pt idx="1185">
                  <c:v>107692.25880497092</c:v>
                </c:pt>
                <c:pt idx="1186">
                  <c:v>108058.41248490782</c:v>
                </c:pt>
                <c:pt idx="1187">
                  <c:v>108058.41248490782</c:v>
                </c:pt>
                <c:pt idx="1188">
                  <c:v>108058.41248490782</c:v>
                </c:pt>
                <c:pt idx="1189">
                  <c:v>108058.41248490782</c:v>
                </c:pt>
                <c:pt idx="1190">
                  <c:v>108058.41248490782</c:v>
                </c:pt>
                <c:pt idx="1191">
                  <c:v>108058.41248490782</c:v>
                </c:pt>
                <c:pt idx="1192">
                  <c:v>108058.41248490782</c:v>
                </c:pt>
                <c:pt idx="1193">
                  <c:v>108058.41248490782</c:v>
                </c:pt>
                <c:pt idx="1194">
                  <c:v>108058.41248490782</c:v>
                </c:pt>
                <c:pt idx="1195">
                  <c:v>106480.75966262817</c:v>
                </c:pt>
                <c:pt idx="1196">
                  <c:v>106108.07700380898</c:v>
                </c:pt>
                <c:pt idx="1197">
                  <c:v>106108.07700380898</c:v>
                </c:pt>
                <c:pt idx="1198">
                  <c:v>106108.07700380898</c:v>
                </c:pt>
                <c:pt idx="1199">
                  <c:v>105959.52569600365</c:v>
                </c:pt>
                <c:pt idx="1200">
                  <c:v>105959.52569600365</c:v>
                </c:pt>
                <c:pt idx="1201">
                  <c:v>105906.54593315565</c:v>
                </c:pt>
                <c:pt idx="1202">
                  <c:v>105906.54593315565</c:v>
                </c:pt>
                <c:pt idx="1203">
                  <c:v>105906.54593315565</c:v>
                </c:pt>
                <c:pt idx="1204">
                  <c:v>105906.54593315565</c:v>
                </c:pt>
                <c:pt idx="1205">
                  <c:v>107802.27310535914</c:v>
                </c:pt>
                <c:pt idx="1206">
                  <c:v>107802.27310535914</c:v>
                </c:pt>
                <c:pt idx="1207">
                  <c:v>108233.48219778058</c:v>
                </c:pt>
                <c:pt idx="1208">
                  <c:v>108233.48219778058</c:v>
                </c:pt>
                <c:pt idx="1209">
                  <c:v>108233.48219778058</c:v>
                </c:pt>
                <c:pt idx="1210">
                  <c:v>108233.48219778058</c:v>
                </c:pt>
                <c:pt idx="1211">
                  <c:v>108233.48219778058</c:v>
                </c:pt>
                <c:pt idx="1212">
                  <c:v>109986.86460938463</c:v>
                </c:pt>
                <c:pt idx="1213">
                  <c:v>109986.86460938463</c:v>
                </c:pt>
                <c:pt idx="1214">
                  <c:v>109986.86460938463</c:v>
                </c:pt>
                <c:pt idx="1215">
                  <c:v>109986.86460938463</c:v>
                </c:pt>
                <c:pt idx="1216">
                  <c:v>109986.86460938463</c:v>
                </c:pt>
                <c:pt idx="1217">
                  <c:v>109986.86460938463</c:v>
                </c:pt>
                <c:pt idx="1218">
                  <c:v>109986.86460938463</c:v>
                </c:pt>
                <c:pt idx="1219">
                  <c:v>109986.86460938463</c:v>
                </c:pt>
                <c:pt idx="1220">
                  <c:v>109986.86460938463</c:v>
                </c:pt>
                <c:pt idx="1221">
                  <c:v>109986.86460938463</c:v>
                </c:pt>
                <c:pt idx="1222">
                  <c:v>109986.86460938463</c:v>
                </c:pt>
                <c:pt idx="1223">
                  <c:v>109986.86460938463</c:v>
                </c:pt>
                <c:pt idx="1224">
                  <c:v>109986.86460938463</c:v>
                </c:pt>
                <c:pt idx="1225">
                  <c:v>109986.86460938463</c:v>
                </c:pt>
                <c:pt idx="1226">
                  <c:v>109986.86460938463</c:v>
                </c:pt>
                <c:pt idx="1227">
                  <c:v>109986.86460938463</c:v>
                </c:pt>
                <c:pt idx="1228">
                  <c:v>109986.86460938463</c:v>
                </c:pt>
                <c:pt idx="1229">
                  <c:v>109986.86460938463</c:v>
                </c:pt>
                <c:pt idx="1230">
                  <c:v>109986.86460938463</c:v>
                </c:pt>
                <c:pt idx="1231">
                  <c:v>109986.86460938463</c:v>
                </c:pt>
                <c:pt idx="1232">
                  <c:v>109986.86460938463</c:v>
                </c:pt>
                <c:pt idx="1233">
                  <c:v>109821.88431247056</c:v>
                </c:pt>
                <c:pt idx="1234">
                  <c:v>109821.88431247056</c:v>
                </c:pt>
                <c:pt idx="1235">
                  <c:v>111128.76473578897</c:v>
                </c:pt>
                <c:pt idx="1236">
                  <c:v>111128.76473578897</c:v>
                </c:pt>
                <c:pt idx="1237">
                  <c:v>111128.76473578897</c:v>
                </c:pt>
                <c:pt idx="1238">
                  <c:v>111128.76473578897</c:v>
                </c:pt>
                <c:pt idx="1239">
                  <c:v>111128.76473578897</c:v>
                </c:pt>
                <c:pt idx="1240">
                  <c:v>111006.52309457959</c:v>
                </c:pt>
                <c:pt idx="1241">
                  <c:v>111006.52309457959</c:v>
                </c:pt>
                <c:pt idx="1242">
                  <c:v>111006.52309457959</c:v>
                </c:pt>
                <c:pt idx="1243">
                  <c:v>111006.52309457959</c:v>
                </c:pt>
                <c:pt idx="1244">
                  <c:v>111006.52309457959</c:v>
                </c:pt>
                <c:pt idx="1245">
                  <c:v>111006.52309457959</c:v>
                </c:pt>
                <c:pt idx="1246">
                  <c:v>111006.52309457959</c:v>
                </c:pt>
                <c:pt idx="1247">
                  <c:v>111006.52309457959</c:v>
                </c:pt>
                <c:pt idx="1248">
                  <c:v>111050.92570381743</c:v>
                </c:pt>
                <c:pt idx="1249">
                  <c:v>111050.92570381743</c:v>
                </c:pt>
                <c:pt idx="1250">
                  <c:v>111050.92570381743</c:v>
                </c:pt>
                <c:pt idx="1251">
                  <c:v>111050.92570381743</c:v>
                </c:pt>
                <c:pt idx="1252">
                  <c:v>111050.92570381743</c:v>
                </c:pt>
                <c:pt idx="1253">
                  <c:v>111173.08172209164</c:v>
                </c:pt>
                <c:pt idx="1254">
                  <c:v>111173.08172209164</c:v>
                </c:pt>
                <c:pt idx="1255">
                  <c:v>111173.08172209164</c:v>
                </c:pt>
                <c:pt idx="1256">
                  <c:v>111173.08172209164</c:v>
                </c:pt>
                <c:pt idx="1257">
                  <c:v>111173.08172209164</c:v>
                </c:pt>
                <c:pt idx="1258">
                  <c:v>111173.08172209164</c:v>
                </c:pt>
                <c:pt idx="1259">
                  <c:v>111173.08172209164</c:v>
                </c:pt>
                <c:pt idx="1260">
                  <c:v>111173.08172209164</c:v>
                </c:pt>
                <c:pt idx="1261">
                  <c:v>111173.08172209164</c:v>
                </c:pt>
                <c:pt idx="1262">
                  <c:v>111173.08172209164</c:v>
                </c:pt>
                <c:pt idx="1263">
                  <c:v>111173.08172209164</c:v>
                </c:pt>
                <c:pt idx="1264">
                  <c:v>111106.37787305837</c:v>
                </c:pt>
                <c:pt idx="1265">
                  <c:v>111106.37787305837</c:v>
                </c:pt>
                <c:pt idx="1266">
                  <c:v>111106.37787305837</c:v>
                </c:pt>
                <c:pt idx="1267">
                  <c:v>111539.69274676331</c:v>
                </c:pt>
                <c:pt idx="1268">
                  <c:v>111539.69274676331</c:v>
                </c:pt>
                <c:pt idx="1269">
                  <c:v>111985.85151775036</c:v>
                </c:pt>
                <c:pt idx="1270">
                  <c:v>111985.85151775036</c:v>
                </c:pt>
                <c:pt idx="1271">
                  <c:v>111985.85151775036</c:v>
                </c:pt>
                <c:pt idx="1272">
                  <c:v>111985.85151775036</c:v>
                </c:pt>
                <c:pt idx="1273">
                  <c:v>111985.85151775036</c:v>
                </c:pt>
                <c:pt idx="1274">
                  <c:v>111985.85151775036</c:v>
                </c:pt>
                <c:pt idx="1275">
                  <c:v>111985.85151775036</c:v>
                </c:pt>
                <c:pt idx="1276">
                  <c:v>111985.85151775036</c:v>
                </c:pt>
                <c:pt idx="1277">
                  <c:v>111985.85151775036</c:v>
                </c:pt>
                <c:pt idx="1278">
                  <c:v>111347.53216409918</c:v>
                </c:pt>
                <c:pt idx="1279">
                  <c:v>111670.44000737506</c:v>
                </c:pt>
                <c:pt idx="1280">
                  <c:v>111670.44000737506</c:v>
                </c:pt>
                <c:pt idx="1281">
                  <c:v>112731.30918744513</c:v>
                </c:pt>
                <c:pt idx="1282">
                  <c:v>112731.30918744513</c:v>
                </c:pt>
                <c:pt idx="1283">
                  <c:v>112731.30918744513</c:v>
                </c:pt>
                <c:pt idx="1284">
                  <c:v>112731.30918744513</c:v>
                </c:pt>
                <c:pt idx="1285">
                  <c:v>112731.30918744513</c:v>
                </c:pt>
                <c:pt idx="1286">
                  <c:v>112731.30918744513</c:v>
                </c:pt>
                <c:pt idx="1287">
                  <c:v>112731.30918744513</c:v>
                </c:pt>
                <c:pt idx="1288">
                  <c:v>112731.30918744513</c:v>
                </c:pt>
                <c:pt idx="1289">
                  <c:v>112731.30918744513</c:v>
                </c:pt>
                <c:pt idx="1290">
                  <c:v>112731.30918744513</c:v>
                </c:pt>
                <c:pt idx="1291">
                  <c:v>112731.30918744513</c:v>
                </c:pt>
                <c:pt idx="1292">
                  <c:v>112731.30918744513</c:v>
                </c:pt>
                <c:pt idx="1293">
                  <c:v>112731.30918744513</c:v>
                </c:pt>
                <c:pt idx="1294">
                  <c:v>112731.30918744513</c:v>
                </c:pt>
                <c:pt idx="1295">
                  <c:v>113655.70592278219</c:v>
                </c:pt>
                <c:pt idx="1296">
                  <c:v>113655.70592278219</c:v>
                </c:pt>
                <c:pt idx="1297">
                  <c:v>113655.70592278219</c:v>
                </c:pt>
                <c:pt idx="1298">
                  <c:v>113655.70592278219</c:v>
                </c:pt>
                <c:pt idx="1299">
                  <c:v>113462.49122271345</c:v>
                </c:pt>
                <c:pt idx="1300">
                  <c:v>113462.49122271345</c:v>
                </c:pt>
                <c:pt idx="1301">
                  <c:v>113462.49122271345</c:v>
                </c:pt>
                <c:pt idx="1302">
                  <c:v>114551.73113845151</c:v>
                </c:pt>
                <c:pt idx="1303">
                  <c:v>114551.73113845151</c:v>
                </c:pt>
                <c:pt idx="1304">
                  <c:v>114551.73113845151</c:v>
                </c:pt>
                <c:pt idx="1305">
                  <c:v>114551.73113845151</c:v>
                </c:pt>
                <c:pt idx="1306">
                  <c:v>114551.73113845151</c:v>
                </c:pt>
                <c:pt idx="1307">
                  <c:v>114551.73113845151</c:v>
                </c:pt>
                <c:pt idx="1308">
                  <c:v>114551.73113845151</c:v>
                </c:pt>
                <c:pt idx="1309">
                  <c:v>114551.73113845151</c:v>
                </c:pt>
                <c:pt idx="1310">
                  <c:v>115239.04152528221</c:v>
                </c:pt>
                <c:pt idx="1311">
                  <c:v>115239.04152528221</c:v>
                </c:pt>
                <c:pt idx="1312">
                  <c:v>115239.04152528221</c:v>
                </c:pt>
                <c:pt idx="1313">
                  <c:v>115239.04152528221</c:v>
                </c:pt>
                <c:pt idx="1314">
                  <c:v>115239.04152528221</c:v>
                </c:pt>
                <c:pt idx="1315">
                  <c:v>115976.57139104401</c:v>
                </c:pt>
                <c:pt idx="1316">
                  <c:v>115976.57139104401</c:v>
                </c:pt>
                <c:pt idx="1317">
                  <c:v>115976.57139104401</c:v>
                </c:pt>
                <c:pt idx="1318">
                  <c:v>115976.57139104401</c:v>
                </c:pt>
                <c:pt idx="1319">
                  <c:v>115976.57139104401</c:v>
                </c:pt>
                <c:pt idx="1320">
                  <c:v>115976.57139104401</c:v>
                </c:pt>
                <c:pt idx="1321">
                  <c:v>115976.57139104401</c:v>
                </c:pt>
                <c:pt idx="1322">
                  <c:v>115976.57139104401</c:v>
                </c:pt>
                <c:pt idx="1323">
                  <c:v>116127.34093385238</c:v>
                </c:pt>
                <c:pt idx="1324">
                  <c:v>116127.34093385238</c:v>
                </c:pt>
                <c:pt idx="1325">
                  <c:v>116278.30647706639</c:v>
                </c:pt>
                <c:pt idx="1326">
                  <c:v>116278.30647706639</c:v>
                </c:pt>
                <c:pt idx="1327">
                  <c:v>116278.30647706639</c:v>
                </c:pt>
                <c:pt idx="1328">
                  <c:v>116278.30647706639</c:v>
                </c:pt>
                <c:pt idx="1329">
                  <c:v>116278.30647706639</c:v>
                </c:pt>
                <c:pt idx="1330">
                  <c:v>116278.30647706639</c:v>
                </c:pt>
                <c:pt idx="1331">
                  <c:v>116278.30647706639</c:v>
                </c:pt>
                <c:pt idx="1332">
                  <c:v>116278.30647706639</c:v>
                </c:pt>
                <c:pt idx="1333">
                  <c:v>116278.30647706639</c:v>
                </c:pt>
                <c:pt idx="1334">
                  <c:v>116278.30647706639</c:v>
                </c:pt>
                <c:pt idx="1335">
                  <c:v>116278.30647706639</c:v>
                </c:pt>
                <c:pt idx="1336">
                  <c:v>116278.30647706639</c:v>
                </c:pt>
                <c:pt idx="1337">
                  <c:v>116278.30647706639</c:v>
                </c:pt>
                <c:pt idx="1338">
                  <c:v>117243.41642082603</c:v>
                </c:pt>
                <c:pt idx="1339">
                  <c:v>117243.41642082603</c:v>
                </c:pt>
                <c:pt idx="1340">
                  <c:v>117712.39008650933</c:v>
                </c:pt>
                <c:pt idx="1341">
                  <c:v>117712.39008650933</c:v>
                </c:pt>
                <c:pt idx="1342">
                  <c:v>117712.39008650933</c:v>
                </c:pt>
                <c:pt idx="1343">
                  <c:v>117712.39008650933</c:v>
                </c:pt>
                <c:pt idx="1344">
                  <c:v>117712.39008650933</c:v>
                </c:pt>
                <c:pt idx="1345">
                  <c:v>117712.39008650933</c:v>
                </c:pt>
                <c:pt idx="1346">
                  <c:v>115958.47547422034</c:v>
                </c:pt>
                <c:pt idx="1347">
                  <c:v>116259.96751045331</c:v>
                </c:pt>
                <c:pt idx="1348">
                  <c:v>116259.96751045331</c:v>
                </c:pt>
                <c:pt idx="1349">
                  <c:v>116259.96751045331</c:v>
                </c:pt>
                <c:pt idx="1350">
                  <c:v>115643.78968264791</c:v>
                </c:pt>
                <c:pt idx="1351">
                  <c:v>116441.73183145816</c:v>
                </c:pt>
                <c:pt idx="1352">
                  <c:v>116441.73183145816</c:v>
                </c:pt>
                <c:pt idx="1353">
                  <c:v>115463.62128407392</c:v>
                </c:pt>
                <c:pt idx="1354">
                  <c:v>116341.14480583288</c:v>
                </c:pt>
                <c:pt idx="1355">
                  <c:v>116341.14480583288</c:v>
                </c:pt>
                <c:pt idx="1356">
                  <c:v>116341.14480583288</c:v>
                </c:pt>
                <c:pt idx="1357">
                  <c:v>116341.14480583288</c:v>
                </c:pt>
                <c:pt idx="1358">
                  <c:v>117585.99505525529</c:v>
                </c:pt>
                <c:pt idx="1359">
                  <c:v>117585.99505525529</c:v>
                </c:pt>
                <c:pt idx="1360">
                  <c:v>117585.99505525529</c:v>
                </c:pt>
                <c:pt idx="1361">
                  <c:v>117585.99505525529</c:v>
                </c:pt>
                <c:pt idx="1362">
                  <c:v>117197.96127157295</c:v>
                </c:pt>
                <c:pt idx="1363">
                  <c:v>117197.96127157295</c:v>
                </c:pt>
                <c:pt idx="1364">
                  <c:v>117151.08208706432</c:v>
                </c:pt>
                <c:pt idx="1365">
                  <c:v>117151.08208706432</c:v>
                </c:pt>
                <c:pt idx="1366">
                  <c:v>117151.08208706432</c:v>
                </c:pt>
                <c:pt idx="1367">
                  <c:v>115604.68780351507</c:v>
                </c:pt>
                <c:pt idx="1368">
                  <c:v>116541.08577472354</c:v>
                </c:pt>
                <c:pt idx="1369">
                  <c:v>116541.08577472354</c:v>
                </c:pt>
                <c:pt idx="1370">
                  <c:v>116541.08577472354</c:v>
                </c:pt>
                <c:pt idx="1371">
                  <c:v>115340.71259124389</c:v>
                </c:pt>
                <c:pt idx="1372">
                  <c:v>115755.93915657238</c:v>
                </c:pt>
                <c:pt idx="1373">
                  <c:v>115755.93915657238</c:v>
                </c:pt>
                <c:pt idx="1374">
                  <c:v>115755.93915657238</c:v>
                </c:pt>
                <c:pt idx="1375">
                  <c:v>115698.06118699409</c:v>
                </c:pt>
                <c:pt idx="1376">
                  <c:v>115698.06118699409</c:v>
                </c:pt>
                <c:pt idx="1377">
                  <c:v>115698.06118699409</c:v>
                </c:pt>
                <c:pt idx="1378">
                  <c:v>116542.65703365915</c:v>
                </c:pt>
                <c:pt idx="1379">
                  <c:v>116542.65703365915</c:v>
                </c:pt>
                <c:pt idx="1380">
                  <c:v>116542.65703365915</c:v>
                </c:pt>
                <c:pt idx="1381">
                  <c:v>116542.65703365915</c:v>
                </c:pt>
                <c:pt idx="1382">
                  <c:v>116542.65703365915</c:v>
                </c:pt>
                <c:pt idx="1383">
                  <c:v>116845.66794194667</c:v>
                </c:pt>
                <c:pt idx="1384">
                  <c:v>116845.66794194667</c:v>
                </c:pt>
                <c:pt idx="1385">
                  <c:v>117055.99014424217</c:v>
                </c:pt>
                <c:pt idx="1386">
                  <c:v>117055.99014424217</c:v>
                </c:pt>
                <c:pt idx="1387">
                  <c:v>117055.99014424217</c:v>
                </c:pt>
                <c:pt idx="1388">
                  <c:v>114890.45432657369</c:v>
                </c:pt>
                <c:pt idx="1389">
                  <c:v>114338.98014580613</c:v>
                </c:pt>
                <c:pt idx="1390">
                  <c:v>114338.98014580613</c:v>
                </c:pt>
                <c:pt idx="1391">
                  <c:v>114338.98014580613</c:v>
                </c:pt>
                <c:pt idx="1392">
                  <c:v>114338.98014580613</c:v>
                </c:pt>
                <c:pt idx="1393">
                  <c:v>114338.98014580613</c:v>
                </c:pt>
                <c:pt idx="1394">
                  <c:v>113355.66491655218</c:v>
                </c:pt>
                <c:pt idx="1395">
                  <c:v>115702.12718032481</c:v>
                </c:pt>
                <c:pt idx="1396">
                  <c:v>115702.12718032481</c:v>
                </c:pt>
                <c:pt idx="1397">
                  <c:v>115702.12718032481</c:v>
                </c:pt>
                <c:pt idx="1398">
                  <c:v>115702.12718032481</c:v>
                </c:pt>
                <c:pt idx="1399">
                  <c:v>115702.12718032481</c:v>
                </c:pt>
                <c:pt idx="1400">
                  <c:v>115702.12718032481</c:v>
                </c:pt>
                <c:pt idx="1401">
                  <c:v>115702.12718032481</c:v>
                </c:pt>
                <c:pt idx="1402">
                  <c:v>115702.12718032481</c:v>
                </c:pt>
                <c:pt idx="1403">
                  <c:v>115702.12718032481</c:v>
                </c:pt>
                <c:pt idx="1404">
                  <c:v>115702.12718032481</c:v>
                </c:pt>
                <c:pt idx="1405">
                  <c:v>115702.12718032481</c:v>
                </c:pt>
                <c:pt idx="1406">
                  <c:v>115702.12718032481</c:v>
                </c:pt>
                <c:pt idx="1407">
                  <c:v>115702.12718032481</c:v>
                </c:pt>
                <c:pt idx="1408">
                  <c:v>115702.12718032481</c:v>
                </c:pt>
                <c:pt idx="1409">
                  <c:v>115702.12718032481</c:v>
                </c:pt>
                <c:pt idx="1410">
                  <c:v>115702.12718032481</c:v>
                </c:pt>
                <c:pt idx="1411">
                  <c:v>115702.12718032481</c:v>
                </c:pt>
                <c:pt idx="1412">
                  <c:v>115702.12718032481</c:v>
                </c:pt>
                <c:pt idx="1413">
                  <c:v>115702.12718032481</c:v>
                </c:pt>
                <c:pt idx="1414">
                  <c:v>115702.12718032481</c:v>
                </c:pt>
                <c:pt idx="1415">
                  <c:v>115702.12718032481</c:v>
                </c:pt>
                <c:pt idx="1416">
                  <c:v>115702.12718032481</c:v>
                </c:pt>
                <c:pt idx="1417">
                  <c:v>115702.12718032481</c:v>
                </c:pt>
                <c:pt idx="1418">
                  <c:v>115702.12718032481</c:v>
                </c:pt>
                <c:pt idx="1419">
                  <c:v>115702.12718032481</c:v>
                </c:pt>
                <c:pt idx="1420">
                  <c:v>115702.12718032481</c:v>
                </c:pt>
                <c:pt idx="1421">
                  <c:v>115702.12718032481</c:v>
                </c:pt>
                <c:pt idx="1422">
                  <c:v>115702.12718032481</c:v>
                </c:pt>
                <c:pt idx="1423">
                  <c:v>115702.12718032481</c:v>
                </c:pt>
                <c:pt idx="1424">
                  <c:v>115702.12718032481</c:v>
                </c:pt>
                <c:pt idx="1425">
                  <c:v>115702.12718032481</c:v>
                </c:pt>
                <c:pt idx="1426">
                  <c:v>115702.12718032481</c:v>
                </c:pt>
                <c:pt idx="1427">
                  <c:v>115054.19526811499</c:v>
                </c:pt>
                <c:pt idx="1428">
                  <c:v>115353.33617581207</c:v>
                </c:pt>
                <c:pt idx="1429">
                  <c:v>115353.33617581207</c:v>
                </c:pt>
                <c:pt idx="1430">
                  <c:v>115353.33617581207</c:v>
                </c:pt>
                <c:pt idx="1431">
                  <c:v>115353.33617581207</c:v>
                </c:pt>
                <c:pt idx="1432">
                  <c:v>115353.33617581207</c:v>
                </c:pt>
                <c:pt idx="1433">
                  <c:v>115353.33617581207</c:v>
                </c:pt>
                <c:pt idx="1434">
                  <c:v>115353.33617581207</c:v>
                </c:pt>
                <c:pt idx="1435">
                  <c:v>115353.33617581207</c:v>
                </c:pt>
                <c:pt idx="1436">
                  <c:v>115353.33617581207</c:v>
                </c:pt>
                <c:pt idx="1437">
                  <c:v>115353.33617581207</c:v>
                </c:pt>
                <c:pt idx="1438">
                  <c:v>114938.06416557914</c:v>
                </c:pt>
                <c:pt idx="1439">
                  <c:v>114938.06416557914</c:v>
                </c:pt>
                <c:pt idx="1440">
                  <c:v>114938.06416557914</c:v>
                </c:pt>
                <c:pt idx="1441">
                  <c:v>114938.06416557914</c:v>
                </c:pt>
                <c:pt idx="1442">
                  <c:v>114938.06416557914</c:v>
                </c:pt>
                <c:pt idx="1443">
                  <c:v>114938.06416557914</c:v>
                </c:pt>
                <c:pt idx="1444">
                  <c:v>114938.06416557914</c:v>
                </c:pt>
                <c:pt idx="1445">
                  <c:v>114938.06416557914</c:v>
                </c:pt>
                <c:pt idx="1446">
                  <c:v>114938.06416557914</c:v>
                </c:pt>
                <c:pt idx="1447">
                  <c:v>114938.06416557914</c:v>
                </c:pt>
                <c:pt idx="1448">
                  <c:v>114938.06416557914</c:v>
                </c:pt>
                <c:pt idx="1449">
                  <c:v>114938.06416557914</c:v>
                </c:pt>
                <c:pt idx="1450">
                  <c:v>114938.06416557914</c:v>
                </c:pt>
                <c:pt idx="1451">
                  <c:v>114938.06416557914</c:v>
                </c:pt>
                <c:pt idx="1452">
                  <c:v>114938.06416557914</c:v>
                </c:pt>
                <c:pt idx="1453">
                  <c:v>114938.06416557914</c:v>
                </c:pt>
                <c:pt idx="1454">
                  <c:v>114938.06416557914</c:v>
                </c:pt>
                <c:pt idx="1455">
                  <c:v>114938.06416557914</c:v>
                </c:pt>
                <c:pt idx="1456">
                  <c:v>114938.06416557914</c:v>
                </c:pt>
                <c:pt idx="1457">
                  <c:v>114938.06416557914</c:v>
                </c:pt>
                <c:pt idx="1458">
                  <c:v>114938.06416557914</c:v>
                </c:pt>
                <c:pt idx="1459">
                  <c:v>114938.06416557914</c:v>
                </c:pt>
                <c:pt idx="1460">
                  <c:v>114938.06416557914</c:v>
                </c:pt>
                <c:pt idx="1461">
                  <c:v>114938.06416557914</c:v>
                </c:pt>
                <c:pt idx="1462">
                  <c:v>114938.06416557914</c:v>
                </c:pt>
                <c:pt idx="1463">
                  <c:v>114938.06416557914</c:v>
                </c:pt>
                <c:pt idx="1464">
                  <c:v>114800.13848858044</c:v>
                </c:pt>
                <c:pt idx="1465">
                  <c:v>114800.13848858044</c:v>
                </c:pt>
                <c:pt idx="1466">
                  <c:v>114800.13848858044</c:v>
                </c:pt>
                <c:pt idx="1467">
                  <c:v>114639.41829469644</c:v>
                </c:pt>
                <c:pt idx="1468">
                  <c:v>114639.41829469644</c:v>
                </c:pt>
                <c:pt idx="1469">
                  <c:v>114639.41829469644</c:v>
                </c:pt>
                <c:pt idx="1470">
                  <c:v>114639.41829469644</c:v>
                </c:pt>
                <c:pt idx="1471">
                  <c:v>114639.41829469644</c:v>
                </c:pt>
                <c:pt idx="1472">
                  <c:v>114639.41829469644</c:v>
                </c:pt>
                <c:pt idx="1473">
                  <c:v>114708.20194567325</c:v>
                </c:pt>
                <c:pt idx="1474">
                  <c:v>114708.20194567325</c:v>
                </c:pt>
                <c:pt idx="1475">
                  <c:v>114708.20194567325</c:v>
                </c:pt>
                <c:pt idx="1476">
                  <c:v>114708.20194567325</c:v>
                </c:pt>
                <c:pt idx="1477">
                  <c:v>114708.20194567325</c:v>
                </c:pt>
                <c:pt idx="1478">
                  <c:v>114708.20194567325</c:v>
                </c:pt>
                <c:pt idx="1479">
                  <c:v>114708.20194567325</c:v>
                </c:pt>
                <c:pt idx="1480">
                  <c:v>114708.20194567325</c:v>
                </c:pt>
                <c:pt idx="1481">
                  <c:v>114708.20194567325</c:v>
                </c:pt>
                <c:pt idx="1482">
                  <c:v>114708.20194567325</c:v>
                </c:pt>
                <c:pt idx="1483">
                  <c:v>114708.20194567325</c:v>
                </c:pt>
                <c:pt idx="1484">
                  <c:v>115178.50557365052</c:v>
                </c:pt>
                <c:pt idx="1485">
                  <c:v>115178.50557365052</c:v>
                </c:pt>
                <c:pt idx="1486">
                  <c:v>115178.50557365052</c:v>
                </c:pt>
                <c:pt idx="1487">
                  <c:v>115178.50557365052</c:v>
                </c:pt>
                <c:pt idx="1488">
                  <c:v>115178.50557365052</c:v>
                </c:pt>
                <c:pt idx="1489">
                  <c:v>115178.50557365052</c:v>
                </c:pt>
                <c:pt idx="1490">
                  <c:v>115178.50557365052</c:v>
                </c:pt>
                <c:pt idx="1491">
                  <c:v>115178.50557365052</c:v>
                </c:pt>
                <c:pt idx="1492">
                  <c:v>115178.50557365052</c:v>
                </c:pt>
                <c:pt idx="1493">
                  <c:v>115178.50557365052</c:v>
                </c:pt>
                <c:pt idx="1494">
                  <c:v>115178.50557365052</c:v>
                </c:pt>
                <c:pt idx="1495">
                  <c:v>115178.50557365052</c:v>
                </c:pt>
                <c:pt idx="1496">
                  <c:v>115178.50557365052</c:v>
                </c:pt>
                <c:pt idx="1497">
                  <c:v>115178.50557365052</c:v>
                </c:pt>
                <c:pt idx="1498">
                  <c:v>115178.50557365052</c:v>
                </c:pt>
                <c:pt idx="1499">
                  <c:v>115178.50557365052</c:v>
                </c:pt>
                <c:pt idx="1500">
                  <c:v>115178.50557365052</c:v>
                </c:pt>
                <c:pt idx="1501">
                  <c:v>115178.50557365052</c:v>
                </c:pt>
                <c:pt idx="1502">
                  <c:v>115178.50557365052</c:v>
                </c:pt>
                <c:pt idx="1503">
                  <c:v>115961.71941155133</c:v>
                </c:pt>
                <c:pt idx="1504">
                  <c:v>115961.71941155133</c:v>
                </c:pt>
                <c:pt idx="1505">
                  <c:v>115961.71941155133</c:v>
                </c:pt>
                <c:pt idx="1506">
                  <c:v>115961.71941155133</c:v>
                </c:pt>
                <c:pt idx="1507">
                  <c:v>115961.71941155133</c:v>
                </c:pt>
                <c:pt idx="1508">
                  <c:v>115961.71941155133</c:v>
                </c:pt>
                <c:pt idx="1509">
                  <c:v>115961.71941155133</c:v>
                </c:pt>
                <c:pt idx="1510">
                  <c:v>116518.33566472676</c:v>
                </c:pt>
                <c:pt idx="1511">
                  <c:v>116518.33566472676</c:v>
                </c:pt>
                <c:pt idx="1512">
                  <c:v>116518.33566472676</c:v>
                </c:pt>
                <c:pt idx="1513">
                  <c:v>116518.33566472676</c:v>
                </c:pt>
                <c:pt idx="1514">
                  <c:v>116518.33566472676</c:v>
                </c:pt>
                <c:pt idx="1515">
                  <c:v>116518.33566472676</c:v>
                </c:pt>
                <c:pt idx="1516">
                  <c:v>116518.33566472676</c:v>
                </c:pt>
                <c:pt idx="1517">
                  <c:v>116518.33566472676</c:v>
                </c:pt>
                <c:pt idx="1518">
                  <c:v>116518.33566472676</c:v>
                </c:pt>
                <c:pt idx="1519">
                  <c:v>116518.33566472676</c:v>
                </c:pt>
                <c:pt idx="1520">
                  <c:v>116518.33566472676</c:v>
                </c:pt>
                <c:pt idx="1521">
                  <c:v>116518.33566472676</c:v>
                </c:pt>
                <c:pt idx="1522">
                  <c:v>116518.33566472676</c:v>
                </c:pt>
                <c:pt idx="1523">
                  <c:v>116355.20999479615</c:v>
                </c:pt>
                <c:pt idx="1524">
                  <c:v>116355.20999479615</c:v>
                </c:pt>
                <c:pt idx="1525">
                  <c:v>116355.20999479615</c:v>
                </c:pt>
                <c:pt idx="1526">
                  <c:v>116355.20999479615</c:v>
                </c:pt>
                <c:pt idx="1527">
                  <c:v>116355.20999479615</c:v>
                </c:pt>
                <c:pt idx="1528">
                  <c:v>116355.20999479615</c:v>
                </c:pt>
                <c:pt idx="1529">
                  <c:v>116355.20999479615</c:v>
                </c:pt>
                <c:pt idx="1530">
                  <c:v>116355.20999479615</c:v>
                </c:pt>
                <c:pt idx="1531">
                  <c:v>116355.20999479615</c:v>
                </c:pt>
                <c:pt idx="1532">
                  <c:v>116355.20999479615</c:v>
                </c:pt>
                <c:pt idx="1533">
                  <c:v>116355.20999479615</c:v>
                </c:pt>
                <c:pt idx="1534">
                  <c:v>115901.42467581645</c:v>
                </c:pt>
                <c:pt idx="1535">
                  <c:v>115901.42467581645</c:v>
                </c:pt>
                <c:pt idx="1536">
                  <c:v>115901.42467581645</c:v>
                </c:pt>
                <c:pt idx="1537">
                  <c:v>115901.42467581645</c:v>
                </c:pt>
                <c:pt idx="1538">
                  <c:v>115901.42467581645</c:v>
                </c:pt>
                <c:pt idx="1539">
                  <c:v>115901.42467581645</c:v>
                </c:pt>
                <c:pt idx="1540">
                  <c:v>115901.42467581645</c:v>
                </c:pt>
                <c:pt idx="1541">
                  <c:v>115901.42467581645</c:v>
                </c:pt>
                <c:pt idx="1542">
                  <c:v>115901.42467581645</c:v>
                </c:pt>
                <c:pt idx="1543">
                  <c:v>115901.42467581645</c:v>
                </c:pt>
                <c:pt idx="1544">
                  <c:v>115901.42467581645</c:v>
                </c:pt>
                <c:pt idx="1545">
                  <c:v>117199.52063218561</c:v>
                </c:pt>
                <c:pt idx="1546">
                  <c:v>117199.52063218561</c:v>
                </c:pt>
                <c:pt idx="1547">
                  <c:v>117199.52063218561</c:v>
                </c:pt>
                <c:pt idx="1548">
                  <c:v>115898.60595316834</c:v>
                </c:pt>
                <c:pt idx="1549">
                  <c:v>118135.4490480645</c:v>
                </c:pt>
                <c:pt idx="1550">
                  <c:v>118135.4490480645</c:v>
                </c:pt>
                <c:pt idx="1551">
                  <c:v>118135.4490480645</c:v>
                </c:pt>
                <c:pt idx="1552">
                  <c:v>118135.4490480645</c:v>
                </c:pt>
                <c:pt idx="1553">
                  <c:v>118135.4490480645</c:v>
                </c:pt>
                <c:pt idx="1554">
                  <c:v>118135.4490480645</c:v>
                </c:pt>
                <c:pt idx="1555">
                  <c:v>119092.34618535383</c:v>
                </c:pt>
                <c:pt idx="1556">
                  <c:v>119092.34618535383</c:v>
                </c:pt>
                <c:pt idx="1557">
                  <c:v>119092.34618535383</c:v>
                </c:pt>
                <c:pt idx="1558">
                  <c:v>119092.34618535383</c:v>
                </c:pt>
                <c:pt idx="1559">
                  <c:v>119092.34618535383</c:v>
                </c:pt>
                <c:pt idx="1560">
                  <c:v>119092.34618535383</c:v>
                </c:pt>
                <c:pt idx="1561">
                  <c:v>119092.34618535383</c:v>
                </c:pt>
                <c:pt idx="1562">
                  <c:v>119092.34618535383</c:v>
                </c:pt>
                <c:pt idx="1563">
                  <c:v>119092.34618535383</c:v>
                </c:pt>
                <c:pt idx="1564">
                  <c:v>119092.34618535383</c:v>
                </c:pt>
                <c:pt idx="1565">
                  <c:v>119092.34618535383</c:v>
                </c:pt>
                <c:pt idx="1566">
                  <c:v>119282.89393925041</c:v>
                </c:pt>
                <c:pt idx="1567">
                  <c:v>119282.89393925041</c:v>
                </c:pt>
                <c:pt idx="1568">
                  <c:v>119282.89393925041</c:v>
                </c:pt>
                <c:pt idx="1569">
                  <c:v>119282.89393925041</c:v>
                </c:pt>
                <c:pt idx="1570">
                  <c:v>119282.89393925041</c:v>
                </c:pt>
                <c:pt idx="1571">
                  <c:v>119282.89393925041</c:v>
                </c:pt>
                <c:pt idx="1572">
                  <c:v>119282.89393925041</c:v>
                </c:pt>
                <c:pt idx="1573">
                  <c:v>119282.89393925041</c:v>
                </c:pt>
                <c:pt idx="1574">
                  <c:v>119282.89393925041</c:v>
                </c:pt>
                <c:pt idx="1575">
                  <c:v>119938.94985591629</c:v>
                </c:pt>
                <c:pt idx="1576">
                  <c:v>119938.94985591629</c:v>
                </c:pt>
                <c:pt idx="1577">
                  <c:v>119938.94985591629</c:v>
                </c:pt>
                <c:pt idx="1578">
                  <c:v>119938.94985591629</c:v>
                </c:pt>
                <c:pt idx="1579">
                  <c:v>119938.94985591629</c:v>
                </c:pt>
                <c:pt idx="1580">
                  <c:v>119938.94985591629</c:v>
                </c:pt>
                <c:pt idx="1581">
                  <c:v>119938.94985591629</c:v>
                </c:pt>
                <c:pt idx="1582">
                  <c:v>119938.94985591629</c:v>
                </c:pt>
                <c:pt idx="1583">
                  <c:v>119938.94985591629</c:v>
                </c:pt>
                <c:pt idx="1584">
                  <c:v>119938.94985591629</c:v>
                </c:pt>
                <c:pt idx="1585">
                  <c:v>119938.94985591629</c:v>
                </c:pt>
                <c:pt idx="1586">
                  <c:v>119938.94985591629</c:v>
                </c:pt>
                <c:pt idx="1587">
                  <c:v>119938.94985591629</c:v>
                </c:pt>
                <c:pt idx="1588">
                  <c:v>120334.74839044083</c:v>
                </c:pt>
                <c:pt idx="1589">
                  <c:v>120334.74839044083</c:v>
                </c:pt>
                <c:pt idx="1590">
                  <c:v>120334.74839044083</c:v>
                </c:pt>
                <c:pt idx="1591">
                  <c:v>120334.74839044083</c:v>
                </c:pt>
                <c:pt idx="1592">
                  <c:v>120334.74839044083</c:v>
                </c:pt>
                <c:pt idx="1593">
                  <c:v>120334.74839044083</c:v>
                </c:pt>
                <c:pt idx="1594">
                  <c:v>120334.74839044083</c:v>
                </c:pt>
                <c:pt idx="1595">
                  <c:v>120334.74839044083</c:v>
                </c:pt>
                <c:pt idx="1596">
                  <c:v>121526.06239950619</c:v>
                </c:pt>
                <c:pt idx="1597">
                  <c:v>121526.06239950619</c:v>
                </c:pt>
                <c:pt idx="1598">
                  <c:v>121526.06239950619</c:v>
                </c:pt>
                <c:pt idx="1599">
                  <c:v>121526.06239950619</c:v>
                </c:pt>
                <c:pt idx="1600">
                  <c:v>121526.06239950619</c:v>
                </c:pt>
                <c:pt idx="1601">
                  <c:v>121526.06239950619</c:v>
                </c:pt>
                <c:pt idx="1602">
                  <c:v>121526.06239950619</c:v>
                </c:pt>
                <c:pt idx="1603">
                  <c:v>121526.06239950619</c:v>
                </c:pt>
                <c:pt idx="1604">
                  <c:v>121526.06239950619</c:v>
                </c:pt>
                <c:pt idx="1605">
                  <c:v>121526.06239950619</c:v>
                </c:pt>
                <c:pt idx="1606">
                  <c:v>122048.62446782406</c:v>
                </c:pt>
                <c:pt idx="1607">
                  <c:v>122048.62446782406</c:v>
                </c:pt>
                <c:pt idx="1608">
                  <c:v>122048.62446782406</c:v>
                </c:pt>
                <c:pt idx="1609">
                  <c:v>122048.62446782406</c:v>
                </c:pt>
                <c:pt idx="1610">
                  <c:v>122048.62446782406</c:v>
                </c:pt>
                <c:pt idx="1611">
                  <c:v>122048.62446782406</c:v>
                </c:pt>
                <c:pt idx="1612">
                  <c:v>122048.62446782406</c:v>
                </c:pt>
                <c:pt idx="1613">
                  <c:v>122048.62446782406</c:v>
                </c:pt>
                <c:pt idx="1614">
                  <c:v>119558.83252868046</c:v>
                </c:pt>
                <c:pt idx="1615">
                  <c:v>121280.47971709346</c:v>
                </c:pt>
                <c:pt idx="1616">
                  <c:v>121280.47971709346</c:v>
                </c:pt>
                <c:pt idx="1617">
                  <c:v>121280.47971709346</c:v>
                </c:pt>
                <c:pt idx="1618">
                  <c:v>123366.50396822748</c:v>
                </c:pt>
                <c:pt idx="1619">
                  <c:v>123366.50396822748</c:v>
                </c:pt>
                <c:pt idx="1620">
                  <c:v>123366.50396822748</c:v>
                </c:pt>
                <c:pt idx="1621">
                  <c:v>123366.50396822748</c:v>
                </c:pt>
                <c:pt idx="1622">
                  <c:v>123366.50396822748</c:v>
                </c:pt>
                <c:pt idx="1623">
                  <c:v>123366.50396822748</c:v>
                </c:pt>
                <c:pt idx="1624">
                  <c:v>124180.72289441778</c:v>
                </c:pt>
                <c:pt idx="1625">
                  <c:v>124180.72289441778</c:v>
                </c:pt>
                <c:pt idx="1626">
                  <c:v>123522.56506307736</c:v>
                </c:pt>
                <c:pt idx="1627">
                  <c:v>122040.29428232044</c:v>
                </c:pt>
                <c:pt idx="1628">
                  <c:v>124029.55107912226</c:v>
                </c:pt>
                <c:pt idx="1629">
                  <c:v>124029.55107912226</c:v>
                </c:pt>
                <c:pt idx="1630">
                  <c:v>124029.55107912226</c:v>
                </c:pt>
                <c:pt idx="1631">
                  <c:v>124029.55107912226</c:v>
                </c:pt>
                <c:pt idx="1632">
                  <c:v>124029.55107912226</c:v>
                </c:pt>
                <c:pt idx="1633">
                  <c:v>124029.55107912226</c:v>
                </c:pt>
                <c:pt idx="1634">
                  <c:v>124029.55107912226</c:v>
                </c:pt>
                <c:pt idx="1635">
                  <c:v>124029.55107912226</c:v>
                </c:pt>
                <c:pt idx="1636">
                  <c:v>124029.55107912226</c:v>
                </c:pt>
                <c:pt idx="1637">
                  <c:v>125058.99635307897</c:v>
                </c:pt>
                <c:pt idx="1638">
                  <c:v>125058.99635307897</c:v>
                </c:pt>
                <c:pt idx="1639">
                  <c:v>125058.99635307897</c:v>
                </c:pt>
                <c:pt idx="1640">
                  <c:v>125058.99635307897</c:v>
                </c:pt>
                <c:pt idx="1641">
                  <c:v>125058.99635307897</c:v>
                </c:pt>
                <c:pt idx="1642">
                  <c:v>125058.99635307897</c:v>
                </c:pt>
                <c:pt idx="1643">
                  <c:v>125058.99635307897</c:v>
                </c:pt>
                <c:pt idx="1644">
                  <c:v>125058.99635307897</c:v>
                </c:pt>
                <c:pt idx="1645">
                  <c:v>125434.17334213819</c:v>
                </c:pt>
                <c:pt idx="1646">
                  <c:v>125434.17334213819</c:v>
                </c:pt>
                <c:pt idx="1647">
                  <c:v>125647.41143681984</c:v>
                </c:pt>
                <c:pt idx="1648">
                  <c:v>125647.41143681984</c:v>
                </c:pt>
                <c:pt idx="1649">
                  <c:v>122732.39149148561</c:v>
                </c:pt>
                <c:pt idx="1650">
                  <c:v>124941.57453833235</c:v>
                </c:pt>
                <c:pt idx="1651">
                  <c:v>124941.57453833235</c:v>
                </c:pt>
                <c:pt idx="1652">
                  <c:v>125728.70645792384</c:v>
                </c:pt>
                <c:pt idx="1653">
                  <c:v>125728.70645792384</c:v>
                </c:pt>
                <c:pt idx="1654">
                  <c:v>125728.70645792384</c:v>
                </c:pt>
                <c:pt idx="1655">
                  <c:v>128230.70771643652</c:v>
                </c:pt>
                <c:pt idx="1656">
                  <c:v>128230.70771643652</c:v>
                </c:pt>
                <c:pt idx="1657">
                  <c:v>128230.70771643652</c:v>
                </c:pt>
                <c:pt idx="1658">
                  <c:v>128230.70771643652</c:v>
                </c:pt>
                <c:pt idx="1659">
                  <c:v>127512.61575322447</c:v>
                </c:pt>
                <c:pt idx="1660">
                  <c:v>127920.65612363479</c:v>
                </c:pt>
                <c:pt idx="1661">
                  <c:v>127920.65612363479</c:v>
                </c:pt>
                <c:pt idx="1662">
                  <c:v>125873.92562565663</c:v>
                </c:pt>
                <c:pt idx="1663">
                  <c:v>126906.09181578702</c:v>
                </c:pt>
                <c:pt idx="1664">
                  <c:v>126906.09181578702</c:v>
                </c:pt>
                <c:pt idx="1665">
                  <c:v>126906.09181578702</c:v>
                </c:pt>
                <c:pt idx="1666">
                  <c:v>126906.09181578702</c:v>
                </c:pt>
                <c:pt idx="1667">
                  <c:v>126906.09181578702</c:v>
                </c:pt>
                <c:pt idx="1668">
                  <c:v>126906.09181578702</c:v>
                </c:pt>
                <c:pt idx="1669">
                  <c:v>126906.09181578702</c:v>
                </c:pt>
                <c:pt idx="1670">
                  <c:v>126906.09181578702</c:v>
                </c:pt>
                <c:pt idx="1671">
                  <c:v>123758.8207387555</c:v>
                </c:pt>
                <c:pt idx="1672">
                  <c:v>126481.51479500813</c:v>
                </c:pt>
                <c:pt idx="1673">
                  <c:v>126481.51479500813</c:v>
                </c:pt>
                <c:pt idx="1674">
                  <c:v>126481.51479500813</c:v>
                </c:pt>
                <c:pt idx="1675">
                  <c:v>126481.51479500813</c:v>
                </c:pt>
                <c:pt idx="1676">
                  <c:v>126481.51479500813</c:v>
                </c:pt>
                <c:pt idx="1677">
                  <c:v>126772.42227903665</c:v>
                </c:pt>
                <c:pt idx="1678">
                  <c:v>126772.42227903665</c:v>
                </c:pt>
                <c:pt idx="1679">
                  <c:v>126316.0415588321</c:v>
                </c:pt>
                <c:pt idx="1680">
                  <c:v>126316.0415588321</c:v>
                </c:pt>
                <c:pt idx="1681">
                  <c:v>126316.0415588321</c:v>
                </c:pt>
                <c:pt idx="1682">
                  <c:v>126316.0415588321</c:v>
                </c:pt>
                <c:pt idx="1683">
                  <c:v>126316.0415588321</c:v>
                </c:pt>
                <c:pt idx="1684">
                  <c:v>126316.0415588321</c:v>
                </c:pt>
                <c:pt idx="1685">
                  <c:v>130560.26055520888</c:v>
                </c:pt>
                <c:pt idx="1686">
                  <c:v>130560.26055520888</c:v>
                </c:pt>
                <c:pt idx="1687">
                  <c:v>130560.26055520888</c:v>
                </c:pt>
                <c:pt idx="1688">
                  <c:v>130834.43710237481</c:v>
                </c:pt>
                <c:pt idx="1689">
                  <c:v>130834.43710237481</c:v>
                </c:pt>
                <c:pt idx="1690">
                  <c:v>130834.43710237481</c:v>
                </c:pt>
                <c:pt idx="1691">
                  <c:v>130834.43710237481</c:v>
                </c:pt>
                <c:pt idx="1692">
                  <c:v>130834.43710237481</c:v>
                </c:pt>
                <c:pt idx="1693">
                  <c:v>130834.43710237481</c:v>
                </c:pt>
                <c:pt idx="1694">
                  <c:v>132653.03577809781</c:v>
                </c:pt>
                <c:pt idx="1695">
                  <c:v>132653.03577809781</c:v>
                </c:pt>
                <c:pt idx="1696">
                  <c:v>132653.03577809781</c:v>
                </c:pt>
                <c:pt idx="1697">
                  <c:v>132653.03577809781</c:v>
                </c:pt>
                <c:pt idx="1698">
                  <c:v>132653.03577809781</c:v>
                </c:pt>
                <c:pt idx="1699">
                  <c:v>132653.03577809781</c:v>
                </c:pt>
                <c:pt idx="1700">
                  <c:v>133979.56613587879</c:v>
                </c:pt>
                <c:pt idx="1701">
                  <c:v>133979.56613587879</c:v>
                </c:pt>
                <c:pt idx="1702">
                  <c:v>133979.56613587879</c:v>
                </c:pt>
                <c:pt idx="1703">
                  <c:v>134890.62718560276</c:v>
                </c:pt>
                <c:pt idx="1704">
                  <c:v>134890.62718560276</c:v>
                </c:pt>
                <c:pt idx="1705">
                  <c:v>133622.65529005809</c:v>
                </c:pt>
                <c:pt idx="1706">
                  <c:v>134117.05911463129</c:v>
                </c:pt>
                <c:pt idx="1707">
                  <c:v>134117.05911463129</c:v>
                </c:pt>
                <c:pt idx="1708">
                  <c:v>134117.05911463129</c:v>
                </c:pt>
                <c:pt idx="1709">
                  <c:v>134921.76146931908</c:v>
                </c:pt>
                <c:pt idx="1710">
                  <c:v>134921.76146931908</c:v>
                </c:pt>
                <c:pt idx="1711">
                  <c:v>134921.76146931908</c:v>
                </c:pt>
                <c:pt idx="1712">
                  <c:v>134921.76146931908</c:v>
                </c:pt>
                <c:pt idx="1713">
                  <c:v>134921.76146931908</c:v>
                </c:pt>
                <c:pt idx="1714">
                  <c:v>134921.76146931908</c:v>
                </c:pt>
                <c:pt idx="1715">
                  <c:v>134921.76146931908</c:v>
                </c:pt>
                <c:pt idx="1716">
                  <c:v>136851.14265833035</c:v>
                </c:pt>
                <c:pt idx="1717">
                  <c:v>136851.14265833035</c:v>
                </c:pt>
                <c:pt idx="1718">
                  <c:v>137029.04914378619</c:v>
                </c:pt>
                <c:pt idx="1719">
                  <c:v>137029.04914378619</c:v>
                </c:pt>
                <c:pt idx="1720">
                  <c:v>139098.18778585736</c:v>
                </c:pt>
                <c:pt idx="1721">
                  <c:v>139098.18778585736</c:v>
                </c:pt>
                <c:pt idx="1722">
                  <c:v>138305.32811547795</c:v>
                </c:pt>
                <c:pt idx="1723">
                  <c:v>136064.78180000721</c:v>
                </c:pt>
                <c:pt idx="1724">
                  <c:v>134459.21737476712</c:v>
                </c:pt>
                <c:pt idx="1725">
                  <c:v>139165.28998288396</c:v>
                </c:pt>
                <c:pt idx="1726">
                  <c:v>139165.28998288396</c:v>
                </c:pt>
                <c:pt idx="1727">
                  <c:v>139165.28998288396</c:v>
                </c:pt>
                <c:pt idx="1728">
                  <c:v>139415.78750485316</c:v>
                </c:pt>
                <c:pt idx="1729">
                  <c:v>139415.78750485316</c:v>
                </c:pt>
                <c:pt idx="1730">
                  <c:v>140377.75643863663</c:v>
                </c:pt>
                <c:pt idx="1731">
                  <c:v>140377.75643863663</c:v>
                </c:pt>
                <c:pt idx="1732">
                  <c:v>143199.34934305324</c:v>
                </c:pt>
                <c:pt idx="1733">
                  <c:v>143199.34934305324</c:v>
                </c:pt>
                <c:pt idx="1734">
                  <c:v>145261.41997359321</c:v>
                </c:pt>
                <c:pt idx="1735">
                  <c:v>145261.41997359321</c:v>
                </c:pt>
                <c:pt idx="1736">
                  <c:v>145261.41997359321</c:v>
                </c:pt>
                <c:pt idx="1737">
                  <c:v>145261.41997359321</c:v>
                </c:pt>
                <c:pt idx="1738">
                  <c:v>145261.41997359321</c:v>
                </c:pt>
                <c:pt idx="1739">
                  <c:v>143852.38419984936</c:v>
                </c:pt>
                <c:pt idx="1740">
                  <c:v>146585.5794996465</c:v>
                </c:pt>
                <c:pt idx="1741">
                  <c:v>146585.5794996465</c:v>
                </c:pt>
                <c:pt idx="1742">
                  <c:v>146585.5794996465</c:v>
                </c:pt>
                <c:pt idx="1743">
                  <c:v>146585.5794996465</c:v>
                </c:pt>
                <c:pt idx="1744">
                  <c:v>146585.5794996465</c:v>
                </c:pt>
                <c:pt idx="1745">
                  <c:v>148007.45962079309</c:v>
                </c:pt>
                <c:pt idx="1746">
                  <c:v>148007.45962079309</c:v>
                </c:pt>
                <c:pt idx="1747">
                  <c:v>148007.45962079309</c:v>
                </c:pt>
                <c:pt idx="1748">
                  <c:v>145476.53206127754</c:v>
                </c:pt>
                <c:pt idx="1749">
                  <c:v>146567.60605173712</c:v>
                </c:pt>
                <c:pt idx="1750">
                  <c:v>146567.60605173712</c:v>
                </c:pt>
                <c:pt idx="1751">
                  <c:v>146567.60605173712</c:v>
                </c:pt>
                <c:pt idx="1752">
                  <c:v>146567.60605173712</c:v>
                </c:pt>
                <c:pt idx="1753">
                  <c:v>146567.60605173712</c:v>
                </c:pt>
                <c:pt idx="1754">
                  <c:v>146567.60605173712</c:v>
                </c:pt>
                <c:pt idx="1755">
                  <c:v>146567.60605173712</c:v>
                </c:pt>
                <c:pt idx="1756">
                  <c:v>146069.27619116122</c:v>
                </c:pt>
                <c:pt idx="1757">
                  <c:v>146069.27619116122</c:v>
                </c:pt>
                <c:pt idx="1758">
                  <c:v>143892.84397591293</c:v>
                </c:pt>
                <c:pt idx="1759">
                  <c:v>143921.62254470811</c:v>
                </c:pt>
                <c:pt idx="1760">
                  <c:v>143921.62254470811</c:v>
                </c:pt>
                <c:pt idx="1761">
                  <c:v>143748.91659765446</c:v>
                </c:pt>
                <c:pt idx="1762">
                  <c:v>143748.91659765446</c:v>
                </c:pt>
                <c:pt idx="1763">
                  <c:v>145517.02827180561</c:v>
                </c:pt>
                <c:pt idx="1764">
                  <c:v>145517.02827180561</c:v>
                </c:pt>
                <c:pt idx="1765">
                  <c:v>145517.02827180561</c:v>
                </c:pt>
                <c:pt idx="1766">
                  <c:v>147044.95706865957</c:v>
                </c:pt>
                <c:pt idx="1767">
                  <c:v>147044.95706865957</c:v>
                </c:pt>
                <c:pt idx="1768">
                  <c:v>145530.39401085238</c:v>
                </c:pt>
                <c:pt idx="1769">
                  <c:v>140960.73963891162</c:v>
                </c:pt>
                <c:pt idx="1770">
                  <c:v>139128.25002360577</c:v>
                </c:pt>
                <c:pt idx="1771">
                  <c:v>137110.89039826349</c:v>
                </c:pt>
                <c:pt idx="1772">
                  <c:v>141169.37275405211</c:v>
                </c:pt>
                <c:pt idx="1773">
                  <c:v>141169.37275405211</c:v>
                </c:pt>
                <c:pt idx="1774">
                  <c:v>141169.37275405211</c:v>
                </c:pt>
                <c:pt idx="1775">
                  <c:v>143766.88921272667</c:v>
                </c:pt>
                <c:pt idx="1776">
                  <c:v>143766.88921272667</c:v>
                </c:pt>
                <c:pt idx="1777">
                  <c:v>143766.88921272667</c:v>
                </c:pt>
                <c:pt idx="1778">
                  <c:v>147461.69826549376</c:v>
                </c:pt>
                <c:pt idx="1779">
                  <c:v>147461.69826549376</c:v>
                </c:pt>
                <c:pt idx="1780">
                  <c:v>147461.69826549376</c:v>
                </c:pt>
                <c:pt idx="1781">
                  <c:v>142934.6241287431</c:v>
                </c:pt>
                <c:pt idx="1782">
                  <c:v>141247.99556402394</c:v>
                </c:pt>
                <c:pt idx="1783">
                  <c:v>142547.47712321297</c:v>
                </c:pt>
                <c:pt idx="1784">
                  <c:v>142547.47712321297</c:v>
                </c:pt>
                <c:pt idx="1785">
                  <c:v>143573.81895850011</c:v>
                </c:pt>
                <c:pt idx="1786">
                  <c:v>143573.81895850011</c:v>
                </c:pt>
                <c:pt idx="1787">
                  <c:v>143573.81895850011</c:v>
                </c:pt>
                <c:pt idx="1788">
                  <c:v>143573.81895850011</c:v>
                </c:pt>
                <c:pt idx="1789">
                  <c:v>143602.53372229182</c:v>
                </c:pt>
                <c:pt idx="1790">
                  <c:v>143602.53372229182</c:v>
                </c:pt>
                <c:pt idx="1791">
                  <c:v>143602.53372229182</c:v>
                </c:pt>
                <c:pt idx="1792">
                  <c:v>143602.53372229182</c:v>
                </c:pt>
                <c:pt idx="1793">
                  <c:v>144693.91297858124</c:v>
                </c:pt>
                <c:pt idx="1794">
                  <c:v>144693.91297858124</c:v>
                </c:pt>
                <c:pt idx="1795">
                  <c:v>144693.91297858124</c:v>
                </c:pt>
                <c:pt idx="1796">
                  <c:v>144693.91297858124</c:v>
                </c:pt>
                <c:pt idx="1797">
                  <c:v>144693.91297858124</c:v>
                </c:pt>
                <c:pt idx="1798">
                  <c:v>140338.62619792594</c:v>
                </c:pt>
                <c:pt idx="1799">
                  <c:v>140436.86323626447</c:v>
                </c:pt>
                <c:pt idx="1800">
                  <c:v>140436.86323626447</c:v>
                </c:pt>
                <c:pt idx="1801">
                  <c:v>140436.86323626447</c:v>
                </c:pt>
                <c:pt idx="1802">
                  <c:v>140436.86323626447</c:v>
                </c:pt>
                <c:pt idx="1803">
                  <c:v>138470.74715095677</c:v>
                </c:pt>
                <c:pt idx="1804">
                  <c:v>136241.36812182635</c:v>
                </c:pt>
                <c:pt idx="1805">
                  <c:v>142508.47105543036</c:v>
                </c:pt>
                <c:pt idx="1806">
                  <c:v>142508.47105543036</c:v>
                </c:pt>
                <c:pt idx="1807">
                  <c:v>142992.99985701885</c:v>
                </c:pt>
                <c:pt idx="1808">
                  <c:v>142992.99985701885</c:v>
                </c:pt>
                <c:pt idx="1809">
                  <c:v>141262.78455874891</c:v>
                </c:pt>
                <c:pt idx="1810">
                  <c:v>148481.31284970097</c:v>
                </c:pt>
                <c:pt idx="1811">
                  <c:v>148481.31284970097</c:v>
                </c:pt>
                <c:pt idx="1812">
                  <c:v>151955.77557038399</c:v>
                </c:pt>
                <c:pt idx="1813">
                  <c:v>151955.77557038399</c:v>
                </c:pt>
                <c:pt idx="1814">
                  <c:v>151955.77557038399</c:v>
                </c:pt>
                <c:pt idx="1815">
                  <c:v>151955.77557038399</c:v>
                </c:pt>
                <c:pt idx="1816">
                  <c:v>151165.60553741801</c:v>
                </c:pt>
                <c:pt idx="1817">
                  <c:v>149699.29916370506</c:v>
                </c:pt>
                <c:pt idx="1818">
                  <c:v>150387.9159398581</c:v>
                </c:pt>
                <c:pt idx="1819">
                  <c:v>150387.9159398581</c:v>
                </c:pt>
                <c:pt idx="1820">
                  <c:v>150387.9159398581</c:v>
                </c:pt>
                <c:pt idx="1821">
                  <c:v>150387.9159398581</c:v>
                </c:pt>
                <c:pt idx="1822">
                  <c:v>150387.9159398581</c:v>
                </c:pt>
                <c:pt idx="1823">
                  <c:v>150387.9159398581</c:v>
                </c:pt>
                <c:pt idx="1824">
                  <c:v>150387.9159398581</c:v>
                </c:pt>
                <c:pt idx="1825">
                  <c:v>150387.9159398581</c:v>
                </c:pt>
                <c:pt idx="1826">
                  <c:v>150718.76935492578</c:v>
                </c:pt>
                <c:pt idx="1827">
                  <c:v>150718.76935492578</c:v>
                </c:pt>
                <c:pt idx="1828">
                  <c:v>150146.03803137707</c:v>
                </c:pt>
                <c:pt idx="1829">
                  <c:v>150146.03803137707</c:v>
                </c:pt>
                <c:pt idx="1830">
                  <c:v>150146.03803137707</c:v>
                </c:pt>
                <c:pt idx="1831">
                  <c:v>150146.03803137707</c:v>
                </c:pt>
                <c:pt idx="1832">
                  <c:v>150146.03803137707</c:v>
                </c:pt>
                <c:pt idx="1833">
                  <c:v>150146.03803137707</c:v>
                </c:pt>
                <c:pt idx="1834">
                  <c:v>150146.03803137707</c:v>
                </c:pt>
                <c:pt idx="1835">
                  <c:v>149860.76055911745</c:v>
                </c:pt>
                <c:pt idx="1836">
                  <c:v>149860.76055911745</c:v>
                </c:pt>
                <c:pt idx="1837">
                  <c:v>149860.76055911745</c:v>
                </c:pt>
                <c:pt idx="1838">
                  <c:v>149860.76055911745</c:v>
                </c:pt>
                <c:pt idx="1839">
                  <c:v>149860.76055911745</c:v>
                </c:pt>
                <c:pt idx="1840">
                  <c:v>149186.38713660144</c:v>
                </c:pt>
                <c:pt idx="1841">
                  <c:v>149186.38713660144</c:v>
                </c:pt>
                <c:pt idx="1842">
                  <c:v>149186.38713660144</c:v>
                </c:pt>
                <c:pt idx="1843">
                  <c:v>149186.38713660144</c:v>
                </c:pt>
                <c:pt idx="1844">
                  <c:v>150752.84420153574</c:v>
                </c:pt>
                <c:pt idx="1845">
                  <c:v>150752.84420153574</c:v>
                </c:pt>
                <c:pt idx="1846">
                  <c:v>150330.73623777143</c:v>
                </c:pt>
                <c:pt idx="1847">
                  <c:v>150330.73623777143</c:v>
                </c:pt>
                <c:pt idx="1848">
                  <c:v>150330.73623777143</c:v>
                </c:pt>
                <c:pt idx="1849">
                  <c:v>150330.73623777143</c:v>
                </c:pt>
                <c:pt idx="1850">
                  <c:v>150330.73623777143</c:v>
                </c:pt>
                <c:pt idx="1851">
                  <c:v>150330.73623777143</c:v>
                </c:pt>
                <c:pt idx="1852">
                  <c:v>150330.73623777143</c:v>
                </c:pt>
                <c:pt idx="1853">
                  <c:v>150330.73623777143</c:v>
                </c:pt>
                <c:pt idx="1854">
                  <c:v>150330.73623777143</c:v>
                </c:pt>
                <c:pt idx="1855">
                  <c:v>147248.95614489712</c:v>
                </c:pt>
                <c:pt idx="1856">
                  <c:v>147278.4059361261</c:v>
                </c:pt>
                <c:pt idx="1857">
                  <c:v>147278.4059361261</c:v>
                </c:pt>
                <c:pt idx="1858">
                  <c:v>148721.73431430015</c:v>
                </c:pt>
                <c:pt idx="1859">
                  <c:v>148721.73431430015</c:v>
                </c:pt>
                <c:pt idx="1860">
                  <c:v>148721.73431430015</c:v>
                </c:pt>
                <c:pt idx="1861">
                  <c:v>148721.73431430015</c:v>
                </c:pt>
                <c:pt idx="1862">
                  <c:v>148721.73431430015</c:v>
                </c:pt>
                <c:pt idx="1863">
                  <c:v>147829.40390841436</c:v>
                </c:pt>
                <c:pt idx="1864">
                  <c:v>147696.35744489677</c:v>
                </c:pt>
                <c:pt idx="1865">
                  <c:v>147696.35744489677</c:v>
                </c:pt>
                <c:pt idx="1866">
                  <c:v>147696.35744489677</c:v>
                </c:pt>
                <c:pt idx="1867">
                  <c:v>148213.29469595393</c:v>
                </c:pt>
                <c:pt idx="1868">
                  <c:v>148213.29469595393</c:v>
                </c:pt>
                <c:pt idx="1869">
                  <c:v>145530.63406195716</c:v>
                </c:pt>
                <c:pt idx="1870">
                  <c:v>146214.62804204834</c:v>
                </c:pt>
                <c:pt idx="1871">
                  <c:v>146214.62804204834</c:v>
                </c:pt>
                <c:pt idx="1872">
                  <c:v>146214.62804204834</c:v>
                </c:pt>
                <c:pt idx="1873">
                  <c:v>146214.62804204834</c:v>
                </c:pt>
                <c:pt idx="1874">
                  <c:v>144401.56665432695</c:v>
                </c:pt>
                <c:pt idx="1875">
                  <c:v>144762.57057096277</c:v>
                </c:pt>
                <c:pt idx="1876">
                  <c:v>144762.57057096277</c:v>
                </c:pt>
                <c:pt idx="1877">
                  <c:v>144661.2367715631</c:v>
                </c:pt>
                <c:pt idx="1878">
                  <c:v>144661.2367715631</c:v>
                </c:pt>
                <c:pt idx="1879">
                  <c:v>144661.2367715631</c:v>
                </c:pt>
                <c:pt idx="1880">
                  <c:v>144661.2367715631</c:v>
                </c:pt>
                <c:pt idx="1881">
                  <c:v>144053.65957712254</c:v>
                </c:pt>
                <c:pt idx="1882">
                  <c:v>144053.65957712254</c:v>
                </c:pt>
                <c:pt idx="1883">
                  <c:v>144053.65957712254</c:v>
                </c:pt>
                <c:pt idx="1884">
                  <c:v>144053.65957712254</c:v>
                </c:pt>
                <c:pt idx="1885">
                  <c:v>144370.5776281922</c:v>
                </c:pt>
                <c:pt idx="1886">
                  <c:v>144370.5776281922</c:v>
                </c:pt>
                <c:pt idx="1887">
                  <c:v>147460.10798943552</c:v>
                </c:pt>
                <c:pt idx="1888">
                  <c:v>147460.10798943552</c:v>
                </c:pt>
                <c:pt idx="1889">
                  <c:v>148389.10666976895</c:v>
                </c:pt>
                <c:pt idx="1890">
                  <c:v>148389.10666976895</c:v>
                </c:pt>
                <c:pt idx="1891">
                  <c:v>146712.30976440056</c:v>
                </c:pt>
                <c:pt idx="1892">
                  <c:v>144262.21419133508</c:v>
                </c:pt>
                <c:pt idx="1893">
                  <c:v>148575.65439565599</c:v>
                </c:pt>
                <c:pt idx="1894">
                  <c:v>148575.65439565599</c:v>
                </c:pt>
                <c:pt idx="1895">
                  <c:v>148575.65439565599</c:v>
                </c:pt>
                <c:pt idx="1896">
                  <c:v>148575.65439565599</c:v>
                </c:pt>
                <c:pt idx="1897">
                  <c:v>148575.65439565599</c:v>
                </c:pt>
                <c:pt idx="1898">
                  <c:v>148575.65439565599</c:v>
                </c:pt>
                <c:pt idx="1899">
                  <c:v>148575.65439565599</c:v>
                </c:pt>
                <c:pt idx="1900">
                  <c:v>148575.65439565599</c:v>
                </c:pt>
                <c:pt idx="1901">
                  <c:v>148575.65439565599</c:v>
                </c:pt>
                <c:pt idx="1902">
                  <c:v>152512.90923714088</c:v>
                </c:pt>
                <c:pt idx="1903">
                  <c:v>152512.90923714088</c:v>
                </c:pt>
                <c:pt idx="1904">
                  <c:v>152512.90923714088</c:v>
                </c:pt>
                <c:pt idx="1905">
                  <c:v>151521.57532709948</c:v>
                </c:pt>
                <c:pt idx="1906">
                  <c:v>149839.68584096868</c:v>
                </c:pt>
                <c:pt idx="1907">
                  <c:v>154844.33134805705</c:v>
                </c:pt>
                <c:pt idx="1908">
                  <c:v>154844.33134805705</c:v>
                </c:pt>
                <c:pt idx="1909">
                  <c:v>154844.33134805705</c:v>
                </c:pt>
                <c:pt idx="1910">
                  <c:v>158436.71983533198</c:v>
                </c:pt>
                <c:pt idx="1911">
                  <c:v>158436.71983533198</c:v>
                </c:pt>
                <c:pt idx="1912">
                  <c:v>158436.71983533198</c:v>
                </c:pt>
                <c:pt idx="1913">
                  <c:v>157391.03748441878</c:v>
                </c:pt>
                <c:pt idx="1914">
                  <c:v>158760.3395105332</c:v>
                </c:pt>
                <c:pt idx="1915">
                  <c:v>158760.3395105332</c:v>
                </c:pt>
                <c:pt idx="1916">
                  <c:v>158760.3395105332</c:v>
                </c:pt>
                <c:pt idx="1917">
                  <c:v>156728.20716479837</c:v>
                </c:pt>
                <c:pt idx="1918">
                  <c:v>157511.84820062233</c:v>
                </c:pt>
                <c:pt idx="1919">
                  <c:v>157511.84820062233</c:v>
                </c:pt>
                <c:pt idx="1920">
                  <c:v>157511.84820062233</c:v>
                </c:pt>
                <c:pt idx="1921">
                  <c:v>157511.84820062233</c:v>
                </c:pt>
                <c:pt idx="1922">
                  <c:v>158299.40744162543</c:v>
                </c:pt>
                <c:pt idx="1923">
                  <c:v>158299.40744162543</c:v>
                </c:pt>
                <c:pt idx="1924">
                  <c:v>158299.40744162543</c:v>
                </c:pt>
                <c:pt idx="1925">
                  <c:v>158299.40744162543</c:v>
                </c:pt>
                <c:pt idx="1926">
                  <c:v>157397.10081920816</c:v>
                </c:pt>
                <c:pt idx="1927">
                  <c:v>157208.2242982251</c:v>
                </c:pt>
                <c:pt idx="1928">
                  <c:v>157208.2242982251</c:v>
                </c:pt>
                <c:pt idx="1929">
                  <c:v>157899.94048513728</c:v>
                </c:pt>
                <c:pt idx="1930">
                  <c:v>157899.94048513728</c:v>
                </c:pt>
                <c:pt idx="1931">
                  <c:v>157899.94048513728</c:v>
                </c:pt>
                <c:pt idx="1932">
                  <c:v>158957.8700863877</c:v>
                </c:pt>
                <c:pt idx="1933">
                  <c:v>158957.8700863877</c:v>
                </c:pt>
                <c:pt idx="1934">
                  <c:v>158957.8700863877</c:v>
                </c:pt>
                <c:pt idx="1935">
                  <c:v>158957.8700863877</c:v>
                </c:pt>
                <c:pt idx="1936">
                  <c:v>162105.23591409819</c:v>
                </c:pt>
                <c:pt idx="1937">
                  <c:v>162105.23591409819</c:v>
                </c:pt>
                <c:pt idx="1938">
                  <c:v>169075.7610584044</c:v>
                </c:pt>
                <c:pt idx="1939">
                  <c:v>169075.7610584044</c:v>
                </c:pt>
                <c:pt idx="1940">
                  <c:v>169075.7610584044</c:v>
                </c:pt>
                <c:pt idx="1941">
                  <c:v>164493.80793372163</c:v>
                </c:pt>
                <c:pt idx="1942">
                  <c:v>165513.66954291071</c:v>
                </c:pt>
                <c:pt idx="1943">
                  <c:v>165513.66954291071</c:v>
                </c:pt>
                <c:pt idx="1944">
                  <c:v>165513.66954291071</c:v>
                </c:pt>
                <c:pt idx="1945">
                  <c:v>165513.66954291071</c:v>
                </c:pt>
                <c:pt idx="1946">
                  <c:v>174550.71589995362</c:v>
                </c:pt>
                <c:pt idx="1947">
                  <c:v>174550.71589995362</c:v>
                </c:pt>
                <c:pt idx="1948">
                  <c:v>174550.71589995362</c:v>
                </c:pt>
                <c:pt idx="1949">
                  <c:v>171391.34794216446</c:v>
                </c:pt>
                <c:pt idx="1950">
                  <c:v>160696.52783057338</c:v>
                </c:pt>
                <c:pt idx="1951">
                  <c:v>151472.54713309847</c:v>
                </c:pt>
                <c:pt idx="1952">
                  <c:v>146655.72013426592</c:v>
                </c:pt>
                <c:pt idx="1953">
                  <c:v>133339.38074607457</c:v>
                </c:pt>
                <c:pt idx="1954">
                  <c:v>129165.85812872244</c:v>
                </c:pt>
                <c:pt idx="1955">
                  <c:v>153604.03848667673</c:v>
                </c:pt>
                <c:pt idx="1956">
                  <c:v>153604.03848667673</c:v>
                </c:pt>
                <c:pt idx="1957">
                  <c:v>134004.16317577678</c:v>
                </c:pt>
                <c:pt idx="1958">
                  <c:v>141481.59548098512</c:v>
                </c:pt>
                <c:pt idx="1959">
                  <c:v>141481.59548098512</c:v>
                </c:pt>
                <c:pt idx="1960">
                  <c:v>152885.01207675252</c:v>
                </c:pt>
                <c:pt idx="1961">
                  <c:v>152885.01207675252</c:v>
                </c:pt>
                <c:pt idx="1962">
                  <c:v>141097.57764563491</c:v>
                </c:pt>
                <c:pt idx="1963">
                  <c:v>143707.88283207917</c:v>
                </c:pt>
                <c:pt idx="1964">
                  <c:v>143707.88283207917</c:v>
                </c:pt>
                <c:pt idx="1965">
                  <c:v>136694.93814987372</c:v>
                </c:pt>
                <c:pt idx="1966">
                  <c:v>160056.10307968713</c:v>
                </c:pt>
                <c:pt idx="1967">
                  <c:v>160056.10307968713</c:v>
                </c:pt>
                <c:pt idx="1968">
                  <c:v>167930.86335120772</c:v>
                </c:pt>
                <c:pt idx="1969">
                  <c:v>167930.86335120772</c:v>
                </c:pt>
                <c:pt idx="1970">
                  <c:v>167930.86335120772</c:v>
                </c:pt>
                <c:pt idx="1971">
                  <c:v>167930.86335120772</c:v>
                </c:pt>
                <c:pt idx="1972">
                  <c:v>167930.86335120772</c:v>
                </c:pt>
                <c:pt idx="1973">
                  <c:v>155655.11724023445</c:v>
                </c:pt>
                <c:pt idx="1974">
                  <c:v>162939.77672707741</c:v>
                </c:pt>
                <c:pt idx="1975">
                  <c:v>162939.77672707741</c:v>
                </c:pt>
                <c:pt idx="1976">
                  <c:v>156259.24588126721</c:v>
                </c:pt>
                <c:pt idx="1977">
                  <c:v>147008.6985250962</c:v>
                </c:pt>
                <c:pt idx="1978">
                  <c:v>159724.95094751703</c:v>
                </c:pt>
                <c:pt idx="1979">
                  <c:v>159724.95094751703</c:v>
                </c:pt>
                <c:pt idx="1980">
                  <c:v>157089.48925688301</c:v>
                </c:pt>
                <c:pt idx="1981">
                  <c:v>160985.3085904537</c:v>
                </c:pt>
                <c:pt idx="1982">
                  <c:v>160985.3085904537</c:v>
                </c:pt>
                <c:pt idx="1983">
                  <c:v>143341.31876893996</c:v>
                </c:pt>
                <c:pt idx="1984">
                  <c:v>155353.32128177714</c:v>
                </c:pt>
                <c:pt idx="1985">
                  <c:v>155353.32128177714</c:v>
                </c:pt>
                <c:pt idx="1986">
                  <c:v>155353.32128177714</c:v>
                </c:pt>
                <c:pt idx="1987">
                  <c:v>155353.32128177714</c:v>
                </c:pt>
                <c:pt idx="1988">
                  <c:v>155353.32128177714</c:v>
                </c:pt>
                <c:pt idx="1989">
                  <c:v>155353.32128177714</c:v>
                </c:pt>
                <c:pt idx="1990">
                  <c:v>164115.24860206936</c:v>
                </c:pt>
                <c:pt idx="1991">
                  <c:v>164115.24860206936</c:v>
                </c:pt>
                <c:pt idx="1992">
                  <c:v>164115.24860206936</c:v>
                </c:pt>
                <c:pt idx="1993">
                  <c:v>170712.68159587256</c:v>
                </c:pt>
                <c:pt idx="1994">
                  <c:v>170712.68159587256</c:v>
                </c:pt>
                <c:pt idx="1995">
                  <c:v>170712.68159587256</c:v>
                </c:pt>
                <c:pt idx="1996">
                  <c:v>172317.38080287378</c:v>
                </c:pt>
                <c:pt idx="1997">
                  <c:v>172317.38080287378</c:v>
                </c:pt>
                <c:pt idx="1998">
                  <c:v>175246.77627652264</c:v>
                </c:pt>
                <c:pt idx="1999">
                  <c:v>175246.77627652264</c:v>
                </c:pt>
                <c:pt idx="2000">
                  <c:v>186147.12576092235</c:v>
                </c:pt>
                <c:pt idx="2001">
                  <c:v>186147.12576092235</c:v>
                </c:pt>
                <c:pt idx="2002">
                  <c:v>183261.84531162807</c:v>
                </c:pt>
                <c:pt idx="2003">
                  <c:v>180164.72012586155</c:v>
                </c:pt>
                <c:pt idx="2004">
                  <c:v>177426.21637994846</c:v>
                </c:pt>
                <c:pt idx="2005">
                  <c:v>173930.91991726347</c:v>
                </c:pt>
                <c:pt idx="2006">
                  <c:v>175722.40839241128</c:v>
                </c:pt>
                <c:pt idx="2007">
                  <c:v>175722.40839241128</c:v>
                </c:pt>
                <c:pt idx="2008">
                  <c:v>175722.40839241128</c:v>
                </c:pt>
                <c:pt idx="2009">
                  <c:v>175722.40839241128</c:v>
                </c:pt>
                <c:pt idx="2010">
                  <c:v>175722.40839241128</c:v>
                </c:pt>
                <c:pt idx="2011">
                  <c:v>175722.40839241128</c:v>
                </c:pt>
                <c:pt idx="2012">
                  <c:v>175722.40839241128</c:v>
                </c:pt>
                <c:pt idx="2013">
                  <c:v>175722.40839241128</c:v>
                </c:pt>
                <c:pt idx="2014">
                  <c:v>175722.40839241128</c:v>
                </c:pt>
                <c:pt idx="2015">
                  <c:v>176108.99769087459</c:v>
                </c:pt>
                <c:pt idx="2016">
                  <c:v>176108.99769087459</c:v>
                </c:pt>
                <c:pt idx="2017">
                  <c:v>171442.10925206641</c:v>
                </c:pt>
                <c:pt idx="2018">
                  <c:v>171579.26293946806</c:v>
                </c:pt>
                <c:pt idx="2019">
                  <c:v>171579.26293946806</c:v>
                </c:pt>
                <c:pt idx="2020">
                  <c:v>171441.99952911647</c:v>
                </c:pt>
                <c:pt idx="2021">
                  <c:v>171441.99952911647</c:v>
                </c:pt>
                <c:pt idx="2022">
                  <c:v>171441.99952911647</c:v>
                </c:pt>
                <c:pt idx="2023">
                  <c:v>180511.28130420673</c:v>
                </c:pt>
                <c:pt idx="2024">
                  <c:v>180511.28130420673</c:v>
                </c:pt>
                <c:pt idx="2025">
                  <c:v>179915.59407590286</c:v>
                </c:pt>
                <c:pt idx="2026">
                  <c:v>179915.59407590286</c:v>
                </c:pt>
                <c:pt idx="2027">
                  <c:v>179915.59407590286</c:v>
                </c:pt>
                <c:pt idx="2028">
                  <c:v>179915.59407590286</c:v>
                </c:pt>
                <c:pt idx="2029">
                  <c:v>179915.59407590286</c:v>
                </c:pt>
                <c:pt idx="2030">
                  <c:v>174014.36259021325</c:v>
                </c:pt>
                <c:pt idx="2031">
                  <c:v>173648.93242877381</c:v>
                </c:pt>
                <c:pt idx="2032">
                  <c:v>173648.93242877381</c:v>
                </c:pt>
                <c:pt idx="2033">
                  <c:v>173648.93242877381</c:v>
                </c:pt>
                <c:pt idx="2034">
                  <c:v>173648.93242877381</c:v>
                </c:pt>
                <c:pt idx="2035">
                  <c:v>173648.93242877381</c:v>
                </c:pt>
                <c:pt idx="2036">
                  <c:v>173648.93242877381</c:v>
                </c:pt>
                <c:pt idx="2037">
                  <c:v>173648.93242877381</c:v>
                </c:pt>
                <c:pt idx="2038">
                  <c:v>174951.29942198962</c:v>
                </c:pt>
                <c:pt idx="2039">
                  <c:v>174951.29942198962</c:v>
                </c:pt>
                <c:pt idx="2040">
                  <c:v>174951.29942198962</c:v>
                </c:pt>
                <c:pt idx="2041">
                  <c:v>164804.1240555142</c:v>
                </c:pt>
                <c:pt idx="2042">
                  <c:v>163040.7199281202</c:v>
                </c:pt>
                <c:pt idx="2043">
                  <c:v>163040.7199281202</c:v>
                </c:pt>
                <c:pt idx="2044">
                  <c:v>163040.7199281202</c:v>
                </c:pt>
                <c:pt idx="2045">
                  <c:v>155703.88753135479</c:v>
                </c:pt>
                <c:pt idx="2046">
                  <c:v>162819.55519153771</c:v>
                </c:pt>
                <c:pt idx="2047">
                  <c:v>162819.55519153771</c:v>
                </c:pt>
                <c:pt idx="2048">
                  <c:v>159937.6490646475</c:v>
                </c:pt>
                <c:pt idx="2049">
                  <c:v>154547.75029116889</c:v>
                </c:pt>
                <c:pt idx="2050">
                  <c:v>145815.80239971785</c:v>
                </c:pt>
                <c:pt idx="2051">
                  <c:v>140960.13617980725</c:v>
                </c:pt>
                <c:pt idx="2052">
                  <c:v>146725.40574956135</c:v>
                </c:pt>
                <c:pt idx="2053">
                  <c:v>146725.40574956135</c:v>
                </c:pt>
                <c:pt idx="2054">
                  <c:v>147282.9622914097</c:v>
                </c:pt>
                <c:pt idx="2055">
                  <c:v>147282.9622914097</c:v>
                </c:pt>
                <c:pt idx="2056">
                  <c:v>160346.96104665773</c:v>
                </c:pt>
                <c:pt idx="2057">
                  <c:v>160346.96104665773</c:v>
                </c:pt>
                <c:pt idx="2058">
                  <c:v>160346.96104665773</c:v>
                </c:pt>
                <c:pt idx="2059">
                  <c:v>160346.96104665773</c:v>
                </c:pt>
                <c:pt idx="2060">
                  <c:v>160346.96104665773</c:v>
                </c:pt>
                <c:pt idx="2061">
                  <c:v>160346.96104665773</c:v>
                </c:pt>
                <c:pt idx="2062">
                  <c:v>160346.96104665773</c:v>
                </c:pt>
                <c:pt idx="2063">
                  <c:v>160346.96104665773</c:v>
                </c:pt>
                <c:pt idx="2064">
                  <c:v>155761.03796072333</c:v>
                </c:pt>
                <c:pt idx="2065">
                  <c:v>171041.1957846703</c:v>
                </c:pt>
                <c:pt idx="2066">
                  <c:v>171041.1957846703</c:v>
                </c:pt>
                <c:pt idx="2067">
                  <c:v>172443.73359010459</c:v>
                </c:pt>
                <c:pt idx="2068">
                  <c:v>172443.73359010459</c:v>
                </c:pt>
                <c:pt idx="2069">
                  <c:v>172443.73359010459</c:v>
                </c:pt>
                <c:pt idx="2070">
                  <c:v>163235.23821639302</c:v>
                </c:pt>
                <c:pt idx="2071">
                  <c:v>166271.41364721791</c:v>
                </c:pt>
                <c:pt idx="2072">
                  <c:v>166271.41364721791</c:v>
                </c:pt>
                <c:pt idx="2073">
                  <c:v>166271.41364721791</c:v>
                </c:pt>
                <c:pt idx="2074">
                  <c:v>166271.41364721791</c:v>
                </c:pt>
                <c:pt idx="2075">
                  <c:v>166271.41364721791</c:v>
                </c:pt>
                <c:pt idx="2076">
                  <c:v>161765.45833737831</c:v>
                </c:pt>
                <c:pt idx="2077">
                  <c:v>164078.70439160281</c:v>
                </c:pt>
                <c:pt idx="2078">
                  <c:v>164078.70439160281</c:v>
                </c:pt>
                <c:pt idx="2079">
                  <c:v>164078.70439160281</c:v>
                </c:pt>
                <c:pt idx="2080">
                  <c:v>164078.70439160281</c:v>
                </c:pt>
                <c:pt idx="2081">
                  <c:v>166260.95116001114</c:v>
                </c:pt>
                <c:pt idx="2082">
                  <c:v>166260.95116001114</c:v>
                </c:pt>
                <c:pt idx="2083">
                  <c:v>166260.95116001114</c:v>
                </c:pt>
                <c:pt idx="2084">
                  <c:v>166260.95116001114</c:v>
                </c:pt>
                <c:pt idx="2085">
                  <c:v>170267.84008296742</c:v>
                </c:pt>
                <c:pt idx="2086">
                  <c:v>170267.84008296742</c:v>
                </c:pt>
                <c:pt idx="2087">
                  <c:v>173519.95582855208</c:v>
                </c:pt>
                <c:pt idx="2088">
                  <c:v>173519.95582855208</c:v>
                </c:pt>
                <c:pt idx="2089">
                  <c:v>173519.95582855208</c:v>
                </c:pt>
                <c:pt idx="2090">
                  <c:v>172149.14817750652</c:v>
                </c:pt>
                <c:pt idx="2091">
                  <c:v>176848.81992275247</c:v>
                </c:pt>
                <c:pt idx="2092">
                  <c:v>176848.81992275247</c:v>
                </c:pt>
                <c:pt idx="2093">
                  <c:v>176848.81992275247</c:v>
                </c:pt>
                <c:pt idx="2094">
                  <c:v>176848.81992275247</c:v>
                </c:pt>
                <c:pt idx="2095">
                  <c:v>176848.81992275247</c:v>
                </c:pt>
                <c:pt idx="2096">
                  <c:v>176848.81992275247</c:v>
                </c:pt>
                <c:pt idx="2097">
                  <c:v>176848.81992275247</c:v>
                </c:pt>
                <c:pt idx="2098">
                  <c:v>181429.20435875177</c:v>
                </c:pt>
                <c:pt idx="2099">
                  <c:v>181429.20435875177</c:v>
                </c:pt>
                <c:pt idx="2100">
                  <c:v>180830.48798436791</c:v>
                </c:pt>
                <c:pt idx="2101">
                  <c:v>180830.48798436791</c:v>
                </c:pt>
                <c:pt idx="2102">
                  <c:v>181987.80310746786</c:v>
                </c:pt>
                <c:pt idx="2103">
                  <c:v>181987.80310746786</c:v>
                </c:pt>
                <c:pt idx="2104">
                  <c:v>188593.96036026895</c:v>
                </c:pt>
                <c:pt idx="2105">
                  <c:v>188593.96036026895</c:v>
                </c:pt>
                <c:pt idx="2106">
                  <c:v>188593.96036026895</c:v>
                </c:pt>
                <c:pt idx="2107">
                  <c:v>185463.30061828849</c:v>
                </c:pt>
                <c:pt idx="2108">
                  <c:v>184424.70613482606</c:v>
                </c:pt>
                <c:pt idx="2109">
                  <c:v>191027.11061445283</c:v>
                </c:pt>
                <c:pt idx="2110">
                  <c:v>191027.11061445283</c:v>
                </c:pt>
                <c:pt idx="2111">
                  <c:v>194580.21487188165</c:v>
                </c:pt>
                <c:pt idx="2112">
                  <c:v>194580.21487188165</c:v>
                </c:pt>
                <c:pt idx="2113">
                  <c:v>194580.21487188165</c:v>
                </c:pt>
                <c:pt idx="2114">
                  <c:v>194580.21487188165</c:v>
                </c:pt>
                <c:pt idx="2115">
                  <c:v>194580.21487188165</c:v>
                </c:pt>
                <c:pt idx="2116">
                  <c:v>196973.55151480579</c:v>
                </c:pt>
                <c:pt idx="2117">
                  <c:v>196973.55151480579</c:v>
                </c:pt>
                <c:pt idx="2118">
                  <c:v>196973.55151480579</c:v>
                </c:pt>
                <c:pt idx="2119">
                  <c:v>196973.55151480579</c:v>
                </c:pt>
                <c:pt idx="2120">
                  <c:v>196973.55151480579</c:v>
                </c:pt>
                <c:pt idx="2121">
                  <c:v>196973.55151480579</c:v>
                </c:pt>
                <c:pt idx="2122">
                  <c:v>196973.55151480579</c:v>
                </c:pt>
                <c:pt idx="2123">
                  <c:v>196973.55151480579</c:v>
                </c:pt>
                <c:pt idx="2124">
                  <c:v>193743.18526996297</c:v>
                </c:pt>
                <c:pt idx="2125">
                  <c:v>193103.8327585721</c:v>
                </c:pt>
                <c:pt idx="2126">
                  <c:v>193103.8327585721</c:v>
                </c:pt>
                <c:pt idx="2127">
                  <c:v>193103.8327585721</c:v>
                </c:pt>
                <c:pt idx="2128">
                  <c:v>193103.8327585721</c:v>
                </c:pt>
                <c:pt idx="2129">
                  <c:v>193605.90272374437</c:v>
                </c:pt>
                <c:pt idx="2130">
                  <c:v>193605.90272374437</c:v>
                </c:pt>
                <c:pt idx="2131">
                  <c:v>193605.90272374437</c:v>
                </c:pt>
                <c:pt idx="2132">
                  <c:v>193605.90272374437</c:v>
                </c:pt>
                <c:pt idx="2133">
                  <c:v>193605.90272374437</c:v>
                </c:pt>
                <c:pt idx="2134">
                  <c:v>193605.90272374437</c:v>
                </c:pt>
                <c:pt idx="2135">
                  <c:v>194651.37459845259</c:v>
                </c:pt>
                <c:pt idx="2136">
                  <c:v>194651.37459845259</c:v>
                </c:pt>
                <c:pt idx="2137">
                  <c:v>195293.7241346275</c:v>
                </c:pt>
                <c:pt idx="2138">
                  <c:v>195293.7241346275</c:v>
                </c:pt>
                <c:pt idx="2139">
                  <c:v>193672.78622431008</c:v>
                </c:pt>
                <c:pt idx="2140">
                  <c:v>195222.16851410456</c:v>
                </c:pt>
                <c:pt idx="2141">
                  <c:v>195222.16851410456</c:v>
                </c:pt>
                <c:pt idx="2142">
                  <c:v>201527.84455711013</c:v>
                </c:pt>
                <c:pt idx="2143">
                  <c:v>201527.84455711013</c:v>
                </c:pt>
                <c:pt idx="2144">
                  <c:v>201527.84455711013</c:v>
                </c:pt>
                <c:pt idx="2145">
                  <c:v>201527.84455711013</c:v>
                </c:pt>
                <c:pt idx="2146">
                  <c:v>201527.84455711013</c:v>
                </c:pt>
                <c:pt idx="2147">
                  <c:v>201527.84455711013</c:v>
                </c:pt>
                <c:pt idx="2148">
                  <c:v>201527.84455711013</c:v>
                </c:pt>
                <c:pt idx="2149">
                  <c:v>201527.84455711013</c:v>
                </c:pt>
                <c:pt idx="2150">
                  <c:v>206888.48522232924</c:v>
                </c:pt>
                <c:pt idx="2151">
                  <c:v>206888.48522232924</c:v>
                </c:pt>
                <c:pt idx="2152">
                  <c:v>206888.48522232924</c:v>
                </c:pt>
                <c:pt idx="2153">
                  <c:v>206888.48522232924</c:v>
                </c:pt>
                <c:pt idx="2154">
                  <c:v>206619.53019154022</c:v>
                </c:pt>
                <c:pt idx="2155">
                  <c:v>206619.53019154022</c:v>
                </c:pt>
                <c:pt idx="2156">
                  <c:v>206619.53019154022</c:v>
                </c:pt>
                <c:pt idx="2157">
                  <c:v>206619.53019154022</c:v>
                </c:pt>
                <c:pt idx="2158">
                  <c:v>206619.53019154022</c:v>
                </c:pt>
                <c:pt idx="2159">
                  <c:v>206619.53019154022</c:v>
                </c:pt>
                <c:pt idx="2160">
                  <c:v>205111.20762114198</c:v>
                </c:pt>
                <c:pt idx="2161">
                  <c:v>208146.85349393488</c:v>
                </c:pt>
                <c:pt idx="2162">
                  <c:v>208146.85349393488</c:v>
                </c:pt>
                <c:pt idx="2163">
                  <c:v>208146.85349393488</c:v>
                </c:pt>
                <c:pt idx="2164">
                  <c:v>210623.8010505127</c:v>
                </c:pt>
                <c:pt idx="2165">
                  <c:v>210623.8010505127</c:v>
                </c:pt>
                <c:pt idx="2166">
                  <c:v>210623.8010505127</c:v>
                </c:pt>
                <c:pt idx="2167">
                  <c:v>203294.09277395488</c:v>
                </c:pt>
                <c:pt idx="2168">
                  <c:v>206302.8453470094</c:v>
                </c:pt>
                <c:pt idx="2169">
                  <c:v>206302.8453470094</c:v>
                </c:pt>
                <c:pt idx="2170">
                  <c:v>206302.8453470094</c:v>
                </c:pt>
                <c:pt idx="2171">
                  <c:v>206302.8453470094</c:v>
                </c:pt>
                <c:pt idx="2172">
                  <c:v>206302.8453470094</c:v>
                </c:pt>
                <c:pt idx="2173">
                  <c:v>206302.8453470094</c:v>
                </c:pt>
                <c:pt idx="2174">
                  <c:v>206302.8453470094</c:v>
                </c:pt>
                <c:pt idx="2175">
                  <c:v>206302.8453470094</c:v>
                </c:pt>
                <c:pt idx="2176">
                  <c:v>206302.8453470094</c:v>
                </c:pt>
                <c:pt idx="2177">
                  <c:v>206302.8453470094</c:v>
                </c:pt>
                <c:pt idx="2178">
                  <c:v>200340.6931164808</c:v>
                </c:pt>
                <c:pt idx="2179">
                  <c:v>199759.705106443</c:v>
                </c:pt>
                <c:pt idx="2180">
                  <c:v>199759.705106443</c:v>
                </c:pt>
                <c:pt idx="2181">
                  <c:v>199759.705106443</c:v>
                </c:pt>
                <c:pt idx="2182">
                  <c:v>199759.705106443</c:v>
                </c:pt>
                <c:pt idx="2183">
                  <c:v>199759.705106443</c:v>
                </c:pt>
                <c:pt idx="2184">
                  <c:v>199759.705106443</c:v>
                </c:pt>
                <c:pt idx="2185">
                  <c:v>199759.705106443</c:v>
                </c:pt>
                <c:pt idx="2186">
                  <c:v>199759.705106443</c:v>
                </c:pt>
                <c:pt idx="2187">
                  <c:v>199759.705106443</c:v>
                </c:pt>
                <c:pt idx="2188">
                  <c:v>199759.705106443</c:v>
                </c:pt>
                <c:pt idx="2189">
                  <c:v>199759.705106443</c:v>
                </c:pt>
                <c:pt idx="2190">
                  <c:v>199759.705106443</c:v>
                </c:pt>
                <c:pt idx="2191">
                  <c:v>199759.705106443</c:v>
                </c:pt>
                <c:pt idx="2192">
                  <c:v>199759.705106443</c:v>
                </c:pt>
                <c:pt idx="2193">
                  <c:v>199759.705106443</c:v>
                </c:pt>
                <c:pt idx="2194">
                  <c:v>196283.88623759089</c:v>
                </c:pt>
                <c:pt idx="2195">
                  <c:v>195518.37908126428</c:v>
                </c:pt>
                <c:pt idx="2196">
                  <c:v>195518.37908126428</c:v>
                </c:pt>
                <c:pt idx="2197">
                  <c:v>195518.37908126428</c:v>
                </c:pt>
                <c:pt idx="2198">
                  <c:v>195107.79048519363</c:v>
                </c:pt>
                <c:pt idx="2199">
                  <c:v>195107.79048519363</c:v>
                </c:pt>
                <c:pt idx="2200">
                  <c:v>193722.52517274875</c:v>
                </c:pt>
                <c:pt idx="2201">
                  <c:v>197248.27513089278</c:v>
                </c:pt>
                <c:pt idx="2202">
                  <c:v>197248.27513089278</c:v>
                </c:pt>
                <c:pt idx="2203">
                  <c:v>197248.27513089278</c:v>
                </c:pt>
                <c:pt idx="2204">
                  <c:v>197248.27513089278</c:v>
                </c:pt>
                <c:pt idx="2205">
                  <c:v>197248.27513089278</c:v>
                </c:pt>
                <c:pt idx="2206">
                  <c:v>197248.27513089278</c:v>
                </c:pt>
                <c:pt idx="2207">
                  <c:v>197248.27513089278</c:v>
                </c:pt>
                <c:pt idx="2208">
                  <c:v>197248.27513089278</c:v>
                </c:pt>
                <c:pt idx="2209">
                  <c:v>197248.27513089278</c:v>
                </c:pt>
                <c:pt idx="2210">
                  <c:v>197248.27513089278</c:v>
                </c:pt>
                <c:pt idx="2211">
                  <c:v>199279.93236474096</c:v>
                </c:pt>
                <c:pt idx="2212">
                  <c:v>199279.93236474096</c:v>
                </c:pt>
                <c:pt idx="2213">
                  <c:v>199279.93236474096</c:v>
                </c:pt>
                <c:pt idx="2214">
                  <c:v>202209.34737050266</c:v>
                </c:pt>
                <c:pt idx="2215">
                  <c:v>202209.34737050266</c:v>
                </c:pt>
                <c:pt idx="2216">
                  <c:v>199762.61426731959</c:v>
                </c:pt>
                <c:pt idx="2217">
                  <c:v>198364.27596744834</c:v>
                </c:pt>
                <c:pt idx="2218">
                  <c:v>193226.64121989143</c:v>
                </c:pt>
                <c:pt idx="2219">
                  <c:v>198598.34184580442</c:v>
                </c:pt>
                <c:pt idx="2220">
                  <c:v>198598.34184580442</c:v>
                </c:pt>
                <c:pt idx="2221">
                  <c:v>200048.10974127881</c:v>
                </c:pt>
                <c:pt idx="2222">
                  <c:v>200048.10974127881</c:v>
                </c:pt>
                <c:pt idx="2223">
                  <c:v>200048.10974127881</c:v>
                </c:pt>
                <c:pt idx="2224">
                  <c:v>200048.10974127881</c:v>
                </c:pt>
                <c:pt idx="2225">
                  <c:v>200048.10974127881</c:v>
                </c:pt>
                <c:pt idx="2226">
                  <c:v>200048.10974127881</c:v>
                </c:pt>
                <c:pt idx="2227">
                  <c:v>200048.10974127881</c:v>
                </c:pt>
                <c:pt idx="2228">
                  <c:v>200048.10974127881</c:v>
                </c:pt>
                <c:pt idx="2229">
                  <c:v>200048.10974127881</c:v>
                </c:pt>
                <c:pt idx="2230">
                  <c:v>201028.34547901104</c:v>
                </c:pt>
                <c:pt idx="2231">
                  <c:v>201028.34547901104</c:v>
                </c:pt>
                <c:pt idx="2232">
                  <c:v>201028.34547901104</c:v>
                </c:pt>
                <c:pt idx="2233">
                  <c:v>201028.34547901104</c:v>
                </c:pt>
                <c:pt idx="2234">
                  <c:v>201028.34547901104</c:v>
                </c:pt>
                <c:pt idx="2235">
                  <c:v>200063.40942071177</c:v>
                </c:pt>
                <c:pt idx="2236">
                  <c:v>200063.40942071177</c:v>
                </c:pt>
                <c:pt idx="2237">
                  <c:v>200063.40942071177</c:v>
                </c:pt>
                <c:pt idx="2238">
                  <c:v>200063.40942071177</c:v>
                </c:pt>
                <c:pt idx="2239">
                  <c:v>200063.40942071177</c:v>
                </c:pt>
                <c:pt idx="2240">
                  <c:v>201263.78987723603</c:v>
                </c:pt>
                <c:pt idx="2241">
                  <c:v>201263.78987723603</c:v>
                </c:pt>
                <c:pt idx="2242">
                  <c:v>201263.78987723603</c:v>
                </c:pt>
                <c:pt idx="2243">
                  <c:v>201263.78987723603</c:v>
                </c:pt>
                <c:pt idx="2244">
                  <c:v>203538.07070284881</c:v>
                </c:pt>
                <c:pt idx="2245">
                  <c:v>203538.07070284881</c:v>
                </c:pt>
                <c:pt idx="2246">
                  <c:v>203538.07070284881</c:v>
                </c:pt>
                <c:pt idx="2247">
                  <c:v>204820.36054827675</c:v>
                </c:pt>
                <c:pt idx="2248">
                  <c:v>204820.36054827675</c:v>
                </c:pt>
                <c:pt idx="2249">
                  <c:v>204820.36054827675</c:v>
                </c:pt>
                <c:pt idx="2250">
                  <c:v>204820.36054827675</c:v>
                </c:pt>
                <c:pt idx="2251">
                  <c:v>204820.36054827675</c:v>
                </c:pt>
                <c:pt idx="2252">
                  <c:v>205230.00126937329</c:v>
                </c:pt>
                <c:pt idx="2253">
                  <c:v>205230.00126937329</c:v>
                </c:pt>
                <c:pt idx="2254">
                  <c:v>206030.39827432384</c:v>
                </c:pt>
                <c:pt idx="2255">
                  <c:v>206030.39827432384</c:v>
                </c:pt>
                <c:pt idx="2256">
                  <c:v>206030.39827432384</c:v>
                </c:pt>
                <c:pt idx="2257">
                  <c:v>206030.39827432384</c:v>
                </c:pt>
                <c:pt idx="2258">
                  <c:v>206030.39827432384</c:v>
                </c:pt>
                <c:pt idx="2259">
                  <c:v>206030.39827432384</c:v>
                </c:pt>
                <c:pt idx="2260">
                  <c:v>206030.39827432384</c:v>
                </c:pt>
                <c:pt idx="2261">
                  <c:v>206030.39827432384</c:v>
                </c:pt>
                <c:pt idx="2262">
                  <c:v>206030.39827432384</c:v>
                </c:pt>
                <c:pt idx="2263">
                  <c:v>210130.40319998289</c:v>
                </c:pt>
                <c:pt idx="2264">
                  <c:v>210130.40319998289</c:v>
                </c:pt>
                <c:pt idx="2265">
                  <c:v>210130.40319998289</c:v>
                </c:pt>
                <c:pt idx="2266">
                  <c:v>210130.40319998289</c:v>
                </c:pt>
                <c:pt idx="2267">
                  <c:v>210130.40319998289</c:v>
                </c:pt>
                <c:pt idx="2268">
                  <c:v>210130.40319998289</c:v>
                </c:pt>
                <c:pt idx="2269">
                  <c:v>210130.40319998289</c:v>
                </c:pt>
                <c:pt idx="2270">
                  <c:v>211832.45946590274</c:v>
                </c:pt>
                <c:pt idx="2271">
                  <c:v>211832.45946590274</c:v>
                </c:pt>
                <c:pt idx="2272">
                  <c:v>211832.45946590274</c:v>
                </c:pt>
                <c:pt idx="2273">
                  <c:v>214925.2133741049</c:v>
                </c:pt>
                <c:pt idx="2274">
                  <c:v>214925.2133741049</c:v>
                </c:pt>
                <c:pt idx="2275">
                  <c:v>209595.06808242708</c:v>
                </c:pt>
                <c:pt idx="2276">
                  <c:v>204963.01707780545</c:v>
                </c:pt>
                <c:pt idx="2277">
                  <c:v>205311.45420683772</c:v>
                </c:pt>
                <c:pt idx="2278">
                  <c:v>205311.45420683772</c:v>
                </c:pt>
                <c:pt idx="2279">
                  <c:v>206995.00813133377</c:v>
                </c:pt>
                <c:pt idx="2280">
                  <c:v>206995.00813133377</c:v>
                </c:pt>
                <c:pt idx="2281">
                  <c:v>204925.05805002042</c:v>
                </c:pt>
                <c:pt idx="2282">
                  <c:v>208654.69410653081</c:v>
                </c:pt>
                <c:pt idx="2283">
                  <c:v>208654.69410653081</c:v>
                </c:pt>
                <c:pt idx="2284">
                  <c:v>208654.69410653081</c:v>
                </c:pt>
                <c:pt idx="2285">
                  <c:v>208654.69410653081</c:v>
                </c:pt>
                <c:pt idx="2286">
                  <c:v>208174.7883100858</c:v>
                </c:pt>
                <c:pt idx="2287">
                  <c:v>208174.7883100858</c:v>
                </c:pt>
                <c:pt idx="2288">
                  <c:v>208174.7883100858</c:v>
                </c:pt>
                <c:pt idx="2289">
                  <c:v>208174.7883100858</c:v>
                </c:pt>
                <c:pt idx="2290">
                  <c:v>208174.7883100858</c:v>
                </c:pt>
                <c:pt idx="2291">
                  <c:v>208174.7883100858</c:v>
                </c:pt>
                <c:pt idx="2292">
                  <c:v>208174.7883100858</c:v>
                </c:pt>
                <c:pt idx="2293">
                  <c:v>208174.7883100858</c:v>
                </c:pt>
                <c:pt idx="2294">
                  <c:v>208174.7883100858</c:v>
                </c:pt>
                <c:pt idx="2295">
                  <c:v>208174.7883100858</c:v>
                </c:pt>
                <c:pt idx="2296">
                  <c:v>208174.7883100858</c:v>
                </c:pt>
                <c:pt idx="2297">
                  <c:v>208174.7883100858</c:v>
                </c:pt>
                <c:pt idx="2298">
                  <c:v>209632.01182825639</c:v>
                </c:pt>
                <c:pt idx="2299">
                  <c:v>209632.01182825639</c:v>
                </c:pt>
                <c:pt idx="2300">
                  <c:v>209632.01182825639</c:v>
                </c:pt>
                <c:pt idx="2301">
                  <c:v>209632.01182825639</c:v>
                </c:pt>
                <c:pt idx="2302">
                  <c:v>209632.01182825639</c:v>
                </c:pt>
                <c:pt idx="2303">
                  <c:v>209632.01182825639</c:v>
                </c:pt>
                <c:pt idx="2304">
                  <c:v>209632.01182825639</c:v>
                </c:pt>
                <c:pt idx="2305">
                  <c:v>209632.01182825639</c:v>
                </c:pt>
                <c:pt idx="2306">
                  <c:v>209632.01182825639</c:v>
                </c:pt>
                <c:pt idx="2307">
                  <c:v>209632.01182825639</c:v>
                </c:pt>
                <c:pt idx="2308">
                  <c:v>209632.01182825639</c:v>
                </c:pt>
                <c:pt idx="2309">
                  <c:v>209632.01182825639</c:v>
                </c:pt>
                <c:pt idx="2310">
                  <c:v>209632.01182825639</c:v>
                </c:pt>
                <c:pt idx="2311">
                  <c:v>209632.01182825639</c:v>
                </c:pt>
                <c:pt idx="2312">
                  <c:v>209632.01182825639</c:v>
                </c:pt>
                <c:pt idx="2313">
                  <c:v>209632.01182825639</c:v>
                </c:pt>
                <c:pt idx="2314">
                  <c:v>209632.01182825639</c:v>
                </c:pt>
                <c:pt idx="2315">
                  <c:v>209632.01182825639</c:v>
                </c:pt>
                <c:pt idx="2316">
                  <c:v>210889.80389922592</c:v>
                </c:pt>
                <c:pt idx="2317">
                  <c:v>210889.80389922592</c:v>
                </c:pt>
                <c:pt idx="2318">
                  <c:v>210889.80389922592</c:v>
                </c:pt>
                <c:pt idx="2319">
                  <c:v>210510.20225220732</c:v>
                </c:pt>
                <c:pt idx="2320">
                  <c:v>210510.20225220732</c:v>
                </c:pt>
                <c:pt idx="2321">
                  <c:v>210510.20225220732</c:v>
                </c:pt>
                <c:pt idx="2322">
                  <c:v>210510.20225220732</c:v>
                </c:pt>
                <c:pt idx="2323">
                  <c:v>210510.20225220732</c:v>
                </c:pt>
                <c:pt idx="2324">
                  <c:v>210510.20225220732</c:v>
                </c:pt>
                <c:pt idx="2325">
                  <c:v>210510.20225220732</c:v>
                </c:pt>
                <c:pt idx="2326">
                  <c:v>210510.20225220732</c:v>
                </c:pt>
                <c:pt idx="2327">
                  <c:v>210510.20225220732</c:v>
                </c:pt>
                <c:pt idx="2328">
                  <c:v>211541.70224324311</c:v>
                </c:pt>
                <c:pt idx="2329">
                  <c:v>211541.70224324311</c:v>
                </c:pt>
                <c:pt idx="2330">
                  <c:v>211541.70224324311</c:v>
                </c:pt>
                <c:pt idx="2331">
                  <c:v>211541.70224324311</c:v>
                </c:pt>
                <c:pt idx="2332">
                  <c:v>211541.70224324311</c:v>
                </c:pt>
                <c:pt idx="2333">
                  <c:v>211541.70224324311</c:v>
                </c:pt>
                <c:pt idx="2334">
                  <c:v>211541.70224324311</c:v>
                </c:pt>
                <c:pt idx="2335">
                  <c:v>212662.87326513231</c:v>
                </c:pt>
                <c:pt idx="2336">
                  <c:v>212662.87326513231</c:v>
                </c:pt>
                <c:pt idx="2337">
                  <c:v>212662.87326513231</c:v>
                </c:pt>
                <c:pt idx="2338">
                  <c:v>212939.335000377</c:v>
                </c:pt>
                <c:pt idx="2339">
                  <c:v>212939.335000377</c:v>
                </c:pt>
                <c:pt idx="2340">
                  <c:v>212939.335000377</c:v>
                </c:pt>
                <c:pt idx="2341">
                  <c:v>212939.335000377</c:v>
                </c:pt>
                <c:pt idx="2342">
                  <c:v>214898.37688238049</c:v>
                </c:pt>
                <c:pt idx="2343">
                  <c:v>214898.37688238049</c:v>
                </c:pt>
                <c:pt idx="2344">
                  <c:v>214898.37688238049</c:v>
                </c:pt>
                <c:pt idx="2345">
                  <c:v>218186.32204868092</c:v>
                </c:pt>
                <c:pt idx="2346">
                  <c:v>218186.32204868092</c:v>
                </c:pt>
                <c:pt idx="2347">
                  <c:v>216266.28241465252</c:v>
                </c:pt>
                <c:pt idx="2348">
                  <c:v>206923.57901433954</c:v>
                </c:pt>
                <c:pt idx="2349">
                  <c:v>203447.26288689862</c:v>
                </c:pt>
                <c:pt idx="2350">
                  <c:v>214575.82816681196</c:v>
                </c:pt>
                <c:pt idx="2351">
                  <c:v>214575.82816681196</c:v>
                </c:pt>
                <c:pt idx="2352">
                  <c:v>214575.82816681196</c:v>
                </c:pt>
                <c:pt idx="2353">
                  <c:v>214575.82816681196</c:v>
                </c:pt>
                <c:pt idx="2354">
                  <c:v>209747.87203305869</c:v>
                </c:pt>
                <c:pt idx="2355">
                  <c:v>209580.07373543223</c:v>
                </c:pt>
                <c:pt idx="2356">
                  <c:v>209580.07373543223</c:v>
                </c:pt>
                <c:pt idx="2357">
                  <c:v>207589.06303494563</c:v>
                </c:pt>
                <c:pt idx="2358">
                  <c:v>198434.38535510452</c:v>
                </c:pt>
                <c:pt idx="2359">
                  <c:v>201748.23959053474</c:v>
                </c:pt>
                <c:pt idx="2360">
                  <c:v>201748.23959053474</c:v>
                </c:pt>
                <c:pt idx="2361">
                  <c:v>202212.26054159296</c:v>
                </c:pt>
                <c:pt idx="2362">
                  <c:v>202212.26054159296</c:v>
                </c:pt>
                <c:pt idx="2363">
                  <c:v>211574.68820466872</c:v>
                </c:pt>
                <c:pt idx="2364">
                  <c:v>211574.68820466872</c:v>
                </c:pt>
                <c:pt idx="2365">
                  <c:v>207046.98987708881</c:v>
                </c:pt>
                <c:pt idx="2366">
                  <c:v>213548.26535922941</c:v>
                </c:pt>
                <c:pt idx="2367">
                  <c:v>213548.26535922941</c:v>
                </c:pt>
                <c:pt idx="2368">
                  <c:v>213548.26535922941</c:v>
                </c:pt>
                <c:pt idx="2369">
                  <c:v>209106.46143975743</c:v>
                </c:pt>
                <c:pt idx="2370">
                  <c:v>211887.57737690624</c:v>
                </c:pt>
                <c:pt idx="2371">
                  <c:v>211887.57737690624</c:v>
                </c:pt>
                <c:pt idx="2372">
                  <c:v>211887.57737690624</c:v>
                </c:pt>
                <c:pt idx="2373">
                  <c:v>211887.57737690624</c:v>
                </c:pt>
                <c:pt idx="2374">
                  <c:v>211887.57737690624</c:v>
                </c:pt>
                <c:pt idx="2375">
                  <c:v>211887.57737690624</c:v>
                </c:pt>
                <c:pt idx="2376">
                  <c:v>211887.57737690624</c:v>
                </c:pt>
                <c:pt idx="2377">
                  <c:v>211887.57737690624</c:v>
                </c:pt>
                <c:pt idx="2378">
                  <c:v>211887.57737690624</c:v>
                </c:pt>
                <c:pt idx="2379">
                  <c:v>211887.57737690624</c:v>
                </c:pt>
                <c:pt idx="2380">
                  <c:v>211887.57737690624</c:v>
                </c:pt>
                <c:pt idx="2381">
                  <c:v>211167.15961382477</c:v>
                </c:pt>
                <c:pt idx="2382">
                  <c:v>211167.15961382477</c:v>
                </c:pt>
                <c:pt idx="2383">
                  <c:v>212201.87869593248</c:v>
                </c:pt>
                <c:pt idx="2384">
                  <c:v>212201.87869593248</c:v>
                </c:pt>
                <c:pt idx="2385">
                  <c:v>212201.87869593248</c:v>
                </c:pt>
                <c:pt idx="2386">
                  <c:v>209973.7589696252</c:v>
                </c:pt>
                <c:pt idx="2387">
                  <c:v>208776.90854349831</c:v>
                </c:pt>
                <c:pt idx="2388">
                  <c:v>206877.03867575247</c:v>
                </c:pt>
                <c:pt idx="2389">
                  <c:v>209421.62625146421</c:v>
                </c:pt>
                <c:pt idx="2390">
                  <c:v>209421.62625146421</c:v>
                </c:pt>
                <c:pt idx="2391">
                  <c:v>209421.62625146421</c:v>
                </c:pt>
                <c:pt idx="2392">
                  <c:v>209421.62625146421</c:v>
                </c:pt>
                <c:pt idx="2393">
                  <c:v>209421.62625146421</c:v>
                </c:pt>
                <c:pt idx="2394">
                  <c:v>209421.62625146421</c:v>
                </c:pt>
                <c:pt idx="2395">
                  <c:v>209421.62625146421</c:v>
                </c:pt>
                <c:pt idx="2396">
                  <c:v>209421.62625146421</c:v>
                </c:pt>
                <c:pt idx="2397">
                  <c:v>209421.62625146421</c:v>
                </c:pt>
                <c:pt idx="2398">
                  <c:v>209610.10571509053</c:v>
                </c:pt>
                <c:pt idx="2399">
                  <c:v>209610.10571509053</c:v>
                </c:pt>
                <c:pt idx="2400">
                  <c:v>209610.10571509053</c:v>
                </c:pt>
                <c:pt idx="2401">
                  <c:v>215353.42261168401</c:v>
                </c:pt>
                <c:pt idx="2402">
                  <c:v>215353.42261168401</c:v>
                </c:pt>
                <c:pt idx="2403">
                  <c:v>215353.42261168401</c:v>
                </c:pt>
                <c:pt idx="2404">
                  <c:v>215353.42261168401</c:v>
                </c:pt>
                <c:pt idx="2405">
                  <c:v>215353.42261168401</c:v>
                </c:pt>
                <c:pt idx="2406">
                  <c:v>214168.97878731976</c:v>
                </c:pt>
                <c:pt idx="2407">
                  <c:v>214468.81535762202</c:v>
                </c:pt>
                <c:pt idx="2408">
                  <c:v>214468.81535762202</c:v>
                </c:pt>
                <c:pt idx="2409">
                  <c:v>214468.81535762202</c:v>
                </c:pt>
                <c:pt idx="2410">
                  <c:v>214468.81535762202</c:v>
                </c:pt>
                <c:pt idx="2411">
                  <c:v>214468.81535762202</c:v>
                </c:pt>
                <c:pt idx="2412">
                  <c:v>214468.81535762202</c:v>
                </c:pt>
                <c:pt idx="2413">
                  <c:v>214468.81535762202</c:v>
                </c:pt>
                <c:pt idx="2414">
                  <c:v>214468.81535762202</c:v>
                </c:pt>
                <c:pt idx="2415">
                  <c:v>206383.34101863968</c:v>
                </c:pt>
                <c:pt idx="2416">
                  <c:v>205041.84930201853</c:v>
                </c:pt>
                <c:pt idx="2417">
                  <c:v>204283.19445960104</c:v>
                </c:pt>
                <c:pt idx="2418">
                  <c:v>204283.19445960104</c:v>
                </c:pt>
                <c:pt idx="2419">
                  <c:v>204283.19445960104</c:v>
                </c:pt>
                <c:pt idx="2420">
                  <c:v>204283.19445960104</c:v>
                </c:pt>
                <c:pt idx="2421">
                  <c:v>204283.19445960104</c:v>
                </c:pt>
                <c:pt idx="2422">
                  <c:v>204058.48294569549</c:v>
                </c:pt>
                <c:pt idx="2423">
                  <c:v>204058.48294569549</c:v>
                </c:pt>
                <c:pt idx="2424">
                  <c:v>200344.61855608382</c:v>
                </c:pt>
                <c:pt idx="2425">
                  <c:v>201466.54841999791</c:v>
                </c:pt>
                <c:pt idx="2426">
                  <c:v>201466.54841999791</c:v>
                </c:pt>
                <c:pt idx="2427">
                  <c:v>205979.39910460587</c:v>
                </c:pt>
                <c:pt idx="2428">
                  <c:v>205979.39910460587</c:v>
                </c:pt>
                <c:pt idx="2429">
                  <c:v>206762.12082120337</c:v>
                </c:pt>
                <c:pt idx="2430">
                  <c:v>206762.12082120337</c:v>
                </c:pt>
                <c:pt idx="2431">
                  <c:v>206762.12082120337</c:v>
                </c:pt>
                <c:pt idx="2432">
                  <c:v>206762.12082120337</c:v>
                </c:pt>
                <c:pt idx="2433">
                  <c:v>206762.12082120337</c:v>
                </c:pt>
                <c:pt idx="2434">
                  <c:v>208622.97990859416</c:v>
                </c:pt>
                <c:pt idx="2435">
                  <c:v>208622.97990859416</c:v>
                </c:pt>
                <c:pt idx="2436">
                  <c:v>208622.97990859416</c:v>
                </c:pt>
                <c:pt idx="2437">
                  <c:v>208622.97990859416</c:v>
                </c:pt>
                <c:pt idx="2438">
                  <c:v>208622.97990859416</c:v>
                </c:pt>
                <c:pt idx="2439">
                  <c:v>208622.97990859416</c:v>
                </c:pt>
                <c:pt idx="2440">
                  <c:v>208622.97990859416</c:v>
                </c:pt>
                <c:pt idx="2441">
                  <c:v>208622.97990859416</c:v>
                </c:pt>
                <c:pt idx="2442">
                  <c:v>208622.97990859416</c:v>
                </c:pt>
                <c:pt idx="2443">
                  <c:v>208622.97990859416</c:v>
                </c:pt>
                <c:pt idx="2444">
                  <c:v>208622.97990859416</c:v>
                </c:pt>
                <c:pt idx="2445">
                  <c:v>206557.61240749908</c:v>
                </c:pt>
                <c:pt idx="2446">
                  <c:v>211618.2739114828</c:v>
                </c:pt>
                <c:pt idx="2447">
                  <c:v>211618.2739114828</c:v>
                </c:pt>
                <c:pt idx="2448">
                  <c:v>212507.07066191101</c:v>
                </c:pt>
                <c:pt idx="2449">
                  <c:v>212507.07066191101</c:v>
                </c:pt>
                <c:pt idx="2450">
                  <c:v>212507.07066191101</c:v>
                </c:pt>
                <c:pt idx="2451">
                  <c:v>212507.07066191101</c:v>
                </c:pt>
                <c:pt idx="2452">
                  <c:v>212507.07066191101</c:v>
                </c:pt>
                <c:pt idx="2453">
                  <c:v>217012.22055994355</c:v>
                </c:pt>
                <c:pt idx="2454">
                  <c:v>217012.22055994355</c:v>
                </c:pt>
                <c:pt idx="2455">
                  <c:v>217012.22055994355</c:v>
                </c:pt>
                <c:pt idx="2456">
                  <c:v>217012.22055994355</c:v>
                </c:pt>
                <c:pt idx="2457">
                  <c:v>217012.22055994355</c:v>
                </c:pt>
                <c:pt idx="2458">
                  <c:v>217012.22055994355</c:v>
                </c:pt>
                <c:pt idx="2459">
                  <c:v>217012.22055994355</c:v>
                </c:pt>
                <c:pt idx="2460">
                  <c:v>217012.22055994355</c:v>
                </c:pt>
                <c:pt idx="2461">
                  <c:v>217012.22055994355</c:v>
                </c:pt>
                <c:pt idx="2462">
                  <c:v>217012.22055994355</c:v>
                </c:pt>
                <c:pt idx="2463">
                  <c:v>217012.22055994355</c:v>
                </c:pt>
                <c:pt idx="2464">
                  <c:v>219464.45865227093</c:v>
                </c:pt>
                <c:pt idx="2465">
                  <c:v>219464.45865227093</c:v>
                </c:pt>
                <c:pt idx="2466">
                  <c:v>219464.45865227093</c:v>
                </c:pt>
                <c:pt idx="2467">
                  <c:v>219464.45865227093</c:v>
                </c:pt>
                <c:pt idx="2468">
                  <c:v>219464.45865227093</c:v>
                </c:pt>
                <c:pt idx="2469">
                  <c:v>219464.45865227093</c:v>
                </c:pt>
                <c:pt idx="2470">
                  <c:v>219464.45865227093</c:v>
                </c:pt>
                <c:pt idx="2471">
                  <c:v>219464.45865227093</c:v>
                </c:pt>
                <c:pt idx="2472">
                  <c:v>219464.45865227093</c:v>
                </c:pt>
                <c:pt idx="2473">
                  <c:v>219464.45865227093</c:v>
                </c:pt>
                <c:pt idx="2474">
                  <c:v>219464.45865227093</c:v>
                </c:pt>
                <c:pt idx="2475">
                  <c:v>219464.45865227093</c:v>
                </c:pt>
                <c:pt idx="2476">
                  <c:v>219464.45865227093</c:v>
                </c:pt>
                <c:pt idx="2477">
                  <c:v>219464.45865227093</c:v>
                </c:pt>
                <c:pt idx="2478">
                  <c:v>219464.45865227093</c:v>
                </c:pt>
                <c:pt idx="2479">
                  <c:v>220100.90558236249</c:v>
                </c:pt>
                <c:pt idx="2480">
                  <c:v>220100.90558236249</c:v>
                </c:pt>
                <c:pt idx="2481">
                  <c:v>220100.90558236249</c:v>
                </c:pt>
                <c:pt idx="2482">
                  <c:v>220144.92576347897</c:v>
                </c:pt>
                <c:pt idx="2483">
                  <c:v>220144.92576347897</c:v>
                </c:pt>
                <c:pt idx="2484">
                  <c:v>220761.33155561669</c:v>
                </c:pt>
                <c:pt idx="2485">
                  <c:v>220761.33155561669</c:v>
                </c:pt>
                <c:pt idx="2486">
                  <c:v>220761.33155561669</c:v>
                </c:pt>
                <c:pt idx="2487">
                  <c:v>220761.33155561669</c:v>
                </c:pt>
                <c:pt idx="2488">
                  <c:v>220761.33155561669</c:v>
                </c:pt>
                <c:pt idx="2489">
                  <c:v>224845.41618939559</c:v>
                </c:pt>
                <c:pt idx="2490">
                  <c:v>224845.41618939559</c:v>
                </c:pt>
                <c:pt idx="2491">
                  <c:v>225587.40606282061</c:v>
                </c:pt>
                <c:pt idx="2492">
                  <c:v>225587.40606282061</c:v>
                </c:pt>
                <c:pt idx="2493">
                  <c:v>231294.76743620998</c:v>
                </c:pt>
                <c:pt idx="2494">
                  <c:v>231294.76743620998</c:v>
                </c:pt>
                <c:pt idx="2495">
                  <c:v>231294.76743620998</c:v>
                </c:pt>
                <c:pt idx="2496">
                  <c:v>231294.76743620998</c:v>
                </c:pt>
                <c:pt idx="2497">
                  <c:v>231294.76743620998</c:v>
                </c:pt>
                <c:pt idx="2498">
                  <c:v>231294.76743620998</c:v>
                </c:pt>
                <c:pt idx="2499">
                  <c:v>231294.76743620998</c:v>
                </c:pt>
                <c:pt idx="2500">
                  <c:v>231294.76743620998</c:v>
                </c:pt>
                <c:pt idx="2501">
                  <c:v>231294.76743620998</c:v>
                </c:pt>
                <c:pt idx="2502">
                  <c:v>231294.76743620998</c:v>
                </c:pt>
                <c:pt idx="2503">
                  <c:v>231294.76743620998</c:v>
                </c:pt>
                <c:pt idx="2504">
                  <c:v>231294.76743620998</c:v>
                </c:pt>
                <c:pt idx="2505">
                  <c:v>231294.76743620998</c:v>
                </c:pt>
                <c:pt idx="2506">
                  <c:v>231294.76743620998</c:v>
                </c:pt>
                <c:pt idx="2507">
                  <c:v>231294.76743620998</c:v>
                </c:pt>
                <c:pt idx="2508">
                  <c:v>231294.76743620998</c:v>
                </c:pt>
                <c:pt idx="2509">
                  <c:v>231294.76743620998</c:v>
                </c:pt>
                <c:pt idx="2510">
                  <c:v>231294.76743620998</c:v>
                </c:pt>
                <c:pt idx="2511">
                  <c:v>231294.76743620998</c:v>
                </c:pt>
                <c:pt idx="2512">
                  <c:v>231294.76743620998</c:v>
                </c:pt>
                <c:pt idx="2513">
                  <c:v>231294.76743620998</c:v>
                </c:pt>
                <c:pt idx="2514">
                  <c:v>231294.76743620998</c:v>
                </c:pt>
                <c:pt idx="2515">
                  <c:v>231294.76743620998</c:v>
                </c:pt>
                <c:pt idx="2516">
                  <c:v>231294.76743620998</c:v>
                </c:pt>
                <c:pt idx="2517">
                  <c:v>231294.76743620998</c:v>
                </c:pt>
                <c:pt idx="2518">
                  <c:v>231294.76743620998</c:v>
                </c:pt>
                <c:pt idx="2519">
                  <c:v>231294.76743620998</c:v>
                </c:pt>
                <c:pt idx="2520">
                  <c:v>231294.76743620998</c:v>
                </c:pt>
                <c:pt idx="2521">
                  <c:v>231294.76743620998</c:v>
                </c:pt>
                <c:pt idx="2522">
                  <c:v>231294.76743620998</c:v>
                </c:pt>
                <c:pt idx="2523">
                  <c:v>231294.76743620998</c:v>
                </c:pt>
                <c:pt idx="2524">
                  <c:v>231294.76743620998</c:v>
                </c:pt>
                <c:pt idx="2525">
                  <c:v>231294.76743620998</c:v>
                </c:pt>
                <c:pt idx="2526">
                  <c:v>231294.76743620998</c:v>
                </c:pt>
                <c:pt idx="2527">
                  <c:v>230809.04842459393</c:v>
                </c:pt>
                <c:pt idx="2528">
                  <c:v>230809.04842459393</c:v>
                </c:pt>
                <c:pt idx="2529">
                  <c:v>230809.04842459393</c:v>
                </c:pt>
                <c:pt idx="2530">
                  <c:v>230809.04842459393</c:v>
                </c:pt>
                <c:pt idx="2531">
                  <c:v>230809.04842459393</c:v>
                </c:pt>
                <c:pt idx="2532">
                  <c:v>230809.04842459393</c:v>
                </c:pt>
                <c:pt idx="2533">
                  <c:v>230809.04842459393</c:v>
                </c:pt>
                <c:pt idx="2534">
                  <c:v>233163.30071852478</c:v>
                </c:pt>
                <c:pt idx="2535">
                  <c:v>233163.30071852478</c:v>
                </c:pt>
                <c:pt idx="2536">
                  <c:v>233163.30071852478</c:v>
                </c:pt>
                <c:pt idx="2537">
                  <c:v>233163.30071852478</c:v>
                </c:pt>
                <c:pt idx="2538">
                  <c:v>233163.30071852478</c:v>
                </c:pt>
                <c:pt idx="2539">
                  <c:v>233163.30071852478</c:v>
                </c:pt>
                <c:pt idx="2540">
                  <c:v>233163.30071852478</c:v>
                </c:pt>
                <c:pt idx="2541">
                  <c:v>233163.30071852478</c:v>
                </c:pt>
                <c:pt idx="2542">
                  <c:v>233163.30071852478</c:v>
                </c:pt>
                <c:pt idx="2543">
                  <c:v>233163.30071852478</c:v>
                </c:pt>
                <c:pt idx="2544">
                  <c:v>233163.30071852478</c:v>
                </c:pt>
                <c:pt idx="2545">
                  <c:v>233163.30071852478</c:v>
                </c:pt>
                <c:pt idx="2546">
                  <c:v>233163.30071852478</c:v>
                </c:pt>
                <c:pt idx="2547">
                  <c:v>233163.30071852478</c:v>
                </c:pt>
                <c:pt idx="2548">
                  <c:v>233163.30071852478</c:v>
                </c:pt>
                <c:pt idx="2549">
                  <c:v>233163.30071852478</c:v>
                </c:pt>
                <c:pt idx="2550">
                  <c:v>231297.99431277657</c:v>
                </c:pt>
                <c:pt idx="2551">
                  <c:v>230719.74932699464</c:v>
                </c:pt>
                <c:pt idx="2552">
                  <c:v>230719.74932699464</c:v>
                </c:pt>
                <c:pt idx="2553">
                  <c:v>230719.74932699464</c:v>
                </c:pt>
                <c:pt idx="2554">
                  <c:v>230719.74932699464</c:v>
                </c:pt>
                <c:pt idx="2555">
                  <c:v>231711.84424910072</c:v>
                </c:pt>
                <c:pt idx="2556">
                  <c:v>231711.84424910072</c:v>
                </c:pt>
                <c:pt idx="2557">
                  <c:v>231711.84424910072</c:v>
                </c:pt>
                <c:pt idx="2558">
                  <c:v>229417.89699103462</c:v>
                </c:pt>
                <c:pt idx="2559">
                  <c:v>231666.19238154677</c:v>
                </c:pt>
                <c:pt idx="2560">
                  <c:v>231666.19238154677</c:v>
                </c:pt>
                <c:pt idx="2561">
                  <c:v>231666.19238154677</c:v>
                </c:pt>
                <c:pt idx="2562">
                  <c:v>234121.85402079116</c:v>
                </c:pt>
                <c:pt idx="2563">
                  <c:v>234121.85402079116</c:v>
                </c:pt>
                <c:pt idx="2564">
                  <c:v>230844.14806450007</c:v>
                </c:pt>
                <c:pt idx="2565">
                  <c:v>226342.68717724233</c:v>
                </c:pt>
                <c:pt idx="2566">
                  <c:v>229466.21626028829</c:v>
                </c:pt>
                <c:pt idx="2567">
                  <c:v>229466.21626028829</c:v>
                </c:pt>
                <c:pt idx="2568">
                  <c:v>229466.21626028829</c:v>
                </c:pt>
                <c:pt idx="2569">
                  <c:v>229466.21626028829</c:v>
                </c:pt>
                <c:pt idx="2570">
                  <c:v>229466.21626028829</c:v>
                </c:pt>
                <c:pt idx="2571">
                  <c:v>229466.21626028829</c:v>
                </c:pt>
                <c:pt idx="2572">
                  <c:v>229466.21626028829</c:v>
                </c:pt>
                <c:pt idx="2573">
                  <c:v>229466.21626028829</c:v>
                </c:pt>
                <c:pt idx="2574">
                  <c:v>232380.43720679393</c:v>
                </c:pt>
                <c:pt idx="2575">
                  <c:v>232380.43720679393</c:v>
                </c:pt>
                <c:pt idx="2576">
                  <c:v>232380.43720679393</c:v>
                </c:pt>
                <c:pt idx="2577">
                  <c:v>232380.43720679393</c:v>
                </c:pt>
                <c:pt idx="2578">
                  <c:v>232380.43720679393</c:v>
                </c:pt>
                <c:pt idx="2579">
                  <c:v>232380.43720679393</c:v>
                </c:pt>
                <c:pt idx="2580">
                  <c:v>232380.43720679393</c:v>
                </c:pt>
                <c:pt idx="2581">
                  <c:v>232380.43720679393</c:v>
                </c:pt>
                <c:pt idx="2582">
                  <c:v>232380.43720679393</c:v>
                </c:pt>
                <c:pt idx="2583">
                  <c:v>232380.43720679393</c:v>
                </c:pt>
                <c:pt idx="2584">
                  <c:v>232380.43720679393</c:v>
                </c:pt>
                <c:pt idx="2585">
                  <c:v>232473.38938167662</c:v>
                </c:pt>
                <c:pt idx="2586">
                  <c:v>232473.38938167662</c:v>
                </c:pt>
                <c:pt idx="2587">
                  <c:v>232473.38938167662</c:v>
                </c:pt>
                <c:pt idx="2588">
                  <c:v>232473.38938167662</c:v>
                </c:pt>
                <c:pt idx="2589">
                  <c:v>234030.96109053385</c:v>
                </c:pt>
                <c:pt idx="2590">
                  <c:v>234030.96109053385</c:v>
                </c:pt>
                <c:pt idx="2591">
                  <c:v>234030.96109053385</c:v>
                </c:pt>
                <c:pt idx="2592">
                  <c:v>234030.96109053385</c:v>
                </c:pt>
                <c:pt idx="2593">
                  <c:v>234030.96109053385</c:v>
                </c:pt>
                <c:pt idx="2594">
                  <c:v>234030.96109053385</c:v>
                </c:pt>
                <c:pt idx="2595">
                  <c:v>234030.96109053385</c:v>
                </c:pt>
                <c:pt idx="2596">
                  <c:v>234030.96109053385</c:v>
                </c:pt>
                <c:pt idx="2597">
                  <c:v>234030.96109053385</c:v>
                </c:pt>
                <c:pt idx="2598">
                  <c:v>234030.96109053385</c:v>
                </c:pt>
                <c:pt idx="2599">
                  <c:v>232228.92269013674</c:v>
                </c:pt>
                <c:pt idx="2600">
                  <c:v>230626.54312357478</c:v>
                </c:pt>
                <c:pt idx="2601">
                  <c:v>230534.29250632535</c:v>
                </c:pt>
                <c:pt idx="2602">
                  <c:v>230534.29250632535</c:v>
                </c:pt>
                <c:pt idx="2603">
                  <c:v>230534.29250632535</c:v>
                </c:pt>
                <c:pt idx="2604">
                  <c:v>230534.29250632535</c:v>
                </c:pt>
                <c:pt idx="2605">
                  <c:v>232286.35312937343</c:v>
                </c:pt>
                <c:pt idx="2606">
                  <c:v>232286.35312937343</c:v>
                </c:pt>
                <c:pt idx="2607">
                  <c:v>230567.43411621609</c:v>
                </c:pt>
                <c:pt idx="2608">
                  <c:v>230567.43411621609</c:v>
                </c:pt>
                <c:pt idx="2609">
                  <c:v>230567.43411621609</c:v>
                </c:pt>
                <c:pt idx="2610">
                  <c:v>230567.43411621609</c:v>
                </c:pt>
                <c:pt idx="2611">
                  <c:v>230567.43411621609</c:v>
                </c:pt>
                <c:pt idx="2612">
                  <c:v>228054.24908434931</c:v>
                </c:pt>
                <c:pt idx="2613">
                  <c:v>227712.1677107228</c:v>
                </c:pt>
                <c:pt idx="2614">
                  <c:v>227712.1677107228</c:v>
                </c:pt>
                <c:pt idx="2615">
                  <c:v>227712.1677107228</c:v>
                </c:pt>
                <c:pt idx="2616">
                  <c:v>227712.1677107228</c:v>
                </c:pt>
                <c:pt idx="2617">
                  <c:v>227712.1677107228</c:v>
                </c:pt>
                <c:pt idx="2618">
                  <c:v>227712.1677107228</c:v>
                </c:pt>
                <c:pt idx="2619">
                  <c:v>227803.25257780708</c:v>
                </c:pt>
                <c:pt idx="2620">
                  <c:v>227803.25257780708</c:v>
                </c:pt>
                <c:pt idx="2621">
                  <c:v>225502.43972677123</c:v>
                </c:pt>
                <c:pt idx="2622">
                  <c:v>225457.33923882589</c:v>
                </c:pt>
                <c:pt idx="2623">
                  <c:v>225457.33923882589</c:v>
                </c:pt>
                <c:pt idx="2624">
                  <c:v>227621.72969551865</c:v>
                </c:pt>
                <c:pt idx="2625">
                  <c:v>227621.72969551865</c:v>
                </c:pt>
                <c:pt idx="2626">
                  <c:v>228099.73532787923</c:v>
                </c:pt>
                <c:pt idx="2627">
                  <c:v>228099.73532787923</c:v>
                </c:pt>
                <c:pt idx="2628">
                  <c:v>228099.73532787923</c:v>
                </c:pt>
                <c:pt idx="2629">
                  <c:v>228829.65448092847</c:v>
                </c:pt>
                <c:pt idx="2630">
                  <c:v>228829.65448092847</c:v>
                </c:pt>
                <c:pt idx="2631">
                  <c:v>228829.65448092847</c:v>
                </c:pt>
                <c:pt idx="2632">
                  <c:v>228829.65448092847</c:v>
                </c:pt>
                <c:pt idx="2633">
                  <c:v>228829.65448092847</c:v>
                </c:pt>
                <c:pt idx="2634">
                  <c:v>228257.58034472616</c:v>
                </c:pt>
                <c:pt idx="2635">
                  <c:v>228257.58034472616</c:v>
                </c:pt>
                <c:pt idx="2636">
                  <c:v>230836.89100262159</c:v>
                </c:pt>
                <c:pt idx="2637">
                  <c:v>230836.89100262159</c:v>
                </c:pt>
                <c:pt idx="2638">
                  <c:v>230836.89100262159</c:v>
                </c:pt>
                <c:pt idx="2639">
                  <c:v>230836.89100262159</c:v>
                </c:pt>
                <c:pt idx="2640">
                  <c:v>230836.89100262159</c:v>
                </c:pt>
                <c:pt idx="2641">
                  <c:v>230836.89100262159</c:v>
                </c:pt>
                <c:pt idx="2642">
                  <c:v>230836.89100262159</c:v>
                </c:pt>
                <c:pt idx="2643">
                  <c:v>230836.89100262159</c:v>
                </c:pt>
                <c:pt idx="2644">
                  <c:v>230836.89100262159</c:v>
                </c:pt>
                <c:pt idx="2645">
                  <c:v>226220.15318256916</c:v>
                </c:pt>
                <c:pt idx="2646">
                  <c:v>224681.85614092767</c:v>
                </c:pt>
                <c:pt idx="2647">
                  <c:v>224973.94255391089</c:v>
                </c:pt>
                <c:pt idx="2648">
                  <c:v>224973.94255391089</c:v>
                </c:pt>
                <c:pt idx="2649">
                  <c:v>224973.94255391089</c:v>
                </c:pt>
                <c:pt idx="2650">
                  <c:v>224973.94255391089</c:v>
                </c:pt>
                <c:pt idx="2651">
                  <c:v>229135.96049115824</c:v>
                </c:pt>
                <c:pt idx="2652">
                  <c:v>229135.96049115824</c:v>
                </c:pt>
                <c:pt idx="2653">
                  <c:v>229135.96049115824</c:v>
                </c:pt>
                <c:pt idx="2654">
                  <c:v>229135.96049115824</c:v>
                </c:pt>
                <c:pt idx="2655">
                  <c:v>229135.96049115824</c:v>
                </c:pt>
                <c:pt idx="2656">
                  <c:v>227692.40394006396</c:v>
                </c:pt>
                <c:pt idx="2657">
                  <c:v>222296.09396668442</c:v>
                </c:pt>
                <c:pt idx="2658">
                  <c:v>221851.50177875106</c:v>
                </c:pt>
                <c:pt idx="2659">
                  <c:v>221851.50177875106</c:v>
                </c:pt>
                <c:pt idx="2660">
                  <c:v>220098.87491469891</c:v>
                </c:pt>
                <c:pt idx="2661">
                  <c:v>213605.9581047153</c:v>
                </c:pt>
                <c:pt idx="2662">
                  <c:v>215058.47861982737</c:v>
                </c:pt>
                <c:pt idx="2663">
                  <c:v>215058.47861982737</c:v>
                </c:pt>
                <c:pt idx="2664">
                  <c:v>214843.42014120755</c:v>
                </c:pt>
                <c:pt idx="2665">
                  <c:v>214843.42014120755</c:v>
                </c:pt>
                <c:pt idx="2666">
                  <c:v>228765.2737663578</c:v>
                </c:pt>
                <c:pt idx="2667">
                  <c:v>228765.2737663578</c:v>
                </c:pt>
                <c:pt idx="2668">
                  <c:v>239654.50079763646</c:v>
                </c:pt>
                <c:pt idx="2669">
                  <c:v>239654.50079763646</c:v>
                </c:pt>
                <c:pt idx="2670">
                  <c:v>239654.50079763646</c:v>
                </c:pt>
                <c:pt idx="2671">
                  <c:v>239654.50079763646</c:v>
                </c:pt>
                <c:pt idx="2672">
                  <c:v>239127.26089588166</c:v>
                </c:pt>
                <c:pt idx="2673">
                  <c:v>239127.26089588166</c:v>
                </c:pt>
                <c:pt idx="2674">
                  <c:v>234296.89022578485</c:v>
                </c:pt>
                <c:pt idx="2675">
                  <c:v>234109.45271360423</c:v>
                </c:pt>
                <c:pt idx="2676">
                  <c:v>234109.45271360423</c:v>
                </c:pt>
                <c:pt idx="2677">
                  <c:v>234109.45271360423</c:v>
                </c:pt>
                <c:pt idx="2678">
                  <c:v>234109.45271360423</c:v>
                </c:pt>
                <c:pt idx="2679">
                  <c:v>238534.12136989133</c:v>
                </c:pt>
                <c:pt idx="2680">
                  <c:v>238534.12136989133</c:v>
                </c:pt>
                <c:pt idx="2681">
                  <c:v>238534.12136989133</c:v>
                </c:pt>
                <c:pt idx="2682">
                  <c:v>238534.12136989133</c:v>
                </c:pt>
                <c:pt idx="2683">
                  <c:v>238534.12136989133</c:v>
                </c:pt>
                <c:pt idx="2684">
                  <c:v>231068.00337101374</c:v>
                </c:pt>
                <c:pt idx="2685">
                  <c:v>229958.87695483287</c:v>
                </c:pt>
                <c:pt idx="2686">
                  <c:v>229958.87695483287</c:v>
                </c:pt>
                <c:pt idx="2687">
                  <c:v>229958.87695483287</c:v>
                </c:pt>
                <c:pt idx="2688">
                  <c:v>223635.00783857497</c:v>
                </c:pt>
                <c:pt idx="2689">
                  <c:v>224842.63688090327</c:v>
                </c:pt>
                <c:pt idx="2690">
                  <c:v>224842.63688090327</c:v>
                </c:pt>
                <c:pt idx="2691">
                  <c:v>224842.63688090327</c:v>
                </c:pt>
                <c:pt idx="2692">
                  <c:v>224842.63688090327</c:v>
                </c:pt>
                <c:pt idx="2693">
                  <c:v>224842.63688090327</c:v>
                </c:pt>
                <c:pt idx="2694">
                  <c:v>224842.63688090327</c:v>
                </c:pt>
                <c:pt idx="2695">
                  <c:v>224460.40439820572</c:v>
                </c:pt>
                <c:pt idx="2696">
                  <c:v>224460.40439820572</c:v>
                </c:pt>
                <c:pt idx="2697">
                  <c:v>217098.10313394459</c:v>
                </c:pt>
                <c:pt idx="2698">
                  <c:v>218530.95061462861</c:v>
                </c:pt>
                <c:pt idx="2699">
                  <c:v>218530.95061462861</c:v>
                </c:pt>
                <c:pt idx="2700">
                  <c:v>218530.95061462861</c:v>
                </c:pt>
                <c:pt idx="2701">
                  <c:v>218530.95061462861</c:v>
                </c:pt>
                <c:pt idx="2702">
                  <c:v>220213.63893436125</c:v>
                </c:pt>
                <c:pt idx="2703">
                  <c:v>220213.63893436125</c:v>
                </c:pt>
                <c:pt idx="2704">
                  <c:v>211052.75155469184</c:v>
                </c:pt>
                <c:pt idx="2705">
                  <c:v>217342.12355102168</c:v>
                </c:pt>
                <c:pt idx="2706">
                  <c:v>217342.12355102168</c:v>
                </c:pt>
                <c:pt idx="2707">
                  <c:v>217342.12355102168</c:v>
                </c:pt>
                <c:pt idx="2708">
                  <c:v>217342.12355102168</c:v>
                </c:pt>
                <c:pt idx="2709">
                  <c:v>217342.12355102168</c:v>
                </c:pt>
                <c:pt idx="2710">
                  <c:v>217342.12355102168</c:v>
                </c:pt>
                <c:pt idx="2711">
                  <c:v>217342.12355102168</c:v>
                </c:pt>
                <c:pt idx="2712">
                  <c:v>217342.12355102168</c:v>
                </c:pt>
                <c:pt idx="2713">
                  <c:v>217342.12355102168</c:v>
                </c:pt>
                <c:pt idx="2714">
                  <c:v>217342.12355102168</c:v>
                </c:pt>
                <c:pt idx="2715">
                  <c:v>223514.63985987069</c:v>
                </c:pt>
                <c:pt idx="2716">
                  <c:v>223514.63985987069</c:v>
                </c:pt>
                <c:pt idx="2717">
                  <c:v>224274.58963539425</c:v>
                </c:pt>
                <c:pt idx="2718">
                  <c:v>224274.58963539425</c:v>
                </c:pt>
                <c:pt idx="2719">
                  <c:v>224274.58963539425</c:v>
                </c:pt>
                <c:pt idx="2720">
                  <c:v>224274.58963539425</c:v>
                </c:pt>
                <c:pt idx="2721">
                  <c:v>227033.16708790959</c:v>
                </c:pt>
                <c:pt idx="2722">
                  <c:v>227033.16708790959</c:v>
                </c:pt>
                <c:pt idx="2723">
                  <c:v>227033.16708790959</c:v>
                </c:pt>
                <c:pt idx="2724">
                  <c:v>227033.16708790959</c:v>
                </c:pt>
                <c:pt idx="2725">
                  <c:v>221811.40424488767</c:v>
                </c:pt>
                <c:pt idx="2726">
                  <c:v>223874.25030436515</c:v>
                </c:pt>
                <c:pt idx="2727">
                  <c:v>223874.25030436515</c:v>
                </c:pt>
                <c:pt idx="2728">
                  <c:v>223874.25030436515</c:v>
                </c:pt>
                <c:pt idx="2729">
                  <c:v>223874.25030436515</c:v>
                </c:pt>
                <c:pt idx="2730">
                  <c:v>223874.25030436515</c:v>
                </c:pt>
                <c:pt idx="2731">
                  <c:v>223874.25030436515</c:v>
                </c:pt>
                <c:pt idx="2732">
                  <c:v>226426.41675783493</c:v>
                </c:pt>
                <c:pt idx="2733">
                  <c:v>226426.41675783493</c:v>
                </c:pt>
                <c:pt idx="2734">
                  <c:v>226426.41675783493</c:v>
                </c:pt>
                <c:pt idx="2735">
                  <c:v>226743.41374129592</c:v>
                </c:pt>
                <c:pt idx="2736">
                  <c:v>226743.41374129592</c:v>
                </c:pt>
                <c:pt idx="2737">
                  <c:v>223274.2395110541</c:v>
                </c:pt>
                <c:pt idx="2738">
                  <c:v>223117.94754339635</c:v>
                </c:pt>
                <c:pt idx="2739">
                  <c:v>223117.94754339635</c:v>
                </c:pt>
                <c:pt idx="2740">
                  <c:v>221377.62755255785</c:v>
                </c:pt>
                <c:pt idx="2741">
                  <c:v>216396.6309326253</c:v>
                </c:pt>
                <c:pt idx="2742">
                  <c:v>214968.41316846997</c:v>
                </c:pt>
                <c:pt idx="2743">
                  <c:v>223180.20655150551</c:v>
                </c:pt>
                <c:pt idx="2744">
                  <c:v>223180.20655150551</c:v>
                </c:pt>
                <c:pt idx="2745">
                  <c:v>223180.20655150551</c:v>
                </c:pt>
                <c:pt idx="2746">
                  <c:v>223180.20655150551</c:v>
                </c:pt>
                <c:pt idx="2747">
                  <c:v>223180.20655150551</c:v>
                </c:pt>
                <c:pt idx="2748">
                  <c:v>223180.20655150551</c:v>
                </c:pt>
                <c:pt idx="2749">
                  <c:v>223180.20655150551</c:v>
                </c:pt>
                <c:pt idx="2750">
                  <c:v>223180.20655150551</c:v>
                </c:pt>
                <c:pt idx="2751">
                  <c:v>223180.20655150551</c:v>
                </c:pt>
                <c:pt idx="2752">
                  <c:v>227956.26297170777</c:v>
                </c:pt>
                <c:pt idx="2753">
                  <c:v>227956.26297170777</c:v>
                </c:pt>
                <c:pt idx="2754">
                  <c:v>226018.63473644826</c:v>
                </c:pt>
                <c:pt idx="2755">
                  <c:v>223080.39248487444</c:v>
                </c:pt>
                <c:pt idx="2756">
                  <c:v>224262.71856504428</c:v>
                </c:pt>
                <c:pt idx="2757">
                  <c:v>224262.71856504428</c:v>
                </c:pt>
                <c:pt idx="2758">
                  <c:v>224262.71856504428</c:v>
                </c:pt>
                <c:pt idx="2759">
                  <c:v>232291.32388967287</c:v>
                </c:pt>
                <c:pt idx="2760">
                  <c:v>232291.32388967287</c:v>
                </c:pt>
                <c:pt idx="2761">
                  <c:v>232291.32388967287</c:v>
                </c:pt>
                <c:pt idx="2762">
                  <c:v>232291.32388967287</c:v>
                </c:pt>
                <c:pt idx="2763">
                  <c:v>232291.32388967287</c:v>
                </c:pt>
                <c:pt idx="2764">
                  <c:v>232291.32388967287</c:v>
                </c:pt>
                <c:pt idx="2765">
                  <c:v>235078.81977634894</c:v>
                </c:pt>
                <c:pt idx="2766">
                  <c:v>235078.81977634894</c:v>
                </c:pt>
                <c:pt idx="2767">
                  <c:v>235078.81977634894</c:v>
                </c:pt>
                <c:pt idx="2768">
                  <c:v>235078.81977634894</c:v>
                </c:pt>
                <c:pt idx="2769">
                  <c:v>235078.81977634894</c:v>
                </c:pt>
                <c:pt idx="2770">
                  <c:v>235078.81977634894</c:v>
                </c:pt>
                <c:pt idx="2771">
                  <c:v>235078.81977634894</c:v>
                </c:pt>
                <c:pt idx="2772">
                  <c:v>235078.81977634894</c:v>
                </c:pt>
                <c:pt idx="2773">
                  <c:v>235078.81977634894</c:v>
                </c:pt>
                <c:pt idx="2774">
                  <c:v>235078.81977634894</c:v>
                </c:pt>
                <c:pt idx="2775">
                  <c:v>235078.81977634894</c:v>
                </c:pt>
                <c:pt idx="2776">
                  <c:v>235078.81977634894</c:v>
                </c:pt>
                <c:pt idx="2777">
                  <c:v>235078.81977634894</c:v>
                </c:pt>
                <c:pt idx="2778">
                  <c:v>235078.81977634894</c:v>
                </c:pt>
                <c:pt idx="2779">
                  <c:v>235078.81977634894</c:v>
                </c:pt>
                <c:pt idx="2780">
                  <c:v>235078.81977634894</c:v>
                </c:pt>
                <c:pt idx="2781">
                  <c:v>235078.81977634894</c:v>
                </c:pt>
                <c:pt idx="2782">
                  <c:v>235078.81977634894</c:v>
                </c:pt>
                <c:pt idx="2783">
                  <c:v>235078.81977634894</c:v>
                </c:pt>
                <c:pt idx="2784">
                  <c:v>235078.81977634894</c:v>
                </c:pt>
                <c:pt idx="2785">
                  <c:v>235078.81977634894</c:v>
                </c:pt>
                <c:pt idx="2786">
                  <c:v>235078.81977634894</c:v>
                </c:pt>
                <c:pt idx="2787">
                  <c:v>235078.81977634894</c:v>
                </c:pt>
                <c:pt idx="2788">
                  <c:v>235078.81977634894</c:v>
                </c:pt>
                <c:pt idx="2789">
                  <c:v>235078.81977634894</c:v>
                </c:pt>
                <c:pt idx="2790">
                  <c:v>235078.81977634894</c:v>
                </c:pt>
                <c:pt idx="2791">
                  <c:v>235078.81977634894</c:v>
                </c:pt>
                <c:pt idx="2792">
                  <c:v>235078.81977634894</c:v>
                </c:pt>
                <c:pt idx="2793">
                  <c:v>235078.81977634894</c:v>
                </c:pt>
                <c:pt idx="2794">
                  <c:v>235078.81977634894</c:v>
                </c:pt>
                <c:pt idx="2795">
                  <c:v>236771.38727873869</c:v>
                </c:pt>
                <c:pt idx="2796">
                  <c:v>236771.38727873869</c:v>
                </c:pt>
                <c:pt idx="2797">
                  <c:v>236771.38727873869</c:v>
                </c:pt>
                <c:pt idx="2798">
                  <c:v>236771.38727873869</c:v>
                </c:pt>
                <c:pt idx="2799">
                  <c:v>236771.38727873869</c:v>
                </c:pt>
                <c:pt idx="2800">
                  <c:v>236771.38727873869</c:v>
                </c:pt>
                <c:pt idx="2801">
                  <c:v>236771.38727873869</c:v>
                </c:pt>
                <c:pt idx="2802">
                  <c:v>236771.38727873869</c:v>
                </c:pt>
                <c:pt idx="2803">
                  <c:v>236771.38727873869</c:v>
                </c:pt>
                <c:pt idx="2804">
                  <c:v>236771.38727873869</c:v>
                </c:pt>
                <c:pt idx="2805">
                  <c:v>236771.38727873869</c:v>
                </c:pt>
                <c:pt idx="2806">
                  <c:v>236771.38727873869</c:v>
                </c:pt>
                <c:pt idx="2807">
                  <c:v>238736.5897931522</c:v>
                </c:pt>
                <c:pt idx="2808">
                  <c:v>238736.5897931522</c:v>
                </c:pt>
                <c:pt idx="2809">
                  <c:v>238736.5897931522</c:v>
                </c:pt>
                <c:pt idx="2810">
                  <c:v>238736.5897931522</c:v>
                </c:pt>
                <c:pt idx="2811">
                  <c:v>240909.09276026991</c:v>
                </c:pt>
                <c:pt idx="2812">
                  <c:v>240909.09276026991</c:v>
                </c:pt>
                <c:pt idx="2813">
                  <c:v>240909.09276026991</c:v>
                </c:pt>
                <c:pt idx="2814">
                  <c:v>240909.09276026991</c:v>
                </c:pt>
                <c:pt idx="2815">
                  <c:v>240909.09276026991</c:v>
                </c:pt>
                <c:pt idx="2816">
                  <c:v>240909.09276026991</c:v>
                </c:pt>
                <c:pt idx="2817">
                  <c:v>240909.09276026991</c:v>
                </c:pt>
                <c:pt idx="2818">
                  <c:v>240909.09276026991</c:v>
                </c:pt>
                <c:pt idx="2819">
                  <c:v>240909.09276026991</c:v>
                </c:pt>
                <c:pt idx="2820">
                  <c:v>240909.09276026991</c:v>
                </c:pt>
                <c:pt idx="2821">
                  <c:v>240909.09276026991</c:v>
                </c:pt>
                <c:pt idx="2822">
                  <c:v>240909.09276026991</c:v>
                </c:pt>
                <c:pt idx="2823">
                  <c:v>241896.82004058702</c:v>
                </c:pt>
                <c:pt idx="2824">
                  <c:v>241896.82004058702</c:v>
                </c:pt>
                <c:pt idx="2825">
                  <c:v>241896.82004058702</c:v>
                </c:pt>
                <c:pt idx="2826">
                  <c:v>240687.33594038407</c:v>
                </c:pt>
                <c:pt idx="2827">
                  <c:v>240302.23620287946</c:v>
                </c:pt>
                <c:pt idx="2828">
                  <c:v>240302.23620287946</c:v>
                </c:pt>
                <c:pt idx="2829">
                  <c:v>240302.23620287946</c:v>
                </c:pt>
                <c:pt idx="2830">
                  <c:v>240302.23620287946</c:v>
                </c:pt>
                <c:pt idx="2831">
                  <c:v>240302.23620287946</c:v>
                </c:pt>
                <c:pt idx="2832">
                  <c:v>239725.51083599255</c:v>
                </c:pt>
                <c:pt idx="2833">
                  <c:v>239725.51083599255</c:v>
                </c:pt>
                <c:pt idx="2834">
                  <c:v>236177.57327561986</c:v>
                </c:pt>
                <c:pt idx="2835">
                  <c:v>237547.40320061846</c:v>
                </c:pt>
                <c:pt idx="2836">
                  <c:v>237547.40320061846</c:v>
                </c:pt>
                <c:pt idx="2837">
                  <c:v>237547.40320061846</c:v>
                </c:pt>
                <c:pt idx="2838">
                  <c:v>237357.36527805796</c:v>
                </c:pt>
                <c:pt idx="2839">
                  <c:v>237357.36527805796</c:v>
                </c:pt>
                <c:pt idx="2840">
                  <c:v>237357.36527805796</c:v>
                </c:pt>
                <c:pt idx="2841">
                  <c:v>237357.36527805796</c:v>
                </c:pt>
                <c:pt idx="2842">
                  <c:v>237357.36527805796</c:v>
                </c:pt>
                <c:pt idx="2843">
                  <c:v>237357.36527805796</c:v>
                </c:pt>
                <c:pt idx="2844">
                  <c:v>238781.5094697263</c:v>
                </c:pt>
                <c:pt idx="2845">
                  <c:v>238781.5094697263</c:v>
                </c:pt>
                <c:pt idx="2846">
                  <c:v>238781.5094697263</c:v>
                </c:pt>
                <c:pt idx="2847">
                  <c:v>238781.5094697263</c:v>
                </c:pt>
                <c:pt idx="2848">
                  <c:v>238781.5094697263</c:v>
                </c:pt>
                <c:pt idx="2849">
                  <c:v>238781.5094697263</c:v>
                </c:pt>
                <c:pt idx="2850">
                  <c:v>238781.5094697263</c:v>
                </c:pt>
                <c:pt idx="2851">
                  <c:v>238781.5094697263</c:v>
                </c:pt>
                <c:pt idx="2852">
                  <c:v>234196.90448790757</c:v>
                </c:pt>
                <c:pt idx="2853">
                  <c:v>234829.23613002489</c:v>
                </c:pt>
                <c:pt idx="2854">
                  <c:v>234829.23613002489</c:v>
                </c:pt>
                <c:pt idx="2855">
                  <c:v>233349.81194240574</c:v>
                </c:pt>
                <c:pt idx="2856">
                  <c:v>234633.23590808897</c:v>
                </c:pt>
                <c:pt idx="2857">
                  <c:v>234633.23590808897</c:v>
                </c:pt>
                <c:pt idx="2858">
                  <c:v>231489.1505469206</c:v>
                </c:pt>
                <c:pt idx="2859">
                  <c:v>230354.85370924068</c:v>
                </c:pt>
                <c:pt idx="2860">
                  <c:v>229226.11492606541</c:v>
                </c:pt>
                <c:pt idx="2861">
                  <c:v>225031.27702291842</c:v>
                </c:pt>
                <c:pt idx="2862">
                  <c:v>222960.98927430759</c:v>
                </c:pt>
                <c:pt idx="2863">
                  <c:v>227888.42713726978</c:v>
                </c:pt>
                <c:pt idx="2864">
                  <c:v>227888.42713726978</c:v>
                </c:pt>
                <c:pt idx="2865">
                  <c:v>227888.42713726978</c:v>
                </c:pt>
                <c:pt idx="2866">
                  <c:v>227888.42713726978</c:v>
                </c:pt>
                <c:pt idx="2867">
                  <c:v>227888.42713726978</c:v>
                </c:pt>
                <c:pt idx="2868">
                  <c:v>231534.6419714661</c:v>
                </c:pt>
                <c:pt idx="2869">
                  <c:v>231534.6419714661</c:v>
                </c:pt>
                <c:pt idx="2870">
                  <c:v>231696.71622084611</c:v>
                </c:pt>
                <c:pt idx="2871">
                  <c:v>231696.71622084611</c:v>
                </c:pt>
                <c:pt idx="2872">
                  <c:v>231488.18917624734</c:v>
                </c:pt>
                <c:pt idx="2873">
                  <c:v>231488.18917624734</c:v>
                </c:pt>
                <c:pt idx="2874">
                  <c:v>231488.18917624734</c:v>
                </c:pt>
                <c:pt idx="2875">
                  <c:v>231488.18917624734</c:v>
                </c:pt>
                <c:pt idx="2876">
                  <c:v>231488.18917624734</c:v>
                </c:pt>
                <c:pt idx="2877">
                  <c:v>231488.18917624734</c:v>
                </c:pt>
                <c:pt idx="2878">
                  <c:v>235469.78603007883</c:v>
                </c:pt>
                <c:pt idx="2879">
                  <c:v>235469.78603007883</c:v>
                </c:pt>
                <c:pt idx="2880">
                  <c:v>239025.37979913299</c:v>
                </c:pt>
                <c:pt idx="2881">
                  <c:v>239025.37979913299</c:v>
                </c:pt>
                <c:pt idx="2882">
                  <c:v>239025.37979913299</c:v>
                </c:pt>
                <c:pt idx="2883">
                  <c:v>239025.37979913299</c:v>
                </c:pt>
                <c:pt idx="2884">
                  <c:v>239025.37979913299</c:v>
                </c:pt>
                <c:pt idx="2885">
                  <c:v>239025.37979913299</c:v>
                </c:pt>
                <c:pt idx="2886">
                  <c:v>240770.26507166668</c:v>
                </c:pt>
                <c:pt idx="2887">
                  <c:v>240770.26507166668</c:v>
                </c:pt>
                <c:pt idx="2888">
                  <c:v>242648.2731392257</c:v>
                </c:pt>
                <c:pt idx="2889">
                  <c:v>242648.2731392257</c:v>
                </c:pt>
                <c:pt idx="2890">
                  <c:v>242648.2731392257</c:v>
                </c:pt>
                <c:pt idx="2891">
                  <c:v>242648.2731392257</c:v>
                </c:pt>
                <c:pt idx="2892">
                  <c:v>242648.2731392257</c:v>
                </c:pt>
                <c:pt idx="2893">
                  <c:v>242648.2731392257</c:v>
                </c:pt>
                <c:pt idx="2894">
                  <c:v>242648.2731392257</c:v>
                </c:pt>
                <c:pt idx="2895">
                  <c:v>240682.82212679798</c:v>
                </c:pt>
                <c:pt idx="2896">
                  <c:v>240177.38820033171</c:v>
                </c:pt>
                <c:pt idx="2897">
                  <c:v>240177.38820033171</c:v>
                </c:pt>
                <c:pt idx="2898">
                  <c:v>240321.49463325189</c:v>
                </c:pt>
                <c:pt idx="2899">
                  <c:v>240321.49463325189</c:v>
                </c:pt>
                <c:pt idx="2900">
                  <c:v>244911.63518074696</c:v>
                </c:pt>
                <c:pt idx="2901">
                  <c:v>244911.63518074696</c:v>
                </c:pt>
                <c:pt idx="2902">
                  <c:v>244911.63518074696</c:v>
                </c:pt>
                <c:pt idx="2903">
                  <c:v>244911.63518074696</c:v>
                </c:pt>
                <c:pt idx="2904">
                  <c:v>244911.63518074696</c:v>
                </c:pt>
                <c:pt idx="2905">
                  <c:v>244911.63518074696</c:v>
                </c:pt>
                <c:pt idx="2906">
                  <c:v>241972.69555857801</c:v>
                </c:pt>
                <c:pt idx="2907">
                  <c:v>239069.02321187506</c:v>
                </c:pt>
                <c:pt idx="2908">
                  <c:v>240192.64762097085</c:v>
                </c:pt>
                <c:pt idx="2909">
                  <c:v>240192.64762097085</c:v>
                </c:pt>
                <c:pt idx="2910">
                  <c:v>240192.64762097085</c:v>
                </c:pt>
                <c:pt idx="2911">
                  <c:v>240192.64762097085</c:v>
                </c:pt>
                <c:pt idx="2912">
                  <c:v>240192.64762097085</c:v>
                </c:pt>
                <c:pt idx="2913">
                  <c:v>239400.01188382166</c:v>
                </c:pt>
                <c:pt idx="2914">
                  <c:v>239400.01188382166</c:v>
                </c:pt>
                <c:pt idx="2915">
                  <c:v>244738.63214883089</c:v>
                </c:pt>
                <c:pt idx="2916">
                  <c:v>244738.63214883089</c:v>
                </c:pt>
                <c:pt idx="2917">
                  <c:v>244738.63214883089</c:v>
                </c:pt>
                <c:pt idx="2918">
                  <c:v>244738.63214883089</c:v>
                </c:pt>
                <c:pt idx="2919">
                  <c:v>244738.63214883089</c:v>
                </c:pt>
                <c:pt idx="2920">
                  <c:v>244738.63214883089</c:v>
                </c:pt>
                <c:pt idx="2921">
                  <c:v>244738.63214883089</c:v>
                </c:pt>
                <c:pt idx="2922">
                  <c:v>244738.63214883089</c:v>
                </c:pt>
                <c:pt idx="2923">
                  <c:v>244738.63214883089</c:v>
                </c:pt>
                <c:pt idx="2924">
                  <c:v>244738.63214883089</c:v>
                </c:pt>
                <c:pt idx="2925">
                  <c:v>244738.63214883089</c:v>
                </c:pt>
                <c:pt idx="2926">
                  <c:v>244738.63214883089</c:v>
                </c:pt>
                <c:pt idx="2927">
                  <c:v>244738.63214883089</c:v>
                </c:pt>
                <c:pt idx="2928">
                  <c:v>244738.63214883089</c:v>
                </c:pt>
                <c:pt idx="2929">
                  <c:v>244738.63214883089</c:v>
                </c:pt>
                <c:pt idx="2930">
                  <c:v>246647.59347959177</c:v>
                </c:pt>
                <c:pt idx="2931">
                  <c:v>246647.59347959177</c:v>
                </c:pt>
                <c:pt idx="2932">
                  <c:v>246647.59347959177</c:v>
                </c:pt>
                <c:pt idx="2933">
                  <c:v>246647.59347959177</c:v>
                </c:pt>
                <c:pt idx="2934">
                  <c:v>246647.59347959177</c:v>
                </c:pt>
                <c:pt idx="2935">
                  <c:v>248226.13807786113</c:v>
                </c:pt>
                <c:pt idx="2936">
                  <c:v>248226.13807786113</c:v>
                </c:pt>
                <c:pt idx="2937">
                  <c:v>248226.13807786113</c:v>
                </c:pt>
                <c:pt idx="2938">
                  <c:v>248226.13807786113</c:v>
                </c:pt>
                <c:pt idx="2939">
                  <c:v>248226.13807786113</c:v>
                </c:pt>
                <c:pt idx="2940">
                  <c:v>248226.13807786113</c:v>
                </c:pt>
                <c:pt idx="2941">
                  <c:v>248995.63910590252</c:v>
                </c:pt>
                <c:pt idx="2942">
                  <c:v>248995.63910590252</c:v>
                </c:pt>
                <c:pt idx="2943">
                  <c:v>248995.63910590252</c:v>
                </c:pt>
                <c:pt idx="2944">
                  <c:v>248995.63910590252</c:v>
                </c:pt>
                <c:pt idx="2945">
                  <c:v>248995.63910590252</c:v>
                </c:pt>
                <c:pt idx="2946">
                  <c:v>248995.63910590252</c:v>
                </c:pt>
                <c:pt idx="2947">
                  <c:v>248995.63910590252</c:v>
                </c:pt>
                <c:pt idx="2948">
                  <c:v>248995.63910590252</c:v>
                </c:pt>
                <c:pt idx="2949">
                  <c:v>248995.63910590252</c:v>
                </c:pt>
                <c:pt idx="2950">
                  <c:v>248995.63910590252</c:v>
                </c:pt>
                <c:pt idx="2951">
                  <c:v>248995.63910590252</c:v>
                </c:pt>
                <c:pt idx="2952">
                  <c:v>247028.57355696589</c:v>
                </c:pt>
                <c:pt idx="2953">
                  <c:v>249721.18500873679</c:v>
                </c:pt>
                <c:pt idx="2954">
                  <c:v>249721.18500873679</c:v>
                </c:pt>
                <c:pt idx="2955">
                  <c:v>250245.59949725514</c:v>
                </c:pt>
                <c:pt idx="2956">
                  <c:v>250245.59949725514</c:v>
                </c:pt>
                <c:pt idx="2957">
                  <c:v>250245.59949725514</c:v>
                </c:pt>
                <c:pt idx="2958">
                  <c:v>250245.59949725514</c:v>
                </c:pt>
                <c:pt idx="2959">
                  <c:v>250245.59949725514</c:v>
                </c:pt>
                <c:pt idx="2960">
                  <c:v>250245.59949725514</c:v>
                </c:pt>
                <c:pt idx="2961">
                  <c:v>250245.59949725514</c:v>
                </c:pt>
                <c:pt idx="2962">
                  <c:v>248343.73294107598</c:v>
                </c:pt>
                <c:pt idx="2963">
                  <c:v>248790.75166036992</c:v>
                </c:pt>
                <c:pt idx="2964">
                  <c:v>248790.75166036992</c:v>
                </c:pt>
                <c:pt idx="2965">
                  <c:v>251527.44992863396</c:v>
                </c:pt>
                <c:pt idx="2966">
                  <c:v>251527.44992863396</c:v>
                </c:pt>
                <c:pt idx="2967">
                  <c:v>251527.44992863396</c:v>
                </c:pt>
                <c:pt idx="2968">
                  <c:v>251527.44992863396</c:v>
                </c:pt>
                <c:pt idx="2969">
                  <c:v>251527.44992863396</c:v>
                </c:pt>
                <c:pt idx="2970">
                  <c:v>252709.62894329851</c:v>
                </c:pt>
                <c:pt idx="2971">
                  <c:v>252709.62894329851</c:v>
                </c:pt>
                <c:pt idx="2972">
                  <c:v>252406.37738856656</c:v>
                </c:pt>
                <c:pt idx="2973">
                  <c:v>252406.37738856656</c:v>
                </c:pt>
                <c:pt idx="2974">
                  <c:v>252406.37738856656</c:v>
                </c:pt>
                <c:pt idx="2975">
                  <c:v>252406.37738856656</c:v>
                </c:pt>
                <c:pt idx="2976">
                  <c:v>252406.37738856656</c:v>
                </c:pt>
                <c:pt idx="2977">
                  <c:v>252406.37738856656</c:v>
                </c:pt>
                <c:pt idx="2978">
                  <c:v>253718.89055098713</c:v>
                </c:pt>
                <c:pt idx="2979">
                  <c:v>253718.89055098713</c:v>
                </c:pt>
                <c:pt idx="2980">
                  <c:v>253718.89055098713</c:v>
                </c:pt>
                <c:pt idx="2981">
                  <c:v>250902.61086587116</c:v>
                </c:pt>
                <c:pt idx="2982">
                  <c:v>251002.97191021749</c:v>
                </c:pt>
                <c:pt idx="2983">
                  <c:v>251002.97191021749</c:v>
                </c:pt>
                <c:pt idx="2984">
                  <c:v>251002.97191021749</c:v>
                </c:pt>
                <c:pt idx="2985">
                  <c:v>247313.22822313727</c:v>
                </c:pt>
                <c:pt idx="2986">
                  <c:v>246942.25838080258</c:v>
                </c:pt>
                <c:pt idx="2987">
                  <c:v>246942.25838080258</c:v>
                </c:pt>
                <c:pt idx="2988">
                  <c:v>246942.25838080258</c:v>
                </c:pt>
                <c:pt idx="2989">
                  <c:v>246942.25838080258</c:v>
                </c:pt>
                <c:pt idx="2990">
                  <c:v>246942.25838080258</c:v>
                </c:pt>
                <c:pt idx="2991">
                  <c:v>246942.25838080258</c:v>
                </c:pt>
                <c:pt idx="2992">
                  <c:v>246942.25838080258</c:v>
                </c:pt>
                <c:pt idx="2993">
                  <c:v>246942.25838080258</c:v>
                </c:pt>
                <c:pt idx="2994">
                  <c:v>246942.25838080258</c:v>
                </c:pt>
                <c:pt idx="2995">
                  <c:v>246942.25838080258</c:v>
                </c:pt>
                <c:pt idx="2996">
                  <c:v>246942.25838080258</c:v>
                </c:pt>
                <c:pt idx="2997">
                  <c:v>246942.25838080258</c:v>
                </c:pt>
                <c:pt idx="2998">
                  <c:v>246645.92767074562</c:v>
                </c:pt>
                <c:pt idx="2999">
                  <c:v>246645.92767074562</c:v>
                </c:pt>
                <c:pt idx="3000">
                  <c:v>246645.92767074562</c:v>
                </c:pt>
                <c:pt idx="3001">
                  <c:v>246645.92767074562</c:v>
                </c:pt>
                <c:pt idx="3002">
                  <c:v>246645.92767074562</c:v>
                </c:pt>
                <c:pt idx="3003">
                  <c:v>246645.92767074562</c:v>
                </c:pt>
                <c:pt idx="3004">
                  <c:v>246645.92767074562</c:v>
                </c:pt>
                <c:pt idx="3005">
                  <c:v>246645.92767074562</c:v>
                </c:pt>
                <c:pt idx="3006">
                  <c:v>246053.97744433585</c:v>
                </c:pt>
                <c:pt idx="3007">
                  <c:v>246053.97744433585</c:v>
                </c:pt>
                <c:pt idx="3008">
                  <c:v>246053.97744433585</c:v>
                </c:pt>
                <c:pt idx="3009">
                  <c:v>246053.97744433585</c:v>
                </c:pt>
                <c:pt idx="3010">
                  <c:v>247481.09051351302</c:v>
                </c:pt>
                <c:pt idx="3011">
                  <c:v>247481.09051351302</c:v>
                </c:pt>
                <c:pt idx="3012">
                  <c:v>246268.4331699968</c:v>
                </c:pt>
                <c:pt idx="3013">
                  <c:v>245061.71784746382</c:v>
                </c:pt>
                <c:pt idx="3014">
                  <c:v>244522.58206819941</c:v>
                </c:pt>
                <c:pt idx="3015">
                  <c:v>244522.58206819941</c:v>
                </c:pt>
                <c:pt idx="3016">
                  <c:v>251613.73694817716</c:v>
                </c:pt>
                <c:pt idx="3017">
                  <c:v>251613.73694817716</c:v>
                </c:pt>
                <c:pt idx="3018">
                  <c:v>251613.73694817716</c:v>
                </c:pt>
                <c:pt idx="3019">
                  <c:v>251613.73694817716</c:v>
                </c:pt>
                <c:pt idx="3020">
                  <c:v>251613.73694817716</c:v>
                </c:pt>
                <c:pt idx="3021">
                  <c:v>251613.73694817716</c:v>
                </c:pt>
                <c:pt idx="3022">
                  <c:v>251613.73694817716</c:v>
                </c:pt>
                <c:pt idx="3023">
                  <c:v>251613.73694817716</c:v>
                </c:pt>
                <c:pt idx="3024">
                  <c:v>251613.73694817716</c:v>
                </c:pt>
                <c:pt idx="3025">
                  <c:v>251613.73694817716</c:v>
                </c:pt>
                <c:pt idx="3026">
                  <c:v>251613.73694817716</c:v>
                </c:pt>
                <c:pt idx="3027">
                  <c:v>251613.73694817716</c:v>
                </c:pt>
                <c:pt idx="3028">
                  <c:v>251613.73694817716</c:v>
                </c:pt>
                <c:pt idx="3029">
                  <c:v>251613.73694817716</c:v>
                </c:pt>
                <c:pt idx="3030">
                  <c:v>251613.73694817716</c:v>
                </c:pt>
                <c:pt idx="3031">
                  <c:v>251613.73694817716</c:v>
                </c:pt>
                <c:pt idx="3032">
                  <c:v>251613.73694817716</c:v>
                </c:pt>
                <c:pt idx="3033">
                  <c:v>251613.73694817716</c:v>
                </c:pt>
                <c:pt idx="3034">
                  <c:v>251613.73694817716</c:v>
                </c:pt>
                <c:pt idx="3035">
                  <c:v>251613.73694817716</c:v>
                </c:pt>
                <c:pt idx="3036">
                  <c:v>251613.73694817716</c:v>
                </c:pt>
                <c:pt idx="3037">
                  <c:v>251236.3163427549</c:v>
                </c:pt>
                <c:pt idx="3038">
                  <c:v>251236.3163427549</c:v>
                </c:pt>
                <c:pt idx="3039">
                  <c:v>251236.3163427549</c:v>
                </c:pt>
                <c:pt idx="3040">
                  <c:v>253572.81408474254</c:v>
                </c:pt>
                <c:pt idx="3041">
                  <c:v>253572.81408474254</c:v>
                </c:pt>
                <c:pt idx="3042">
                  <c:v>253572.81408474254</c:v>
                </c:pt>
                <c:pt idx="3043">
                  <c:v>253572.81408474254</c:v>
                </c:pt>
                <c:pt idx="3044">
                  <c:v>253572.81408474254</c:v>
                </c:pt>
                <c:pt idx="3045">
                  <c:v>253572.81408474254</c:v>
                </c:pt>
                <c:pt idx="3046">
                  <c:v>253572.81408474254</c:v>
                </c:pt>
                <c:pt idx="3047">
                  <c:v>253572.81408474254</c:v>
                </c:pt>
                <c:pt idx="3048">
                  <c:v>253572.81408474254</c:v>
                </c:pt>
                <c:pt idx="3049">
                  <c:v>253572.81408474254</c:v>
                </c:pt>
                <c:pt idx="3050">
                  <c:v>253572.81408474254</c:v>
                </c:pt>
                <c:pt idx="3051">
                  <c:v>252457.09370276969</c:v>
                </c:pt>
                <c:pt idx="3052">
                  <c:v>252457.09370276969</c:v>
                </c:pt>
                <c:pt idx="3053">
                  <c:v>252457.09370276969</c:v>
                </c:pt>
                <c:pt idx="3054">
                  <c:v>253441.67636821049</c:v>
                </c:pt>
                <c:pt idx="3055">
                  <c:v>253441.67636821049</c:v>
                </c:pt>
                <c:pt idx="3056">
                  <c:v>253441.67636821049</c:v>
                </c:pt>
                <c:pt idx="3057">
                  <c:v>253441.67636821049</c:v>
                </c:pt>
                <c:pt idx="3058">
                  <c:v>253441.67636821049</c:v>
                </c:pt>
                <c:pt idx="3059">
                  <c:v>253441.67636821049</c:v>
                </c:pt>
                <c:pt idx="3060">
                  <c:v>253441.67636821049</c:v>
                </c:pt>
                <c:pt idx="3061">
                  <c:v>253441.67636821049</c:v>
                </c:pt>
                <c:pt idx="3062">
                  <c:v>253441.67636821049</c:v>
                </c:pt>
                <c:pt idx="3063">
                  <c:v>253441.67636821049</c:v>
                </c:pt>
                <c:pt idx="3064">
                  <c:v>253441.67636821049</c:v>
                </c:pt>
                <c:pt idx="3065">
                  <c:v>253441.67636821049</c:v>
                </c:pt>
                <c:pt idx="3066">
                  <c:v>253441.67636821049</c:v>
                </c:pt>
                <c:pt idx="3067">
                  <c:v>253441.67636821049</c:v>
                </c:pt>
                <c:pt idx="3068">
                  <c:v>253441.67636821049</c:v>
                </c:pt>
                <c:pt idx="3069">
                  <c:v>253441.67636821049</c:v>
                </c:pt>
                <c:pt idx="3070">
                  <c:v>253441.67636821049</c:v>
                </c:pt>
                <c:pt idx="3071">
                  <c:v>253441.67636821049</c:v>
                </c:pt>
                <c:pt idx="3072">
                  <c:v>255798.68395843488</c:v>
                </c:pt>
                <c:pt idx="3073">
                  <c:v>255798.68395843488</c:v>
                </c:pt>
                <c:pt idx="3074">
                  <c:v>255798.68395843488</c:v>
                </c:pt>
                <c:pt idx="3075">
                  <c:v>255798.68395843488</c:v>
                </c:pt>
                <c:pt idx="3076">
                  <c:v>255798.68395843488</c:v>
                </c:pt>
                <c:pt idx="3077">
                  <c:v>255798.68395843488</c:v>
                </c:pt>
                <c:pt idx="3078">
                  <c:v>255798.68395843488</c:v>
                </c:pt>
                <c:pt idx="3079">
                  <c:v>255798.68395843488</c:v>
                </c:pt>
                <c:pt idx="3080">
                  <c:v>256873.0384310603</c:v>
                </c:pt>
                <c:pt idx="3081">
                  <c:v>256873.0384310603</c:v>
                </c:pt>
                <c:pt idx="3082">
                  <c:v>259287.64499231227</c:v>
                </c:pt>
                <c:pt idx="3083">
                  <c:v>259287.64499231227</c:v>
                </c:pt>
                <c:pt idx="3084">
                  <c:v>259287.64499231227</c:v>
                </c:pt>
                <c:pt idx="3085">
                  <c:v>259287.64499231227</c:v>
                </c:pt>
                <c:pt idx="3086">
                  <c:v>259287.64499231227</c:v>
                </c:pt>
                <c:pt idx="3087">
                  <c:v>259287.64499231227</c:v>
                </c:pt>
                <c:pt idx="3088">
                  <c:v>263928.8938376747</c:v>
                </c:pt>
                <c:pt idx="3089">
                  <c:v>263928.8938376747</c:v>
                </c:pt>
                <c:pt idx="3090">
                  <c:v>261685.49824005447</c:v>
                </c:pt>
                <c:pt idx="3091">
                  <c:v>264223.84757298301</c:v>
                </c:pt>
                <c:pt idx="3092">
                  <c:v>264223.84757298301</c:v>
                </c:pt>
                <c:pt idx="3093">
                  <c:v>264223.84757298301</c:v>
                </c:pt>
                <c:pt idx="3094">
                  <c:v>264223.84757298301</c:v>
                </c:pt>
                <c:pt idx="3095">
                  <c:v>264223.84757298301</c:v>
                </c:pt>
                <c:pt idx="3096">
                  <c:v>264223.84757298301</c:v>
                </c:pt>
                <c:pt idx="3097">
                  <c:v>264223.84757298301</c:v>
                </c:pt>
                <c:pt idx="3098">
                  <c:v>264223.84757298301</c:v>
                </c:pt>
                <c:pt idx="3099">
                  <c:v>264223.84757298301</c:v>
                </c:pt>
                <c:pt idx="3100">
                  <c:v>266971.77558774204</c:v>
                </c:pt>
                <c:pt idx="3101">
                  <c:v>266971.77558774204</c:v>
                </c:pt>
                <c:pt idx="3102">
                  <c:v>266971.77558774204</c:v>
                </c:pt>
                <c:pt idx="3103">
                  <c:v>266971.77558774204</c:v>
                </c:pt>
                <c:pt idx="3104">
                  <c:v>266971.77558774204</c:v>
                </c:pt>
                <c:pt idx="3105">
                  <c:v>266971.77558774204</c:v>
                </c:pt>
                <c:pt idx="3106">
                  <c:v>266971.77558774204</c:v>
                </c:pt>
                <c:pt idx="3107">
                  <c:v>266971.77558774204</c:v>
                </c:pt>
                <c:pt idx="3108">
                  <c:v>266971.77558774204</c:v>
                </c:pt>
                <c:pt idx="3109">
                  <c:v>266971.77558774204</c:v>
                </c:pt>
                <c:pt idx="3110">
                  <c:v>266971.77558774204</c:v>
                </c:pt>
                <c:pt idx="3111">
                  <c:v>266971.77558774204</c:v>
                </c:pt>
                <c:pt idx="3112">
                  <c:v>266971.77558774204</c:v>
                </c:pt>
                <c:pt idx="3113">
                  <c:v>266971.77558774204</c:v>
                </c:pt>
                <c:pt idx="3114">
                  <c:v>266971.77558774204</c:v>
                </c:pt>
                <c:pt idx="3115">
                  <c:v>266010.67719562614</c:v>
                </c:pt>
                <c:pt idx="3116">
                  <c:v>266010.67719562614</c:v>
                </c:pt>
                <c:pt idx="3117">
                  <c:v>266010.67719562614</c:v>
                </c:pt>
                <c:pt idx="3118">
                  <c:v>266010.67719562614</c:v>
                </c:pt>
                <c:pt idx="3119">
                  <c:v>267154.52310756734</c:v>
                </c:pt>
                <c:pt idx="3120">
                  <c:v>267154.52310756734</c:v>
                </c:pt>
                <c:pt idx="3121">
                  <c:v>268463.58027079439</c:v>
                </c:pt>
                <c:pt idx="3122">
                  <c:v>268463.58027079439</c:v>
                </c:pt>
                <c:pt idx="3123">
                  <c:v>268463.58027079439</c:v>
                </c:pt>
                <c:pt idx="3124">
                  <c:v>271148.21607350232</c:v>
                </c:pt>
                <c:pt idx="3125">
                  <c:v>271148.21607350232</c:v>
                </c:pt>
                <c:pt idx="3126">
                  <c:v>271148.21607350232</c:v>
                </c:pt>
                <c:pt idx="3127">
                  <c:v>271148.21607350232</c:v>
                </c:pt>
                <c:pt idx="3128">
                  <c:v>268057.12641026441</c:v>
                </c:pt>
                <c:pt idx="3129">
                  <c:v>272935.76611093123</c:v>
                </c:pt>
                <c:pt idx="3130">
                  <c:v>272935.76611093123</c:v>
                </c:pt>
                <c:pt idx="3131">
                  <c:v>275774.29807848489</c:v>
                </c:pt>
                <c:pt idx="3132">
                  <c:v>275774.29807848489</c:v>
                </c:pt>
                <c:pt idx="3133">
                  <c:v>275774.29807848489</c:v>
                </c:pt>
                <c:pt idx="3134">
                  <c:v>268438.70174959721</c:v>
                </c:pt>
                <c:pt idx="3135">
                  <c:v>268438.70174959721</c:v>
                </c:pt>
                <c:pt idx="3136">
                  <c:v>268438.70174959721</c:v>
                </c:pt>
                <c:pt idx="3137">
                  <c:v>271284.15198814293</c:v>
                </c:pt>
                <c:pt idx="3138">
                  <c:v>271284.15198814293</c:v>
                </c:pt>
                <c:pt idx="3139">
                  <c:v>271284.15198814293</c:v>
                </c:pt>
                <c:pt idx="3140">
                  <c:v>271284.15198814293</c:v>
                </c:pt>
                <c:pt idx="3141">
                  <c:v>272667.7011632825</c:v>
                </c:pt>
                <c:pt idx="3142">
                  <c:v>272667.7011632825</c:v>
                </c:pt>
                <c:pt idx="3143">
                  <c:v>272667.7011632825</c:v>
                </c:pt>
                <c:pt idx="3144">
                  <c:v>272667.7011632825</c:v>
                </c:pt>
                <c:pt idx="3145">
                  <c:v>272667.7011632825</c:v>
                </c:pt>
                <c:pt idx="3146">
                  <c:v>272667.7011632825</c:v>
                </c:pt>
                <c:pt idx="3147">
                  <c:v>272667.7011632825</c:v>
                </c:pt>
                <c:pt idx="3148">
                  <c:v>272667.7011632825</c:v>
                </c:pt>
                <c:pt idx="3149">
                  <c:v>272667.7011632825</c:v>
                </c:pt>
                <c:pt idx="3150">
                  <c:v>272667.7011632825</c:v>
                </c:pt>
                <c:pt idx="3151">
                  <c:v>272667.7011632825</c:v>
                </c:pt>
                <c:pt idx="3152">
                  <c:v>272667.7011632825</c:v>
                </c:pt>
                <c:pt idx="3153">
                  <c:v>272667.7011632825</c:v>
                </c:pt>
                <c:pt idx="3154">
                  <c:v>272667.7011632825</c:v>
                </c:pt>
                <c:pt idx="3155">
                  <c:v>272667.7011632825</c:v>
                </c:pt>
                <c:pt idx="3156">
                  <c:v>272667.7011632825</c:v>
                </c:pt>
                <c:pt idx="3157">
                  <c:v>272667.7011632825</c:v>
                </c:pt>
                <c:pt idx="3158">
                  <c:v>272667.7011632825</c:v>
                </c:pt>
                <c:pt idx="3159">
                  <c:v>272667.7011632825</c:v>
                </c:pt>
                <c:pt idx="3160">
                  <c:v>272667.7011632825</c:v>
                </c:pt>
                <c:pt idx="3161">
                  <c:v>272667.7011632825</c:v>
                </c:pt>
                <c:pt idx="3162">
                  <c:v>272667.7011632825</c:v>
                </c:pt>
                <c:pt idx="3163">
                  <c:v>272667.7011632825</c:v>
                </c:pt>
                <c:pt idx="3164">
                  <c:v>272667.7011632825</c:v>
                </c:pt>
                <c:pt idx="3165">
                  <c:v>272667.7011632825</c:v>
                </c:pt>
                <c:pt idx="3166">
                  <c:v>272667.7011632825</c:v>
                </c:pt>
                <c:pt idx="3167">
                  <c:v>271658.83066897833</c:v>
                </c:pt>
                <c:pt idx="3168">
                  <c:v>271658.83066897833</c:v>
                </c:pt>
                <c:pt idx="3169">
                  <c:v>271658.83066897833</c:v>
                </c:pt>
                <c:pt idx="3170">
                  <c:v>271658.83066897833</c:v>
                </c:pt>
                <c:pt idx="3171">
                  <c:v>271658.83066897833</c:v>
                </c:pt>
                <c:pt idx="3172">
                  <c:v>271658.83066897833</c:v>
                </c:pt>
                <c:pt idx="3173">
                  <c:v>267067.79643067258</c:v>
                </c:pt>
                <c:pt idx="3174">
                  <c:v>266239.8862617375</c:v>
                </c:pt>
                <c:pt idx="3175">
                  <c:v>266239.8862617375</c:v>
                </c:pt>
                <c:pt idx="3176">
                  <c:v>266239.8862617375</c:v>
                </c:pt>
                <c:pt idx="3177">
                  <c:v>266239.8862617375</c:v>
                </c:pt>
                <c:pt idx="3178">
                  <c:v>269461.38888550451</c:v>
                </c:pt>
                <c:pt idx="3179">
                  <c:v>269461.38888550451</c:v>
                </c:pt>
                <c:pt idx="3180">
                  <c:v>269461.38888550451</c:v>
                </c:pt>
                <c:pt idx="3181">
                  <c:v>269461.38888550451</c:v>
                </c:pt>
                <c:pt idx="3182">
                  <c:v>270188.93463549536</c:v>
                </c:pt>
                <c:pt idx="3183">
                  <c:v>270188.93463549536</c:v>
                </c:pt>
                <c:pt idx="3184">
                  <c:v>270188.93463549536</c:v>
                </c:pt>
                <c:pt idx="3185">
                  <c:v>270188.93463549536</c:v>
                </c:pt>
                <c:pt idx="3186">
                  <c:v>270188.93463549536</c:v>
                </c:pt>
                <c:pt idx="3187">
                  <c:v>270188.93463549536</c:v>
                </c:pt>
                <c:pt idx="3188">
                  <c:v>270188.93463549536</c:v>
                </c:pt>
                <c:pt idx="3189">
                  <c:v>270188.93463549536</c:v>
                </c:pt>
                <c:pt idx="3190">
                  <c:v>270188.93463549536</c:v>
                </c:pt>
                <c:pt idx="3191">
                  <c:v>270188.93463549536</c:v>
                </c:pt>
                <c:pt idx="3192">
                  <c:v>270188.93463549536</c:v>
                </c:pt>
                <c:pt idx="3193">
                  <c:v>270188.93463549536</c:v>
                </c:pt>
                <c:pt idx="3194">
                  <c:v>270188.93463549536</c:v>
                </c:pt>
                <c:pt idx="3195">
                  <c:v>270188.93463549536</c:v>
                </c:pt>
                <c:pt idx="3196">
                  <c:v>270188.93463549536</c:v>
                </c:pt>
                <c:pt idx="3197">
                  <c:v>270188.93463549536</c:v>
                </c:pt>
                <c:pt idx="3198">
                  <c:v>270188.93463549536</c:v>
                </c:pt>
                <c:pt idx="3199">
                  <c:v>268513.7632407553</c:v>
                </c:pt>
                <c:pt idx="3200">
                  <c:v>268460.06048810715</c:v>
                </c:pt>
                <c:pt idx="3201">
                  <c:v>268460.06048810715</c:v>
                </c:pt>
                <c:pt idx="3202">
                  <c:v>268460.06048810715</c:v>
                </c:pt>
                <c:pt idx="3203">
                  <c:v>268460.06048810715</c:v>
                </c:pt>
                <c:pt idx="3204">
                  <c:v>268460.06048810715</c:v>
                </c:pt>
                <c:pt idx="3205">
                  <c:v>271090.96908089059</c:v>
                </c:pt>
                <c:pt idx="3206">
                  <c:v>271090.96908089059</c:v>
                </c:pt>
                <c:pt idx="3207">
                  <c:v>271090.96908089059</c:v>
                </c:pt>
                <c:pt idx="3208">
                  <c:v>273720.55148097523</c:v>
                </c:pt>
                <c:pt idx="3209">
                  <c:v>273720.55148097523</c:v>
                </c:pt>
                <c:pt idx="3210">
                  <c:v>270654.88130438834</c:v>
                </c:pt>
                <c:pt idx="3211">
                  <c:v>270357.16093495354</c:v>
                </c:pt>
                <c:pt idx="3212">
                  <c:v>270357.16093495354</c:v>
                </c:pt>
                <c:pt idx="3213">
                  <c:v>270357.16093495354</c:v>
                </c:pt>
                <c:pt idx="3214">
                  <c:v>270357.16093495354</c:v>
                </c:pt>
                <c:pt idx="3215">
                  <c:v>270357.16093495354</c:v>
                </c:pt>
                <c:pt idx="3216">
                  <c:v>274034.01832366892</c:v>
                </c:pt>
                <c:pt idx="3217">
                  <c:v>274034.01832366892</c:v>
                </c:pt>
                <c:pt idx="3218">
                  <c:v>274034.01832366892</c:v>
                </c:pt>
                <c:pt idx="3219">
                  <c:v>274034.01832366892</c:v>
                </c:pt>
                <c:pt idx="3220">
                  <c:v>274034.01832366892</c:v>
                </c:pt>
                <c:pt idx="3221">
                  <c:v>274034.01832366892</c:v>
                </c:pt>
                <c:pt idx="3222">
                  <c:v>274034.01832366892</c:v>
                </c:pt>
                <c:pt idx="3223">
                  <c:v>274034.01832366892</c:v>
                </c:pt>
                <c:pt idx="3224">
                  <c:v>274034.01832366892</c:v>
                </c:pt>
                <c:pt idx="3225">
                  <c:v>274034.01832366892</c:v>
                </c:pt>
                <c:pt idx="3226">
                  <c:v>274034.01832366892</c:v>
                </c:pt>
                <c:pt idx="3227">
                  <c:v>274034.01832366892</c:v>
                </c:pt>
                <c:pt idx="3228">
                  <c:v>274664.29656581336</c:v>
                </c:pt>
                <c:pt idx="3229">
                  <c:v>274664.29656581336</c:v>
                </c:pt>
                <c:pt idx="3230">
                  <c:v>274664.29656581336</c:v>
                </c:pt>
                <c:pt idx="3231">
                  <c:v>274664.29656581336</c:v>
                </c:pt>
                <c:pt idx="3232">
                  <c:v>274664.29656581336</c:v>
                </c:pt>
                <c:pt idx="3233">
                  <c:v>278179.99956185574</c:v>
                </c:pt>
                <c:pt idx="3234">
                  <c:v>278179.99956185574</c:v>
                </c:pt>
                <c:pt idx="3235">
                  <c:v>278179.99956185574</c:v>
                </c:pt>
                <c:pt idx="3236">
                  <c:v>278179.99956185574</c:v>
                </c:pt>
                <c:pt idx="3237">
                  <c:v>278179.99956185574</c:v>
                </c:pt>
                <c:pt idx="3238">
                  <c:v>278179.99956185574</c:v>
                </c:pt>
                <c:pt idx="3239">
                  <c:v>278179.99956185574</c:v>
                </c:pt>
                <c:pt idx="3240">
                  <c:v>278179.99956185574</c:v>
                </c:pt>
                <c:pt idx="3241">
                  <c:v>278179.99956185574</c:v>
                </c:pt>
                <c:pt idx="3242">
                  <c:v>278179.99956185574</c:v>
                </c:pt>
                <c:pt idx="3243">
                  <c:v>278179.99956185574</c:v>
                </c:pt>
                <c:pt idx="3244">
                  <c:v>278179.99956185574</c:v>
                </c:pt>
                <c:pt idx="3245">
                  <c:v>278179.99956185574</c:v>
                </c:pt>
                <c:pt idx="3246">
                  <c:v>278179.99956185574</c:v>
                </c:pt>
                <c:pt idx="3247">
                  <c:v>278179.99956185574</c:v>
                </c:pt>
                <c:pt idx="3248">
                  <c:v>278179.99956185574</c:v>
                </c:pt>
                <c:pt idx="3249">
                  <c:v>278179.99956185574</c:v>
                </c:pt>
                <c:pt idx="3250">
                  <c:v>278207.81756181194</c:v>
                </c:pt>
                <c:pt idx="3251">
                  <c:v>278207.81756181194</c:v>
                </c:pt>
                <c:pt idx="3252">
                  <c:v>278207.81756181194</c:v>
                </c:pt>
                <c:pt idx="3253">
                  <c:v>278207.81756181194</c:v>
                </c:pt>
                <c:pt idx="3254">
                  <c:v>278207.81756181194</c:v>
                </c:pt>
                <c:pt idx="3255">
                  <c:v>278207.81756181194</c:v>
                </c:pt>
                <c:pt idx="3256">
                  <c:v>277234.09020034561</c:v>
                </c:pt>
                <c:pt idx="3257">
                  <c:v>277234.09020034561</c:v>
                </c:pt>
                <c:pt idx="3258">
                  <c:v>277234.09020034561</c:v>
                </c:pt>
                <c:pt idx="3259">
                  <c:v>277234.09020034561</c:v>
                </c:pt>
                <c:pt idx="3260">
                  <c:v>277234.09020034561</c:v>
                </c:pt>
                <c:pt idx="3261">
                  <c:v>277234.09020034561</c:v>
                </c:pt>
                <c:pt idx="3262">
                  <c:v>277234.09020034561</c:v>
                </c:pt>
                <c:pt idx="3263">
                  <c:v>277234.09020034561</c:v>
                </c:pt>
                <c:pt idx="3264">
                  <c:v>277234.09020034561</c:v>
                </c:pt>
                <c:pt idx="3265">
                  <c:v>277234.09020034561</c:v>
                </c:pt>
                <c:pt idx="3266">
                  <c:v>277234.09020034561</c:v>
                </c:pt>
                <c:pt idx="3267">
                  <c:v>277234.09020034561</c:v>
                </c:pt>
                <c:pt idx="3268">
                  <c:v>277234.09020034561</c:v>
                </c:pt>
                <c:pt idx="3269">
                  <c:v>277234.09020034561</c:v>
                </c:pt>
                <c:pt idx="3270">
                  <c:v>277067.74974622537</c:v>
                </c:pt>
                <c:pt idx="3271">
                  <c:v>277067.74974622537</c:v>
                </c:pt>
                <c:pt idx="3272">
                  <c:v>277067.74974622537</c:v>
                </c:pt>
                <c:pt idx="3273">
                  <c:v>277067.74974622537</c:v>
                </c:pt>
                <c:pt idx="3274">
                  <c:v>277067.74974622537</c:v>
                </c:pt>
                <c:pt idx="3275">
                  <c:v>277067.74974622537</c:v>
                </c:pt>
                <c:pt idx="3276">
                  <c:v>277067.74974622537</c:v>
                </c:pt>
                <c:pt idx="3277">
                  <c:v>280004.66789353534</c:v>
                </c:pt>
                <c:pt idx="3278">
                  <c:v>280004.66789353534</c:v>
                </c:pt>
                <c:pt idx="3279">
                  <c:v>280004.66789353534</c:v>
                </c:pt>
                <c:pt idx="3280">
                  <c:v>280004.66789353534</c:v>
                </c:pt>
                <c:pt idx="3281">
                  <c:v>280004.66789353534</c:v>
                </c:pt>
                <c:pt idx="3282">
                  <c:v>280004.66789353534</c:v>
                </c:pt>
                <c:pt idx="3283">
                  <c:v>280004.66789353534</c:v>
                </c:pt>
                <c:pt idx="3284">
                  <c:v>273060.55212977563</c:v>
                </c:pt>
                <c:pt idx="3285">
                  <c:v>272022.92203168251</c:v>
                </c:pt>
                <c:pt idx="3286">
                  <c:v>272022.92203168251</c:v>
                </c:pt>
                <c:pt idx="3287">
                  <c:v>272022.92203168251</c:v>
                </c:pt>
                <c:pt idx="3288">
                  <c:v>273655.05956387258</c:v>
                </c:pt>
                <c:pt idx="3289">
                  <c:v>273655.05956387258</c:v>
                </c:pt>
                <c:pt idx="3290">
                  <c:v>273655.05956387258</c:v>
                </c:pt>
                <c:pt idx="3291">
                  <c:v>275515.91396890691</c:v>
                </c:pt>
                <c:pt idx="3292">
                  <c:v>275515.91396890691</c:v>
                </c:pt>
                <c:pt idx="3293">
                  <c:v>275515.91396890691</c:v>
                </c:pt>
                <c:pt idx="3294">
                  <c:v>275515.91396890691</c:v>
                </c:pt>
                <c:pt idx="3295">
                  <c:v>275515.91396890691</c:v>
                </c:pt>
                <c:pt idx="3296">
                  <c:v>275515.91396890691</c:v>
                </c:pt>
                <c:pt idx="3297">
                  <c:v>275515.91396890691</c:v>
                </c:pt>
                <c:pt idx="3298">
                  <c:v>275515.91396890691</c:v>
                </c:pt>
                <c:pt idx="3299">
                  <c:v>275515.91396890691</c:v>
                </c:pt>
                <c:pt idx="3300">
                  <c:v>275515.91396890691</c:v>
                </c:pt>
                <c:pt idx="3301">
                  <c:v>275515.91396890691</c:v>
                </c:pt>
                <c:pt idx="3302">
                  <c:v>277251.66422691103</c:v>
                </c:pt>
                <c:pt idx="3303">
                  <c:v>277251.66422691103</c:v>
                </c:pt>
                <c:pt idx="3304">
                  <c:v>277251.66422691103</c:v>
                </c:pt>
                <c:pt idx="3305">
                  <c:v>277251.66422691103</c:v>
                </c:pt>
                <c:pt idx="3306">
                  <c:v>277251.66422691103</c:v>
                </c:pt>
                <c:pt idx="3307">
                  <c:v>277251.66422691103</c:v>
                </c:pt>
                <c:pt idx="3308">
                  <c:v>277251.66422691103</c:v>
                </c:pt>
                <c:pt idx="3309">
                  <c:v>277251.66422691103</c:v>
                </c:pt>
                <c:pt idx="3310">
                  <c:v>281826.31668665505</c:v>
                </c:pt>
                <c:pt idx="3311">
                  <c:v>281826.31668665505</c:v>
                </c:pt>
                <c:pt idx="3312">
                  <c:v>281826.31668665505</c:v>
                </c:pt>
                <c:pt idx="3313">
                  <c:v>281826.31668665505</c:v>
                </c:pt>
                <c:pt idx="3314">
                  <c:v>281826.31668665505</c:v>
                </c:pt>
                <c:pt idx="3315">
                  <c:v>281826.31668665505</c:v>
                </c:pt>
                <c:pt idx="3316">
                  <c:v>282220.8735300164</c:v>
                </c:pt>
                <c:pt idx="3317">
                  <c:v>282220.8735300164</c:v>
                </c:pt>
                <c:pt idx="3318">
                  <c:v>281120.21212324931</c:v>
                </c:pt>
                <c:pt idx="3319">
                  <c:v>281120.21212324931</c:v>
                </c:pt>
                <c:pt idx="3320">
                  <c:v>281120.21212324931</c:v>
                </c:pt>
                <c:pt idx="3321">
                  <c:v>281120.21212324931</c:v>
                </c:pt>
                <c:pt idx="3322">
                  <c:v>283341.06179902301</c:v>
                </c:pt>
                <c:pt idx="3323">
                  <c:v>283341.06179902301</c:v>
                </c:pt>
                <c:pt idx="3324">
                  <c:v>282122.69523328723</c:v>
                </c:pt>
                <c:pt idx="3325">
                  <c:v>282122.69523328723</c:v>
                </c:pt>
                <c:pt idx="3326">
                  <c:v>282122.69523328723</c:v>
                </c:pt>
                <c:pt idx="3327">
                  <c:v>281784.14799900731</c:v>
                </c:pt>
                <c:pt idx="3328">
                  <c:v>281784.14799900731</c:v>
                </c:pt>
                <c:pt idx="3329">
                  <c:v>281784.14799900731</c:v>
                </c:pt>
                <c:pt idx="3330">
                  <c:v>281784.14799900731</c:v>
                </c:pt>
                <c:pt idx="3331">
                  <c:v>281784.14799900731</c:v>
                </c:pt>
                <c:pt idx="3332">
                  <c:v>281784.14799900731</c:v>
                </c:pt>
                <c:pt idx="3333">
                  <c:v>281784.14799900731</c:v>
                </c:pt>
                <c:pt idx="3334">
                  <c:v>278233.66773421981</c:v>
                </c:pt>
                <c:pt idx="3335">
                  <c:v>279374.42577193008</c:v>
                </c:pt>
                <c:pt idx="3336">
                  <c:v>279374.42577193008</c:v>
                </c:pt>
                <c:pt idx="3337">
                  <c:v>279374.42577193008</c:v>
                </c:pt>
                <c:pt idx="3338">
                  <c:v>276887.99338255991</c:v>
                </c:pt>
                <c:pt idx="3339">
                  <c:v>278964.65333292913</c:v>
                </c:pt>
                <c:pt idx="3340">
                  <c:v>278964.65333292913</c:v>
                </c:pt>
                <c:pt idx="3341">
                  <c:v>278964.65333292913</c:v>
                </c:pt>
                <c:pt idx="3342">
                  <c:v>278964.65333292913</c:v>
                </c:pt>
                <c:pt idx="3343">
                  <c:v>278964.65333292913</c:v>
                </c:pt>
                <c:pt idx="3344">
                  <c:v>278964.65333292913</c:v>
                </c:pt>
                <c:pt idx="3345">
                  <c:v>278964.65333292913</c:v>
                </c:pt>
                <c:pt idx="3346">
                  <c:v>278964.65333292913</c:v>
                </c:pt>
                <c:pt idx="3347">
                  <c:v>278964.65333292913</c:v>
                </c:pt>
                <c:pt idx="3348">
                  <c:v>279913.1331542611</c:v>
                </c:pt>
                <c:pt idx="3349">
                  <c:v>279913.1331542611</c:v>
                </c:pt>
                <c:pt idx="3350">
                  <c:v>279913.1331542611</c:v>
                </c:pt>
                <c:pt idx="3351">
                  <c:v>279913.1331542611</c:v>
                </c:pt>
                <c:pt idx="3352">
                  <c:v>279913.1331542611</c:v>
                </c:pt>
                <c:pt idx="3353">
                  <c:v>279913.1331542611</c:v>
                </c:pt>
                <c:pt idx="3354">
                  <c:v>279913.1331542611</c:v>
                </c:pt>
                <c:pt idx="3355">
                  <c:v>281508.63801324042</c:v>
                </c:pt>
                <c:pt idx="3356">
                  <c:v>281508.63801324042</c:v>
                </c:pt>
                <c:pt idx="3357">
                  <c:v>281508.63801324042</c:v>
                </c:pt>
                <c:pt idx="3358">
                  <c:v>281508.63801324042</c:v>
                </c:pt>
                <c:pt idx="3359">
                  <c:v>281508.63801324042</c:v>
                </c:pt>
                <c:pt idx="3360">
                  <c:v>281508.63801324042</c:v>
                </c:pt>
                <c:pt idx="3361">
                  <c:v>278665.4007693067</c:v>
                </c:pt>
                <c:pt idx="3362">
                  <c:v>279863.66199261468</c:v>
                </c:pt>
                <c:pt idx="3363">
                  <c:v>279863.66199261468</c:v>
                </c:pt>
                <c:pt idx="3364">
                  <c:v>279863.66199261468</c:v>
                </c:pt>
                <c:pt idx="3365">
                  <c:v>282578.33951394306</c:v>
                </c:pt>
                <c:pt idx="3366">
                  <c:v>282578.33951394306</c:v>
                </c:pt>
                <c:pt idx="3367">
                  <c:v>282578.33951394306</c:v>
                </c:pt>
                <c:pt idx="3368">
                  <c:v>282578.33951394306</c:v>
                </c:pt>
                <c:pt idx="3369">
                  <c:v>282578.33951394306</c:v>
                </c:pt>
                <c:pt idx="3370">
                  <c:v>282578.33951394306</c:v>
                </c:pt>
                <c:pt idx="3371">
                  <c:v>282578.33951394306</c:v>
                </c:pt>
                <c:pt idx="3372">
                  <c:v>282578.33951394306</c:v>
                </c:pt>
                <c:pt idx="3373">
                  <c:v>282578.33951394306</c:v>
                </c:pt>
                <c:pt idx="3374">
                  <c:v>282578.33951394306</c:v>
                </c:pt>
                <c:pt idx="3375">
                  <c:v>282578.33951394306</c:v>
                </c:pt>
                <c:pt idx="3376">
                  <c:v>282578.33951394306</c:v>
                </c:pt>
                <c:pt idx="3377">
                  <c:v>282578.33951394306</c:v>
                </c:pt>
                <c:pt idx="3378">
                  <c:v>282578.33951394306</c:v>
                </c:pt>
                <c:pt idx="3379">
                  <c:v>282578.33951394306</c:v>
                </c:pt>
                <c:pt idx="3380">
                  <c:v>282578.33951394306</c:v>
                </c:pt>
                <c:pt idx="3381">
                  <c:v>283397.81669853348</c:v>
                </c:pt>
                <c:pt idx="3382">
                  <c:v>283397.81669853348</c:v>
                </c:pt>
                <c:pt idx="3383">
                  <c:v>283397.81669853348</c:v>
                </c:pt>
                <c:pt idx="3384">
                  <c:v>283397.81669853348</c:v>
                </c:pt>
                <c:pt idx="3385">
                  <c:v>283397.81669853348</c:v>
                </c:pt>
                <c:pt idx="3386">
                  <c:v>283397.81669853348</c:v>
                </c:pt>
                <c:pt idx="3387">
                  <c:v>283397.81669853348</c:v>
                </c:pt>
                <c:pt idx="3388">
                  <c:v>283397.81669853348</c:v>
                </c:pt>
                <c:pt idx="3389">
                  <c:v>284361.36927530851</c:v>
                </c:pt>
                <c:pt idx="3390">
                  <c:v>284361.36927530851</c:v>
                </c:pt>
                <c:pt idx="3391">
                  <c:v>284361.36927530851</c:v>
                </c:pt>
                <c:pt idx="3392">
                  <c:v>284361.36927530851</c:v>
                </c:pt>
                <c:pt idx="3393">
                  <c:v>284361.36927530851</c:v>
                </c:pt>
                <c:pt idx="3394">
                  <c:v>284361.36927530851</c:v>
                </c:pt>
                <c:pt idx="3395">
                  <c:v>284361.36927530851</c:v>
                </c:pt>
                <c:pt idx="3396">
                  <c:v>284361.36927530851</c:v>
                </c:pt>
                <c:pt idx="3397">
                  <c:v>284361.36927530851</c:v>
                </c:pt>
                <c:pt idx="3398">
                  <c:v>285385.07020469964</c:v>
                </c:pt>
                <c:pt idx="3399">
                  <c:v>285385.07020469964</c:v>
                </c:pt>
                <c:pt idx="3400">
                  <c:v>286127.07138723187</c:v>
                </c:pt>
                <c:pt idx="3401">
                  <c:v>286127.07138723187</c:v>
                </c:pt>
                <c:pt idx="3402">
                  <c:v>286127.07138723187</c:v>
                </c:pt>
                <c:pt idx="3403">
                  <c:v>286127.07138723187</c:v>
                </c:pt>
                <c:pt idx="3404">
                  <c:v>286127.07138723187</c:v>
                </c:pt>
                <c:pt idx="3405">
                  <c:v>288902.50397968804</c:v>
                </c:pt>
                <c:pt idx="3406">
                  <c:v>288902.50397968804</c:v>
                </c:pt>
                <c:pt idx="3407">
                  <c:v>288902.50397968804</c:v>
                </c:pt>
                <c:pt idx="3408">
                  <c:v>288902.50397968804</c:v>
                </c:pt>
                <c:pt idx="3409">
                  <c:v>288902.50397968804</c:v>
                </c:pt>
                <c:pt idx="3410">
                  <c:v>288902.50397968804</c:v>
                </c:pt>
                <c:pt idx="3411">
                  <c:v>289133.62598287174</c:v>
                </c:pt>
                <c:pt idx="3412">
                  <c:v>289133.62598287174</c:v>
                </c:pt>
                <c:pt idx="3413">
                  <c:v>289451.67297145294</c:v>
                </c:pt>
                <c:pt idx="3414">
                  <c:v>289451.67297145294</c:v>
                </c:pt>
                <c:pt idx="3415">
                  <c:v>288467.53728335002</c:v>
                </c:pt>
                <c:pt idx="3416">
                  <c:v>288467.53728335002</c:v>
                </c:pt>
                <c:pt idx="3417">
                  <c:v>288467.53728335002</c:v>
                </c:pt>
                <c:pt idx="3418">
                  <c:v>288756.00482063333</c:v>
                </c:pt>
                <c:pt idx="3419">
                  <c:v>288756.00482063333</c:v>
                </c:pt>
                <c:pt idx="3420">
                  <c:v>291730.19167028583</c:v>
                </c:pt>
                <c:pt idx="3421">
                  <c:v>291730.19167028583</c:v>
                </c:pt>
                <c:pt idx="3422">
                  <c:v>291730.19167028583</c:v>
                </c:pt>
                <c:pt idx="3423">
                  <c:v>291730.19167028583</c:v>
                </c:pt>
                <c:pt idx="3424">
                  <c:v>291730.19167028583</c:v>
                </c:pt>
                <c:pt idx="3425">
                  <c:v>291730.19167028583</c:v>
                </c:pt>
                <c:pt idx="3426">
                  <c:v>291730.19167028583</c:v>
                </c:pt>
                <c:pt idx="3427">
                  <c:v>291730.19167028583</c:v>
                </c:pt>
                <c:pt idx="3428">
                  <c:v>291730.19167028583</c:v>
                </c:pt>
                <c:pt idx="3429">
                  <c:v>291730.19167028583</c:v>
                </c:pt>
                <c:pt idx="3430">
                  <c:v>291730.19167028583</c:v>
                </c:pt>
                <c:pt idx="3431">
                  <c:v>291730.19167028583</c:v>
                </c:pt>
                <c:pt idx="3432">
                  <c:v>291730.19167028583</c:v>
                </c:pt>
                <c:pt idx="3433">
                  <c:v>291730.19167028583</c:v>
                </c:pt>
                <c:pt idx="3434">
                  <c:v>291730.19167028583</c:v>
                </c:pt>
                <c:pt idx="3435">
                  <c:v>291730.19167028583</c:v>
                </c:pt>
                <c:pt idx="3436">
                  <c:v>291730.19167028583</c:v>
                </c:pt>
                <c:pt idx="3437">
                  <c:v>291730.19167028583</c:v>
                </c:pt>
                <c:pt idx="3438">
                  <c:v>291730.19167028583</c:v>
                </c:pt>
                <c:pt idx="3439">
                  <c:v>291730.19167028583</c:v>
                </c:pt>
                <c:pt idx="3440">
                  <c:v>291730.19167028583</c:v>
                </c:pt>
                <c:pt idx="3441">
                  <c:v>291730.19167028583</c:v>
                </c:pt>
                <c:pt idx="3442">
                  <c:v>292547.0362069626</c:v>
                </c:pt>
                <c:pt idx="3443">
                  <c:v>292547.0362069626</c:v>
                </c:pt>
                <c:pt idx="3444">
                  <c:v>292547.0362069626</c:v>
                </c:pt>
                <c:pt idx="3445">
                  <c:v>292459.2720961005</c:v>
                </c:pt>
                <c:pt idx="3446">
                  <c:v>292459.2720961005</c:v>
                </c:pt>
                <c:pt idx="3447">
                  <c:v>292459.2720961005</c:v>
                </c:pt>
                <c:pt idx="3448">
                  <c:v>292459.2720961005</c:v>
                </c:pt>
                <c:pt idx="3449">
                  <c:v>292459.2720961005</c:v>
                </c:pt>
                <c:pt idx="3450">
                  <c:v>292459.2720961005</c:v>
                </c:pt>
                <c:pt idx="3451">
                  <c:v>290295.07348258939</c:v>
                </c:pt>
                <c:pt idx="3452">
                  <c:v>293198.02421741531</c:v>
                </c:pt>
                <c:pt idx="3453">
                  <c:v>293198.02421741531</c:v>
                </c:pt>
                <c:pt idx="3454">
                  <c:v>295484.96880631114</c:v>
                </c:pt>
                <c:pt idx="3455">
                  <c:v>295484.96880631114</c:v>
                </c:pt>
                <c:pt idx="3456">
                  <c:v>295484.96880631114</c:v>
                </c:pt>
                <c:pt idx="3457">
                  <c:v>295484.96880631114</c:v>
                </c:pt>
                <c:pt idx="3458">
                  <c:v>295130.38684374356</c:v>
                </c:pt>
                <c:pt idx="3459">
                  <c:v>295130.38684374356</c:v>
                </c:pt>
                <c:pt idx="3460">
                  <c:v>295130.38684374356</c:v>
                </c:pt>
                <c:pt idx="3461">
                  <c:v>295130.38684374356</c:v>
                </c:pt>
                <c:pt idx="3462">
                  <c:v>300560.78596166841</c:v>
                </c:pt>
                <c:pt idx="3463">
                  <c:v>300560.78596166841</c:v>
                </c:pt>
                <c:pt idx="3464">
                  <c:v>295511.36475751235</c:v>
                </c:pt>
                <c:pt idx="3465">
                  <c:v>290783.18292139214</c:v>
                </c:pt>
                <c:pt idx="3466">
                  <c:v>292295.25547258341</c:v>
                </c:pt>
                <c:pt idx="3467">
                  <c:v>292295.25547258341</c:v>
                </c:pt>
                <c:pt idx="3468">
                  <c:v>292909.07550907583</c:v>
                </c:pt>
                <c:pt idx="3469">
                  <c:v>292909.07550907583</c:v>
                </c:pt>
                <c:pt idx="3470">
                  <c:v>292909.07550907583</c:v>
                </c:pt>
                <c:pt idx="3471">
                  <c:v>292909.07550907583</c:v>
                </c:pt>
                <c:pt idx="3472">
                  <c:v>292909.07550907583</c:v>
                </c:pt>
                <c:pt idx="3473">
                  <c:v>296277.52987743024</c:v>
                </c:pt>
                <c:pt idx="3474">
                  <c:v>296277.52987743024</c:v>
                </c:pt>
                <c:pt idx="3475">
                  <c:v>296277.52987743024</c:v>
                </c:pt>
                <c:pt idx="3476">
                  <c:v>296277.52987743024</c:v>
                </c:pt>
                <c:pt idx="3477">
                  <c:v>296277.52987743024</c:v>
                </c:pt>
                <c:pt idx="3478">
                  <c:v>296277.52987743024</c:v>
                </c:pt>
                <c:pt idx="3479">
                  <c:v>296277.52987743024</c:v>
                </c:pt>
                <c:pt idx="3480">
                  <c:v>296277.52987743024</c:v>
                </c:pt>
                <c:pt idx="3481">
                  <c:v>296277.52987743024</c:v>
                </c:pt>
                <c:pt idx="3482">
                  <c:v>296277.52987743024</c:v>
                </c:pt>
                <c:pt idx="3483">
                  <c:v>296277.52987743024</c:v>
                </c:pt>
                <c:pt idx="3484">
                  <c:v>296277.52987743024</c:v>
                </c:pt>
                <c:pt idx="3485">
                  <c:v>296277.52987743024</c:v>
                </c:pt>
                <c:pt idx="3486">
                  <c:v>296277.52987743024</c:v>
                </c:pt>
                <c:pt idx="3487">
                  <c:v>296277.52987743024</c:v>
                </c:pt>
                <c:pt idx="3488">
                  <c:v>296277.52987743024</c:v>
                </c:pt>
                <c:pt idx="3489">
                  <c:v>296277.52987743024</c:v>
                </c:pt>
                <c:pt idx="3490">
                  <c:v>296277.52987743024</c:v>
                </c:pt>
                <c:pt idx="3491">
                  <c:v>296277.52987743024</c:v>
                </c:pt>
                <c:pt idx="3492">
                  <c:v>296277.52987743024</c:v>
                </c:pt>
                <c:pt idx="3493">
                  <c:v>296277.52987743024</c:v>
                </c:pt>
                <c:pt idx="3494">
                  <c:v>296277.52987743024</c:v>
                </c:pt>
                <c:pt idx="3495">
                  <c:v>296277.52987743024</c:v>
                </c:pt>
                <c:pt idx="3496">
                  <c:v>296277.52987743024</c:v>
                </c:pt>
                <c:pt idx="3497">
                  <c:v>296277.52987743024</c:v>
                </c:pt>
                <c:pt idx="3498">
                  <c:v>296277.52987743024</c:v>
                </c:pt>
                <c:pt idx="3499">
                  <c:v>296277.52987743024</c:v>
                </c:pt>
                <c:pt idx="3500">
                  <c:v>298588.49461047421</c:v>
                </c:pt>
                <c:pt idx="3501">
                  <c:v>298588.49461047421</c:v>
                </c:pt>
                <c:pt idx="3502">
                  <c:v>298588.49461047421</c:v>
                </c:pt>
                <c:pt idx="3503">
                  <c:v>298588.49461047421</c:v>
                </c:pt>
                <c:pt idx="3504">
                  <c:v>298588.49461047421</c:v>
                </c:pt>
                <c:pt idx="3505">
                  <c:v>298289.90611586376</c:v>
                </c:pt>
                <c:pt idx="3506">
                  <c:v>298289.90611586376</c:v>
                </c:pt>
                <c:pt idx="3507">
                  <c:v>298975.97289993026</c:v>
                </c:pt>
                <c:pt idx="3508">
                  <c:v>298975.97289993026</c:v>
                </c:pt>
                <c:pt idx="3509">
                  <c:v>297839.86420291051</c:v>
                </c:pt>
                <c:pt idx="3510">
                  <c:v>297839.86420291051</c:v>
                </c:pt>
                <c:pt idx="3511">
                  <c:v>304630.61310673686</c:v>
                </c:pt>
                <c:pt idx="3512">
                  <c:v>304630.61310673686</c:v>
                </c:pt>
                <c:pt idx="3513">
                  <c:v>304630.61310673686</c:v>
                </c:pt>
                <c:pt idx="3514">
                  <c:v>304630.61310673686</c:v>
                </c:pt>
                <c:pt idx="3515">
                  <c:v>304630.61310673686</c:v>
                </c:pt>
                <c:pt idx="3516">
                  <c:v>304630.61310673686</c:v>
                </c:pt>
                <c:pt idx="3517">
                  <c:v>304630.61310673686</c:v>
                </c:pt>
                <c:pt idx="3518">
                  <c:v>304630.61310673686</c:v>
                </c:pt>
                <c:pt idx="3519">
                  <c:v>304630.61310673686</c:v>
                </c:pt>
                <c:pt idx="3520">
                  <c:v>304630.61310673686</c:v>
                </c:pt>
                <c:pt idx="3521">
                  <c:v>303655.79514479532</c:v>
                </c:pt>
                <c:pt idx="3522">
                  <c:v>303655.79514479532</c:v>
                </c:pt>
                <c:pt idx="3523">
                  <c:v>300254.85023917363</c:v>
                </c:pt>
                <c:pt idx="3524">
                  <c:v>304188.18877730682</c:v>
                </c:pt>
                <c:pt idx="3525">
                  <c:v>304188.18877730682</c:v>
                </c:pt>
                <c:pt idx="3526">
                  <c:v>304188.18877730682</c:v>
                </c:pt>
                <c:pt idx="3527">
                  <c:v>302180.54673137655</c:v>
                </c:pt>
                <c:pt idx="3528">
                  <c:v>301153.13287248986</c:v>
                </c:pt>
                <c:pt idx="3529">
                  <c:v>301153.13287248986</c:v>
                </c:pt>
                <c:pt idx="3530">
                  <c:v>301153.13287248986</c:v>
                </c:pt>
                <c:pt idx="3531">
                  <c:v>304947.66234668321</c:v>
                </c:pt>
                <c:pt idx="3532">
                  <c:v>304947.66234668321</c:v>
                </c:pt>
                <c:pt idx="3533">
                  <c:v>304947.66234668321</c:v>
                </c:pt>
                <c:pt idx="3534">
                  <c:v>304947.66234668321</c:v>
                </c:pt>
                <c:pt idx="3535">
                  <c:v>304947.66234668321</c:v>
                </c:pt>
                <c:pt idx="3536">
                  <c:v>306441.90589218191</c:v>
                </c:pt>
                <c:pt idx="3537">
                  <c:v>306441.90589218191</c:v>
                </c:pt>
                <c:pt idx="3538">
                  <c:v>300374.3561555167</c:v>
                </c:pt>
                <c:pt idx="3539">
                  <c:v>304639.67201292503</c:v>
                </c:pt>
                <c:pt idx="3540">
                  <c:v>304639.67201292503</c:v>
                </c:pt>
                <c:pt idx="3541">
                  <c:v>309209.26709311886</c:v>
                </c:pt>
                <c:pt idx="3542">
                  <c:v>309209.26709311886</c:v>
                </c:pt>
                <c:pt idx="3543">
                  <c:v>309209.26709311886</c:v>
                </c:pt>
                <c:pt idx="3544">
                  <c:v>313198.06663862005</c:v>
                </c:pt>
                <c:pt idx="3545">
                  <c:v>313198.06663862005</c:v>
                </c:pt>
                <c:pt idx="3546">
                  <c:v>313198.06663862005</c:v>
                </c:pt>
                <c:pt idx="3547">
                  <c:v>316361.36711167009</c:v>
                </c:pt>
                <c:pt idx="3548">
                  <c:v>316361.36711167009</c:v>
                </c:pt>
                <c:pt idx="3549">
                  <c:v>316361.36711167009</c:v>
                </c:pt>
                <c:pt idx="3550">
                  <c:v>316361.36711167009</c:v>
                </c:pt>
                <c:pt idx="3551">
                  <c:v>316361.36711167009</c:v>
                </c:pt>
                <c:pt idx="3552">
                  <c:v>316361.36711167009</c:v>
                </c:pt>
                <c:pt idx="3553">
                  <c:v>316361.36711167009</c:v>
                </c:pt>
                <c:pt idx="3554">
                  <c:v>316361.36711167009</c:v>
                </c:pt>
                <c:pt idx="3555">
                  <c:v>316361.36711167009</c:v>
                </c:pt>
                <c:pt idx="3556">
                  <c:v>316361.36711167009</c:v>
                </c:pt>
                <c:pt idx="3557">
                  <c:v>316361.36711167009</c:v>
                </c:pt>
                <c:pt idx="3558">
                  <c:v>316361.36711167009</c:v>
                </c:pt>
                <c:pt idx="3559">
                  <c:v>316361.36711167009</c:v>
                </c:pt>
                <c:pt idx="3560">
                  <c:v>316361.36711167009</c:v>
                </c:pt>
                <c:pt idx="3561">
                  <c:v>316361.36711167009</c:v>
                </c:pt>
                <c:pt idx="3562">
                  <c:v>316361.36711167009</c:v>
                </c:pt>
                <c:pt idx="3563">
                  <c:v>316361.36711167009</c:v>
                </c:pt>
                <c:pt idx="3564">
                  <c:v>316361.36711167009</c:v>
                </c:pt>
                <c:pt idx="3565">
                  <c:v>317468.63189656095</c:v>
                </c:pt>
                <c:pt idx="3566">
                  <c:v>317468.63189656095</c:v>
                </c:pt>
                <c:pt idx="3567">
                  <c:v>317055.92267509544</c:v>
                </c:pt>
                <c:pt idx="3568">
                  <c:v>317055.92267509544</c:v>
                </c:pt>
                <c:pt idx="3569">
                  <c:v>317055.92267509544</c:v>
                </c:pt>
                <c:pt idx="3570">
                  <c:v>321367.88322347676</c:v>
                </c:pt>
                <c:pt idx="3571">
                  <c:v>321367.88322347676</c:v>
                </c:pt>
                <c:pt idx="3572">
                  <c:v>321367.88322347676</c:v>
                </c:pt>
                <c:pt idx="3573">
                  <c:v>321367.88322347676</c:v>
                </c:pt>
                <c:pt idx="3574">
                  <c:v>324228.0573841657</c:v>
                </c:pt>
                <c:pt idx="3575">
                  <c:v>324228.0573841657</c:v>
                </c:pt>
                <c:pt idx="3576">
                  <c:v>324228.0573841657</c:v>
                </c:pt>
                <c:pt idx="3577">
                  <c:v>324228.0573841657</c:v>
                </c:pt>
                <c:pt idx="3578">
                  <c:v>323352.64162922843</c:v>
                </c:pt>
                <c:pt idx="3579">
                  <c:v>323352.64162922843</c:v>
                </c:pt>
                <c:pt idx="3580">
                  <c:v>323352.64162922843</c:v>
                </c:pt>
                <c:pt idx="3581">
                  <c:v>323352.64162922843</c:v>
                </c:pt>
                <c:pt idx="3582">
                  <c:v>322091.56632687442</c:v>
                </c:pt>
                <c:pt idx="3583">
                  <c:v>322091.56632687442</c:v>
                </c:pt>
                <c:pt idx="3584">
                  <c:v>322091.56632687442</c:v>
                </c:pt>
                <c:pt idx="3585">
                  <c:v>322091.56632687442</c:v>
                </c:pt>
                <c:pt idx="3586">
                  <c:v>322091.56632687442</c:v>
                </c:pt>
                <c:pt idx="3587">
                  <c:v>322091.56632687442</c:v>
                </c:pt>
                <c:pt idx="3588">
                  <c:v>322091.56632687442</c:v>
                </c:pt>
                <c:pt idx="3589">
                  <c:v>322091.56632687442</c:v>
                </c:pt>
                <c:pt idx="3590">
                  <c:v>322091.56632687442</c:v>
                </c:pt>
                <c:pt idx="3591">
                  <c:v>322091.56632687442</c:v>
                </c:pt>
                <c:pt idx="3592">
                  <c:v>322091.56632687442</c:v>
                </c:pt>
                <c:pt idx="3593">
                  <c:v>322091.56632687442</c:v>
                </c:pt>
                <c:pt idx="3594">
                  <c:v>324603.88054422406</c:v>
                </c:pt>
                <c:pt idx="3595">
                  <c:v>324603.88054422406</c:v>
                </c:pt>
                <c:pt idx="3596">
                  <c:v>324603.88054422406</c:v>
                </c:pt>
                <c:pt idx="3597">
                  <c:v>324603.88054422406</c:v>
                </c:pt>
                <c:pt idx="3598">
                  <c:v>324603.88054422406</c:v>
                </c:pt>
                <c:pt idx="3599">
                  <c:v>324603.88054422406</c:v>
                </c:pt>
                <c:pt idx="3600">
                  <c:v>324603.88054422406</c:v>
                </c:pt>
                <c:pt idx="3601">
                  <c:v>324603.88054422406</c:v>
                </c:pt>
                <c:pt idx="3602">
                  <c:v>321390.30212683621</c:v>
                </c:pt>
                <c:pt idx="3603">
                  <c:v>325022.01254086947</c:v>
                </c:pt>
                <c:pt idx="3604">
                  <c:v>325022.01254086947</c:v>
                </c:pt>
                <c:pt idx="3605">
                  <c:v>325022.01254086947</c:v>
                </c:pt>
                <c:pt idx="3606">
                  <c:v>323429.40467941918</c:v>
                </c:pt>
                <c:pt idx="3607">
                  <c:v>325046.55170281627</c:v>
                </c:pt>
                <c:pt idx="3608">
                  <c:v>325046.55170281627</c:v>
                </c:pt>
                <c:pt idx="3609">
                  <c:v>325046.55170281627</c:v>
                </c:pt>
                <c:pt idx="3610">
                  <c:v>324591.48653043236</c:v>
                </c:pt>
                <c:pt idx="3611">
                  <c:v>324591.48653043236</c:v>
                </c:pt>
                <c:pt idx="3612">
                  <c:v>324591.48653043236</c:v>
                </c:pt>
                <c:pt idx="3613">
                  <c:v>324591.48653043236</c:v>
                </c:pt>
                <c:pt idx="3614">
                  <c:v>324591.48653043236</c:v>
                </c:pt>
                <c:pt idx="3615">
                  <c:v>324591.48653043236</c:v>
                </c:pt>
                <c:pt idx="3616">
                  <c:v>324591.48653043236</c:v>
                </c:pt>
                <c:pt idx="3617">
                  <c:v>324591.48653043236</c:v>
                </c:pt>
                <c:pt idx="3618">
                  <c:v>324591.48653043236</c:v>
                </c:pt>
                <c:pt idx="3619">
                  <c:v>324591.48653043236</c:v>
                </c:pt>
                <c:pt idx="3620">
                  <c:v>327155.75927402277</c:v>
                </c:pt>
                <c:pt idx="3621">
                  <c:v>327155.75927402277</c:v>
                </c:pt>
                <c:pt idx="3622">
                  <c:v>327155.75927402277</c:v>
                </c:pt>
                <c:pt idx="3623">
                  <c:v>327679.20848886122</c:v>
                </c:pt>
                <c:pt idx="3624">
                  <c:v>327679.20848886122</c:v>
                </c:pt>
                <c:pt idx="3625">
                  <c:v>327679.20848886122</c:v>
                </c:pt>
                <c:pt idx="3626">
                  <c:v>327679.20848886122</c:v>
                </c:pt>
                <c:pt idx="3627">
                  <c:v>326597.867100848</c:v>
                </c:pt>
                <c:pt idx="3628">
                  <c:v>326597.867100848</c:v>
                </c:pt>
                <c:pt idx="3629">
                  <c:v>326891.80518123874</c:v>
                </c:pt>
                <c:pt idx="3630">
                  <c:v>326891.80518123874</c:v>
                </c:pt>
                <c:pt idx="3631">
                  <c:v>326891.80518123874</c:v>
                </c:pt>
                <c:pt idx="3632">
                  <c:v>326891.80518123874</c:v>
                </c:pt>
                <c:pt idx="3633">
                  <c:v>325420.79205792316</c:v>
                </c:pt>
                <c:pt idx="3634">
                  <c:v>325420.79205792316</c:v>
                </c:pt>
                <c:pt idx="3635">
                  <c:v>325420.79205792316</c:v>
                </c:pt>
                <c:pt idx="3636">
                  <c:v>325420.79205792316</c:v>
                </c:pt>
                <c:pt idx="3637">
                  <c:v>325420.79205792316</c:v>
                </c:pt>
                <c:pt idx="3638">
                  <c:v>327828.90591915179</c:v>
                </c:pt>
                <c:pt idx="3639">
                  <c:v>327828.90591915179</c:v>
                </c:pt>
                <c:pt idx="3640">
                  <c:v>327828.90591915179</c:v>
                </c:pt>
                <c:pt idx="3641">
                  <c:v>326943.76787317009</c:v>
                </c:pt>
                <c:pt idx="3642">
                  <c:v>326943.76787317009</c:v>
                </c:pt>
                <c:pt idx="3643">
                  <c:v>326943.76787317009</c:v>
                </c:pt>
                <c:pt idx="3644">
                  <c:v>327597.65540891641</c:v>
                </c:pt>
                <c:pt idx="3645">
                  <c:v>327597.65540891641</c:v>
                </c:pt>
                <c:pt idx="3646">
                  <c:v>327597.65540891641</c:v>
                </c:pt>
                <c:pt idx="3647">
                  <c:v>327597.65540891641</c:v>
                </c:pt>
                <c:pt idx="3648">
                  <c:v>327597.65540891641</c:v>
                </c:pt>
                <c:pt idx="3649">
                  <c:v>327597.65540891641</c:v>
                </c:pt>
                <c:pt idx="3650">
                  <c:v>327925.25306432531</c:v>
                </c:pt>
                <c:pt idx="3651">
                  <c:v>327925.25306432531</c:v>
                </c:pt>
                <c:pt idx="3652">
                  <c:v>327925.25306432531</c:v>
                </c:pt>
                <c:pt idx="3653">
                  <c:v>327925.25306432531</c:v>
                </c:pt>
                <c:pt idx="3654">
                  <c:v>327925.25306432531</c:v>
                </c:pt>
                <c:pt idx="3655">
                  <c:v>327925.25306432531</c:v>
                </c:pt>
                <c:pt idx="3656">
                  <c:v>327925.25306432531</c:v>
                </c:pt>
                <c:pt idx="3657">
                  <c:v>327925.25306432531</c:v>
                </c:pt>
                <c:pt idx="3658">
                  <c:v>327925.25306432531</c:v>
                </c:pt>
                <c:pt idx="3659">
                  <c:v>327925.25306432531</c:v>
                </c:pt>
                <c:pt idx="3660">
                  <c:v>327925.25306432531</c:v>
                </c:pt>
                <c:pt idx="3661">
                  <c:v>327925.25306432531</c:v>
                </c:pt>
                <c:pt idx="3662">
                  <c:v>325793.73891940719</c:v>
                </c:pt>
                <c:pt idx="3663">
                  <c:v>329507.78754308843</c:v>
                </c:pt>
                <c:pt idx="3664">
                  <c:v>329507.78754308843</c:v>
                </c:pt>
                <c:pt idx="3665">
                  <c:v>329507.78754308843</c:v>
                </c:pt>
                <c:pt idx="3666">
                  <c:v>329507.78754308843</c:v>
                </c:pt>
                <c:pt idx="3667">
                  <c:v>329507.78754308843</c:v>
                </c:pt>
                <c:pt idx="3668">
                  <c:v>329507.78754308843</c:v>
                </c:pt>
                <c:pt idx="3669">
                  <c:v>329507.78754308843</c:v>
                </c:pt>
                <c:pt idx="3670">
                  <c:v>329507.78754308843</c:v>
                </c:pt>
                <c:pt idx="3671">
                  <c:v>328519.26418045914</c:v>
                </c:pt>
                <c:pt idx="3672">
                  <c:v>328519.26418045914</c:v>
                </c:pt>
                <c:pt idx="3673">
                  <c:v>328519.26418045914</c:v>
                </c:pt>
                <c:pt idx="3674">
                  <c:v>329242.00656165613</c:v>
                </c:pt>
                <c:pt idx="3675">
                  <c:v>329242.00656165613</c:v>
                </c:pt>
                <c:pt idx="3676">
                  <c:v>329242.00656165613</c:v>
                </c:pt>
                <c:pt idx="3677">
                  <c:v>329242.00656165613</c:v>
                </c:pt>
                <c:pt idx="3678">
                  <c:v>329242.00656165613</c:v>
                </c:pt>
                <c:pt idx="3679">
                  <c:v>329242.00656165613</c:v>
                </c:pt>
                <c:pt idx="3680">
                  <c:v>321471.89520680107</c:v>
                </c:pt>
                <c:pt idx="3681">
                  <c:v>312599.27089909336</c:v>
                </c:pt>
                <c:pt idx="3682">
                  <c:v>296094.02939562127</c:v>
                </c:pt>
                <c:pt idx="3683">
                  <c:v>296330.90461913776</c:v>
                </c:pt>
                <c:pt idx="3684">
                  <c:v>296330.90461913776</c:v>
                </c:pt>
                <c:pt idx="3685">
                  <c:v>296330.90461913776</c:v>
                </c:pt>
                <c:pt idx="3686">
                  <c:v>296330.90461913776</c:v>
                </c:pt>
                <c:pt idx="3687">
                  <c:v>296330.90461913776</c:v>
                </c:pt>
                <c:pt idx="3688">
                  <c:v>288004.00619933999</c:v>
                </c:pt>
                <c:pt idx="3689">
                  <c:v>292842.47350348887</c:v>
                </c:pt>
                <c:pt idx="3690">
                  <c:v>292842.47350348887</c:v>
                </c:pt>
                <c:pt idx="3691">
                  <c:v>292842.47350348887</c:v>
                </c:pt>
                <c:pt idx="3692">
                  <c:v>299812.12437287194</c:v>
                </c:pt>
                <c:pt idx="3693">
                  <c:v>299812.12437287194</c:v>
                </c:pt>
                <c:pt idx="3694">
                  <c:v>300891.44802061428</c:v>
                </c:pt>
                <c:pt idx="3695">
                  <c:v>300891.44802061428</c:v>
                </c:pt>
                <c:pt idx="3696">
                  <c:v>300891.44802061428</c:v>
                </c:pt>
                <c:pt idx="3697">
                  <c:v>300891.44802061428</c:v>
                </c:pt>
                <c:pt idx="3698">
                  <c:v>300891.44802061428</c:v>
                </c:pt>
                <c:pt idx="3699">
                  <c:v>300891.44802061428</c:v>
                </c:pt>
                <c:pt idx="3700">
                  <c:v>296678.96774832567</c:v>
                </c:pt>
                <c:pt idx="3701">
                  <c:v>298637.04893546458</c:v>
                </c:pt>
                <c:pt idx="3702">
                  <c:v>298637.04893546458</c:v>
                </c:pt>
                <c:pt idx="3703">
                  <c:v>298069.63854248717</c:v>
                </c:pt>
                <c:pt idx="3704">
                  <c:v>298069.63854248717</c:v>
                </c:pt>
                <c:pt idx="3705">
                  <c:v>298159.05943404988</c:v>
                </c:pt>
                <c:pt idx="3706">
                  <c:v>298159.05943404988</c:v>
                </c:pt>
                <c:pt idx="3707">
                  <c:v>298576.48211725755</c:v>
                </c:pt>
                <c:pt idx="3708">
                  <c:v>298576.48211725755</c:v>
                </c:pt>
                <c:pt idx="3709">
                  <c:v>298576.48211725755</c:v>
                </c:pt>
                <c:pt idx="3710">
                  <c:v>298576.48211725755</c:v>
                </c:pt>
                <c:pt idx="3711">
                  <c:v>298576.48211725755</c:v>
                </c:pt>
                <c:pt idx="3712">
                  <c:v>298576.48211725755</c:v>
                </c:pt>
                <c:pt idx="3713">
                  <c:v>298576.48211725755</c:v>
                </c:pt>
                <c:pt idx="3714">
                  <c:v>298576.48211725755</c:v>
                </c:pt>
                <c:pt idx="3715">
                  <c:v>298576.48211725755</c:v>
                </c:pt>
                <c:pt idx="3716">
                  <c:v>298576.48211725755</c:v>
                </c:pt>
                <c:pt idx="3717">
                  <c:v>298576.48211725755</c:v>
                </c:pt>
                <c:pt idx="3718">
                  <c:v>297023.88441024779</c:v>
                </c:pt>
                <c:pt idx="3719">
                  <c:v>302429.7191065143</c:v>
                </c:pt>
                <c:pt idx="3720">
                  <c:v>302429.7191065143</c:v>
                </c:pt>
                <c:pt idx="3721">
                  <c:v>302429.7191065143</c:v>
                </c:pt>
                <c:pt idx="3722">
                  <c:v>302429.7191065143</c:v>
                </c:pt>
                <c:pt idx="3723">
                  <c:v>302429.7191065143</c:v>
                </c:pt>
                <c:pt idx="3724">
                  <c:v>309355.35967405344</c:v>
                </c:pt>
                <c:pt idx="3725">
                  <c:v>309355.35967405344</c:v>
                </c:pt>
                <c:pt idx="3726">
                  <c:v>309355.35967405344</c:v>
                </c:pt>
                <c:pt idx="3727">
                  <c:v>309355.35967405344</c:v>
                </c:pt>
                <c:pt idx="3728">
                  <c:v>309355.35967405344</c:v>
                </c:pt>
                <c:pt idx="3729">
                  <c:v>309355.35967405344</c:v>
                </c:pt>
                <c:pt idx="3730">
                  <c:v>309355.35967405344</c:v>
                </c:pt>
                <c:pt idx="3731">
                  <c:v>309355.35967405344</c:v>
                </c:pt>
                <c:pt idx="3732">
                  <c:v>309355.35967405344</c:v>
                </c:pt>
                <c:pt idx="3733">
                  <c:v>309355.35967405344</c:v>
                </c:pt>
                <c:pt idx="3734">
                  <c:v>309355.35967405344</c:v>
                </c:pt>
                <c:pt idx="3735">
                  <c:v>309355.35967405344</c:v>
                </c:pt>
                <c:pt idx="3736">
                  <c:v>309355.35967405344</c:v>
                </c:pt>
                <c:pt idx="3737">
                  <c:v>310128.74807323853</c:v>
                </c:pt>
                <c:pt idx="3738">
                  <c:v>310128.74807323853</c:v>
                </c:pt>
                <c:pt idx="3739">
                  <c:v>310128.74807323853</c:v>
                </c:pt>
                <c:pt idx="3740">
                  <c:v>306686.31896962557</c:v>
                </c:pt>
                <c:pt idx="3741">
                  <c:v>311317.28238606686</c:v>
                </c:pt>
                <c:pt idx="3742">
                  <c:v>311317.28238606686</c:v>
                </c:pt>
                <c:pt idx="3743">
                  <c:v>311317.28238606686</c:v>
                </c:pt>
                <c:pt idx="3744">
                  <c:v>311317.28238606686</c:v>
                </c:pt>
                <c:pt idx="3745">
                  <c:v>311317.28238606686</c:v>
                </c:pt>
                <c:pt idx="3746">
                  <c:v>311317.28238606686</c:v>
                </c:pt>
                <c:pt idx="3747">
                  <c:v>311317.28238606686</c:v>
                </c:pt>
                <c:pt idx="3748">
                  <c:v>311317.28238606686</c:v>
                </c:pt>
                <c:pt idx="3749">
                  <c:v>311317.28238606686</c:v>
                </c:pt>
                <c:pt idx="3750">
                  <c:v>311317.28238606686</c:v>
                </c:pt>
                <c:pt idx="3751">
                  <c:v>314430.45520992752</c:v>
                </c:pt>
                <c:pt idx="3752">
                  <c:v>314430.45520992752</c:v>
                </c:pt>
                <c:pt idx="3753">
                  <c:v>309713.9983817786</c:v>
                </c:pt>
                <c:pt idx="3754">
                  <c:v>315505.65015151782</c:v>
                </c:pt>
                <c:pt idx="3755">
                  <c:v>315505.65015151782</c:v>
                </c:pt>
                <c:pt idx="3756">
                  <c:v>315505.65015151782</c:v>
                </c:pt>
                <c:pt idx="3757">
                  <c:v>312855.40269024507</c:v>
                </c:pt>
                <c:pt idx="3758">
                  <c:v>314012.96768019901</c:v>
                </c:pt>
                <c:pt idx="3759">
                  <c:v>314012.96768019901</c:v>
                </c:pt>
                <c:pt idx="3760">
                  <c:v>315426.02603475988</c:v>
                </c:pt>
                <c:pt idx="3761">
                  <c:v>315426.02603475988</c:v>
                </c:pt>
                <c:pt idx="3762">
                  <c:v>315426.02603475988</c:v>
                </c:pt>
                <c:pt idx="3763">
                  <c:v>315426.02603475988</c:v>
                </c:pt>
                <c:pt idx="3764">
                  <c:v>310189.95400258288</c:v>
                </c:pt>
                <c:pt idx="3765">
                  <c:v>313881.21445521363</c:v>
                </c:pt>
                <c:pt idx="3766">
                  <c:v>313881.21445521363</c:v>
                </c:pt>
                <c:pt idx="3767">
                  <c:v>313881.21445521363</c:v>
                </c:pt>
                <c:pt idx="3768">
                  <c:v>313881.21445521363</c:v>
                </c:pt>
                <c:pt idx="3769">
                  <c:v>313881.21445521363</c:v>
                </c:pt>
                <c:pt idx="3770">
                  <c:v>313881.21445521363</c:v>
                </c:pt>
                <c:pt idx="3771">
                  <c:v>313881.21445521363</c:v>
                </c:pt>
                <c:pt idx="3772">
                  <c:v>310899.34291788912</c:v>
                </c:pt>
                <c:pt idx="3773">
                  <c:v>306733.29172278941</c:v>
                </c:pt>
                <c:pt idx="3774">
                  <c:v>307162.71833120135</c:v>
                </c:pt>
                <c:pt idx="3775">
                  <c:v>307162.71833120135</c:v>
                </c:pt>
                <c:pt idx="3776">
                  <c:v>298746.45984892646</c:v>
                </c:pt>
                <c:pt idx="3777">
                  <c:v>295340.75020664872</c:v>
                </c:pt>
                <c:pt idx="3778">
                  <c:v>295783.7613319587</c:v>
                </c:pt>
                <c:pt idx="3779">
                  <c:v>295783.7613319587</c:v>
                </c:pt>
                <c:pt idx="3780">
                  <c:v>295783.7613319587</c:v>
                </c:pt>
                <c:pt idx="3781">
                  <c:v>301137.44741206715</c:v>
                </c:pt>
                <c:pt idx="3782">
                  <c:v>301137.44741206715</c:v>
                </c:pt>
                <c:pt idx="3783">
                  <c:v>300806.19621991389</c:v>
                </c:pt>
                <c:pt idx="3784">
                  <c:v>300806.19621991389</c:v>
                </c:pt>
                <c:pt idx="3785">
                  <c:v>301798.85666743963</c:v>
                </c:pt>
                <c:pt idx="3786">
                  <c:v>301798.85666743963</c:v>
                </c:pt>
                <c:pt idx="3787">
                  <c:v>301798.85666743963</c:v>
                </c:pt>
                <c:pt idx="3788">
                  <c:v>306084.40043211728</c:v>
                </c:pt>
                <c:pt idx="3789">
                  <c:v>306084.40043211728</c:v>
                </c:pt>
                <c:pt idx="3790">
                  <c:v>307063.87051350006</c:v>
                </c:pt>
                <c:pt idx="3791">
                  <c:v>307063.87051350006</c:v>
                </c:pt>
                <c:pt idx="3792">
                  <c:v>307063.87051350006</c:v>
                </c:pt>
                <c:pt idx="3793">
                  <c:v>307063.87051350006</c:v>
                </c:pt>
                <c:pt idx="3794">
                  <c:v>308906.25373658107</c:v>
                </c:pt>
                <c:pt idx="3795">
                  <c:v>308906.25373658107</c:v>
                </c:pt>
                <c:pt idx="3796">
                  <c:v>308906.25373658107</c:v>
                </c:pt>
                <c:pt idx="3797">
                  <c:v>304952.25368875283</c:v>
                </c:pt>
                <c:pt idx="3798">
                  <c:v>304311.85395600647</c:v>
                </c:pt>
                <c:pt idx="3799">
                  <c:v>304311.85395600647</c:v>
                </c:pt>
                <c:pt idx="3800">
                  <c:v>304311.85395600647</c:v>
                </c:pt>
                <c:pt idx="3801">
                  <c:v>310124.21036656614</c:v>
                </c:pt>
                <c:pt idx="3802">
                  <c:v>310124.21036656614</c:v>
                </c:pt>
                <c:pt idx="3803">
                  <c:v>310124.21036656614</c:v>
                </c:pt>
                <c:pt idx="3804">
                  <c:v>310124.21036656614</c:v>
                </c:pt>
                <c:pt idx="3805">
                  <c:v>310124.21036656614</c:v>
                </c:pt>
                <c:pt idx="3806">
                  <c:v>310124.21036656614</c:v>
                </c:pt>
                <c:pt idx="3807">
                  <c:v>310124.21036656614</c:v>
                </c:pt>
                <c:pt idx="3808">
                  <c:v>312512.16678638873</c:v>
                </c:pt>
                <c:pt idx="3809">
                  <c:v>312512.16678638873</c:v>
                </c:pt>
                <c:pt idx="3810">
                  <c:v>312512.16678638873</c:v>
                </c:pt>
                <c:pt idx="3811">
                  <c:v>312512.16678638873</c:v>
                </c:pt>
                <c:pt idx="3812">
                  <c:v>320606.23190615623</c:v>
                </c:pt>
                <c:pt idx="3813">
                  <c:v>320606.23190615623</c:v>
                </c:pt>
                <c:pt idx="3814">
                  <c:v>320606.23190615623</c:v>
                </c:pt>
                <c:pt idx="3815">
                  <c:v>320606.23190615623</c:v>
                </c:pt>
                <c:pt idx="3816">
                  <c:v>320606.23190615623</c:v>
                </c:pt>
                <c:pt idx="3817">
                  <c:v>320606.23190615623</c:v>
                </c:pt>
                <c:pt idx="3818">
                  <c:v>321952.77808016207</c:v>
                </c:pt>
                <c:pt idx="3819">
                  <c:v>321952.77808016207</c:v>
                </c:pt>
                <c:pt idx="3820">
                  <c:v>321952.77808016207</c:v>
                </c:pt>
                <c:pt idx="3821">
                  <c:v>321952.77808016207</c:v>
                </c:pt>
                <c:pt idx="3822">
                  <c:v>321952.77808016207</c:v>
                </c:pt>
                <c:pt idx="3823">
                  <c:v>321952.77808016207</c:v>
                </c:pt>
                <c:pt idx="3824">
                  <c:v>321952.77808016207</c:v>
                </c:pt>
                <c:pt idx="3825">
                  <c:v>321952.77808016207</c:v>
                </c:pt>
                <c:pt idx="3826">
                  <c:v>321952.77808016207</c:v>
                </c:pt>
                <c:pt idx="3827">
                  <c:v>321952.77808016207</c:v>
                </c:pt>
                <c:pt idx="3828">
                  <c:v>321952.77808016207</c:v>
                </c:pt>
                <c:pt idx="3829">
                  <c:v>321920.58280235407</c:v>
                </c:pt>
                <c:pt idx="3830">
                  <c:v>321920.58280235407</c:v>
                </c:pt>
                <c:pt idx="3831">
                  <c:v>321920.58280235407</c:v>
                </c:pt>
                <c:pt idx="3832">
                  <c:v>321920.58280235407</c:v>
                </c:pt>
                <c:pt idx="3833">
                  <c:v>321920.58280235407</c:v>
                </c:pt>
                <c:pt idx="3834">
                  <c:v>321920.58280235407</c:v>
                </c:pt>
                <c:pt idx="3835">
                  <c:v>321920.58280235407</c:v>
                </c:pt>
                <c:pt idx="3836">
                  <c:v>321920.58280235407</c:v>
                </c:pt>
                <c:pt idx="3837">
                  <c:v>325397.32509661949</c:v>
                </c:pt>
                <c:pt idx="3838">
                  <c:v>325397.32509661949</c:v>
                </c:pt>
                <c:pt idx="3839">
                  <c:v>326340.97733939963</c:v>
                </c:pt>
                <c:pt idx="3840">
                  <c:v>326340.97733939963</c:v>
                </c:pt>
                <c:pt idx="3841">
                  <c:v>326340.97733939963</c:v>
                </c:pt>
                <c:pt idx="3842">
                  <c:v>326340.97733939963</c:v>
                </c:pt>
                <c:pt idx="3843">
                  <c:v>326340.97733939963</c:v>
                </c:pt>
                <c:pt idx="3844">
                  <c:v>326340.97733939963</c:v>
                </c:pt>
                <c:pt idx="3845">
                  <c:v>326340.97733939963</c:v>
                </c:pt>
                <c:pt idx="3846">
                  <c:v>326340.97733939963</c:v>
                </c:pt>
                <c:pt idx="3847">
                  <c:v>326340.97733939963</c:v>
                </c:pt>
                <c:pt idx="3848">
                  <c:v>326340.97733939963</c:v>
                </c:pt>
                <c:pt idx="3849">
                  <c:v>326863.12290314271</c:v>
                </c:pt>
                <c:pt idx="3850">
                  <c:v>326863.12290314271</c:v>
                </c:pt>
                <c:pt idx="3851">
                  <c:v>326863.12290314271</c:v>
                </c:pt>
                <c:pt idx="3852">
                  <c:v>326863.12290314271</c:v>
                </c:pt>
                <c:pt idx="3853">
                  <c:v>326863.12290314271</c:v>
                </c:pt>
                <c:pt idx="3854">
                  <c:v>324673.13997969165</c:v>
                </c:pt>
                <c:pt idx="3855">
                  <c:v>327140.6558435373</c:v>
                </c:pt>
                <c:pt idx="3856">
                  <c:v>327140.6558435373</c:v>
                </c:pt>
                <c:pt idx="3857">
                  <c:v>325504.9525643196</c:v>
                </c:pt>
                <c:pt idx="3858">
                  <c:v>325016.69513547316</c:v>
                </c:pt>
                <c:pt idx="3859">
                  <c:v>325016.69513547316</c:v>
                </c:pt>
                <c:pt idx="3860">
                  <c:v>325016.69513547316</c:v>
                </c:pt>
                <c:pt idx="3861">
                  <c:v>325016.69513547316</c:v>
                </c:pt>
                <c:pt idx="3862">
                  <c:v>325016.69513547316</c:v>
                </c:pt>
                <c:pt idx="3863">
                  <c:v>325146.70181352732</c:v>
                </c:pt>
                <c:pt idx="3864">
                  <c:v>325146.70181352732</c:v>
                </c:pt>
                <c:pt idx="3865">
                  <c:v>328268.11015093722</c:v>
                </c:pt>
                <c:pt idx="3866">
                  <c:v>328268.11015093722</c:v>
                </c:pt>
                <c:pt idx="3867">
                  <c:v>327939.84204078629</c:v>
                </c:pt>
                <c:pt idx="3868">
                  <c:v>327939.84204078629</c:v>
                </c:pt>
                <c:pt idx="3869">
                  <c:v>327939.84204078629</c:v>
                </c:pt>
                <c:pt idx="3870">
                  <c:v>327939.84204078629</c:v>
                </c:pt>
                <c:pt idx="3871">
                  <c:v>327939.84204078629</c:v>
                </c:pt>
                <c:pt idx="3872">
                  <c:v>327939.84204078629</c:v>
                </c:pt>
                <c:pt idx="3873">
                  <c:v>327939.84204078629</c:v>
                </c:pt>
                <c:pt idx="3874">
                  <c:v>327939.84204078629</c:v>
                </c:pt>
                <c:pt idx="3875">
                  <c:v>327939.84204078629</c:v>
                </c:pt>
                <c:pt idx="3876">
                  <c:v>327939.84204078629</c:v>
                </c:pt>
                <c:pt idx="3877">
                  <c:v>327939.84204078629</c:v>
                </c:pt>
                <c:pt idx="3878">
                  <c:v>327939.84204078629</c:v>
                </c:pt>
                <c:pt idx="3879">
                  <c:v>327939.84204078629</c:v>
                </c:pt>
                <c:pt idx="3880">
                  <c:v>327939.84204078629</c:v>
                </c:pt>
                <c:pt idx="3881">
                  <c:v>327939.84204078629</c:v>
                </c:pt>
                <c:pt idx="3882">
                  <c:v>327939.84204078629</c:v>
                </c:pt>
                <c:pt idx="3883">
                  <c:v>327939.84204078629</c:v>
                </c:pt>
                <c:pt idx="3884">
                  <c:v>325152.35338343959</c:v>
                </c:pt>
                <c:pt idx="3885">
                  <c:v>324469.53344133438</c:v>
                </c:pt>
                <c:pt idx="3886">
                  <c:v>324469.53344133438</c:v>
                </c:pt>
                <c:pt idx="3887">
                  <c:v>324469.53344133438</c:v>
                </c:pt>
                <c:pt idx="3888">
                  <c:v>324469.53344133438</c:v>
                </c:pt>
                <c:pt idx="3889">
                  <c:v>326903.05494214443</c:v>
                </c:pt>
                <c:pt idx="3890">
                  <c:v>326903.05494214443</c:v>
                </c:pt>
                <c:pt idx="3891">
                  <c:v>326903.05494214443</c:v>
                </c:pt>
                <c:pt idx="3892">
                  <c:v>326903.05494214443</c:v>
                </c:pt>
                <c:pt idx="3893">
                  <c:v>326903.05494214443</c:v>
                </c:pt>
                <c:pt idx="3894">
                  <c:v>321378.39331362216</c:v>
                </c:pt>
                <c:pt idx="3895">
                  <c:v>328545.13148451591</c:v>
                </c:pt>
                <c:pt idx="3896">
                  <c:v>328545.13148451591</c:v>
                </c:pt>
                <c:pt idx="3897">
                  <c:v>328545.13148451591</c:v>
                </c:pt>
                <c:pt idx="3898">
                  <c:v>328545.13148451591</c:v>
                </c:pt>
                <c:pt idx="3899">
                  <c:v>328545.13148451591</c:v>
                </c:pt>
                <c:pt idx="3900">
                  <c:v>330352.12970768078</c:v>
                </c:pt>
                <c:pt idx="3901">
                  <c:v>330352.12970768078</c:v>
                </c:pt>
                <c:pt idx="3902">
                  <c:v>330352.12970768078</c:v>
                </c:pt>
                <c:pt idx="3903">
                  <c:v>330352.12970768078</c:v>
                </c:pt>
                <c:pt idx="3904">
                  <c:v>330352.12970768078</c:v>
                </c:pt>
                <c:pt idx="3905">
                  <c:v>330352.12970768078</c:v>
                </c:pt>
                <c:pt idx="3906">
                  <c:v>330352.12970768078</c:v>
                </c:pt>
                <c:pt idx="3907">
                  <c:v>330352.12970768078</c:v>
                </c:pt>
                <c:pt idx="3908">
                  <c:v>330352.12970768078</c:v>
                </c:pt>
                <c:pt idx="3909">
                  <c:v>330352.12970768078</c:v>
                </c:pt>
                <c:pt idx="3910">
                  <c:v>330352.12970768078</c:v>
                </c:pt>
                <c:pt idx="3911">
                  <c:v>330352.12970768078</c:v>
                </c:pt>
                <c:pt idx="3912">
                  <c:v>330352.12970768078</c:v>
                </c:pt>
                <c:pt idx="3913">
                  <c:v>330352.12970768078</c:v>
                </c:pt>
                <c:pt idx="3914">
                  <c:v>330352.12970768078</c:v>
                </c:pt>
                <c:pt idx="3915">
                  <c:v>330352.12970768078</c:v>
                </c:pt>
                <c:pt idx="3916">
                  <c:v>330352.12970768078</c:v>
                </c:pt>
                <c:pt idx="3917">
                  <c:v>330352.12970768078</c:v>
                </c:pt>
                <c:pt idx="3918">
                  <c:v>330352.12970768078</c:v>
                </c:pt>
                <c:pt idx="3919">
                  <c:v>330352.12970768078</c:v>
                </c:pt>
                <c:pt idx="3920">
                  <c:v>331012.83396709617</c:v>
                </c:pt>
                <c:pt idx="3921">
                  <c:v>331012.83396709617</c:v>
                </c:pt>
                <c:pt idx="3922">
                  <c:v>331012.83396709617</c:v>
                </c:pt>
                <c:pt idx="3923">
                  <c:v>331012.83396709617</c:v>
                </c:pt>
                <c:pt idx="3924">
                  <c:v>331012.83396709617</c:v>
                </c:pt>
                <c:pt idx="3925">
                  <c:v>331012.83396709617</c:v>
                </c:pt>
                <c:pt idx="3926">
                  <c:v>331012.83396709617</c:v>
                </c:pt>
                <c:pt idx="3927">
                  <c:v>331012.83396709617</c:v>
                </c:pt>
                <c:pt idx="3928">
                  <c:v>331012.83396709617</c:v>
                </c:pt>
                <c:pt idx="3929">
                  <c:v>331012.83396709617</c:v>
                </c:pt>
                <c:pt idx="3930">
                  <c:v>331012.83396709617</c:v>
                </c:pt>
                <c:pt idx="3931">
                  <c:v>331012.83396709617</c:v>
                </c:pt>
                <c:pt idx="3932">
                  <c:v>331012.83396709617</c:v>
                </c:pt>
                <c:pt idx="3933">
                  <c:v>331012.83396709617</c:v>
                </c:pt>
                <c:pt idx="3934">
                  <c:v>331012.83396709617</c:v>
                </c:pt>
                <c:pt idx="3935">
                  <c:v>331012.83396709617</c:v>
                </c:pt>
                <c:pt idx="3936">
                  <c:v>331012.83396709617</c:v>
                </c:pt>
                <c:pt idx="3937">
                  <c:v>331012.83396709617</c:v>
                </c:pt>
                <c:pt idx="3938">
                  <c:v>331012.83396709617</c:v>
                </c:pt>
                <c:pt idx="3939">
                  <c:v>331012.83396709617</c:v>
                </c:pt>
                <c:pt idx="3940">
                  <c:v>331012.83396709617</c:v>
                </c:pt>
                <c:pt idx="3941">
                  <c:v>331012.83396709617</c:v>
                </c:pt>
                <c:pt idx="3942">
                  <c:v>331012.83396709617</c:v>
                </c:pt>
                <c:pt idx="3943">
                  <c:v>331012.83396709617</c:v>
                </c:pt>
                <c:pt idx="3944">
                  <c:v>331012.83396709617</c:v>
                </c:pt>
                <c:pt idx="3945">
                  <c:v>331012.83396709617</c:v>
                </c:pt>
                <c:pt idx="3946">
                  <c:v>331012.83396709617</c:v>
                </c:pt>
                <c:pt idx="3947">
                  <c:v>336673.15342793346</c:v>
                </c:pt>
                <c:pt idx="3948">
                  <c:v>336673.15342793346</c:v>
                </c:pt>
                <c:pt idx="3949">
                  <c:v>335292.79349887895</c:v>
                </c:pt>
                <c:pt idx="3950">
                  <c:v>335292.79349887895</c:v>
                </c:pt>
                <c:pt idx="3951">
                  <c:v>335292.79349887895</c:v>
                </c:pt>
                <c:pt idx="3952">
                  <c:v>335292.79349887895</c:v>
                </c:pt>
                <c:pt idx="3953">
                  <c:v>335292.79349887895</c:v>
                </c:pt>
                <c:pt idx="3954">
                  <c:v>335292.79349887895</c:v>
                </c:pt>
                <c:pt idx="3955">
                  <c:v>335292.79349887895</c:v>
                </c:pt>
                <c:pt idx="3956">
                  <c:v>335292.79349887895</c:v>
                </c:pt>
                <c:pt idx="3957">
                  <c:v>335292.79349887895</c:v>
                </c:pt>
                <c:pt idx="3958">
                  <c:v>337371.60881857201</c:v>
                </c:pt>
                <c:pt idx="3959">
                  <c:v>337371.60881857201</c:v>
                </c:pt>
                <c:pt idx="3960">
                  <c:v>337371.60881857201</c:v>
                </c:pt>
                <c:pt idx="3961">
                  <c:v>339294.6269888379</c:v>
                </c:pt>
                <c:pt idx="3962">
                  <c:v>339294.6269888379</c:v>
                </c:pt>
                <c:pt idx="3963">
                  <c:v>339294.6269888379</c:v>
                </c:pt>
                <c:pt idx="3964">
                  <c:v>339294.6269888379</c:v>
                </c:pt>
                <c:pt idx="3965">
                  <c:v>339294.6269888379</c:v>
                </c:pt>
                <c:pt idx="3966">
                  <c:v>339294.6269888379</c:v>
                </c:pt>
                <c:pt idx="3967">
                  <c:v>339294.6269888379</c:v>
                </c:pt>
                <c:pt idx="3968">
                  <c:v>339294.6269888379</c:v>
                </c:pt>
                <c:pt idx="3969">
                  <c:v>338819.61451105354</c:v>
                </c:pt>
                <c:pt idx="3970">
                  <c:v>338819.61451105354</c:v>
                </c:pt>
                <c:pt idx="3971">
                  <c:v>338819.61451105354</c:v>
                </c:pt>
                <c:pt idx="3972">
                  <c:v>338819.61451105354</c:v>
                </c:pt>
                <c:pt idx="3973">
                  <c:v>338819.61451105354</c:v>
                </c:pt>
                <c:pt idx="3974">
                  <c:v>338819.61451105354</c:v>
                </c:pt>
                <c:pt idx="3975">
                  <c:v>338819.61451105354</c:v>
                </c:pt>
                <c:pt idx="3976">
                  <c:v>338819.61451105354</c:v>
                </c:pt>
                <c:pt idx="3977">
                  <c:v>338819.61451105354</c:v>
                </c:pt>
                <c:pt idx="3978">
                  <c:v>338819.61451105354</c:v>
                </c:pt>
                <c:pt idx="3979">
                  <c:v>338819.61451105354</c:v>
                </c:pt>
                <c:pt idx="3980">
                  <c:v>338819.61451105354</c:v>
                </c:pt>
                <c:pt idx="3981">
                  <c:v>338853.49647250463</c:v>
                </c:pt>
                <c:pt idx="3982">
                  <c:v>338853.49647250463</c:v>
                </c:pt>
                <c:pt idx="3983">
                  <c:v>338853.49647250463</c:v>
                </c:pt>
                <c:pt idx="3984">
                  <c:v>336989.80224190588</c:v>
                </c:pt>
                <c:pt idx="3985">
                  <c:v>335574.44507248991</c:v>
                </c:pt>
                <c:pt idx="3986">
                  <c:v>335574.44507248991</c:v>
                </c:pt>
                <c:pt idx="3987">
                  <c:v>335574.44507248991</c:v>
                </c:pt>
                <c:pt idx="3988">
                  <c:v>335574.44507248991</c:v>
                </c:pt>
                <c:pt idx="3989">
                  <c:v>335574.44507248991</c:v>
                </c:pt>
                <c:pt idx="3990">
                  <c:v>335574.44507248991</c:v>
                </c:pt>
                <c:pt idx="3991">
                  <c:v>335574.44507248991</c:v>
                </c:pt>
                <c:pt idx="3992">
                  <c:v>335574.44507248991</c:v>
                </c:pt>
                <c:pt idx="3993">
                  <c:v>335574.44507248991</c:v>
                </c:pt>
                <c:pt idx="3994">
                  <c:v>335574.44507248991</c:v>
                </c:pt>
                <c:pt idx="3995">
                  <c:v>335574.44507248991</c:v>
                </c:pt>
                <c:pt idx="3996">
                  <c:v>335574.44507248991</c:v>
                </c:pt>
                <c:pt idx="3997">
                  <c:v>335574.44507248991</c:v>
                </c:pt>
                <c:pt idx="3998">
                  <c:v>335574.44507248991</c:v>
                </c:pt>
                <c:pt idx="3999">
                  <c:v>335574.44507248991</c:v>
                </c:pt>
                <c:pt idx="4000">
                  <c:v>335574.44507248991</c:v>
                </c:pt>
                <c:pt idx="4001">
                  <c:v>335574.44507248991</c:v>
                </c:pt>
                <c:pt idx="4002">
                  <c:v>335574.44507248991</c:v>
                </c:pt>
                <c:pt idx="4003">
                  <c:v>335574.44507248991</c:v>
                </c:pt>
                <c:pt idx="4004">
                  <c:v>335574.44507248991</c:v>
                </c:pt>
                <c:pt idx="4005">
                  <c:v>335574.44507248991</c:v>
                </c:pt>
                <c:pt idx="4006">
                  <c:v>335574.44507248991</c:v>
                </c:pt>
                <c:pt idx="4007">
                  <c:v>335574.44507248991</c:v>
                </c:pt>
                <c:pt idx="4008">
                  <c:v>335574.44507248991</c:v>
                </c:pt>
                <c:pt idx="4009">
                  <c:v>335574.44507248991</c:v>
                </c:pt>
                <c:pt idx="4010">
                  <c:v>335574.44507248991</c:v>
                </c:pt>
                <c:pt idx="4011">
                  <c:v>335574.44507248991</c:v>
                </c:pt>
                <c:pt idx="4012">
                  <c:v>335574.44507248991</c:v>
                </c:pt>
                <c:pt idx="4013">
                  <c:v>335574.44507248991</c:v>
                </c:pt>
                <c:pt idx="4014">
                  <c:v>336547.6109632001</c:v>
                </c:pt>
                <c:pt idx="4015">
                  <c:v>336547.6109632001</c:v>
                </c:pt>
                <c:pt idx="4016">
                  <c:v>336547.6109632001</c:v>
                </c:pt>
                <c:pt idx="4017">
                  <c:v>336547.6109632001</c:v>
                </c:pt>
                <c:pt idx="4018">
                  <c:v>336547.6109632001</c:v>
                </c:pt>
                <c:pt idx="4019">
                  <c:v>336547.6109632001</c:v>
                </c:pt>
                <c:pt idx="4020">
                  <c:v>336547.6109632001</c:v>
                </c:pt>
                <c:pt idx="4021">
                  <c:v>336547.6109632001</c:v>
                </c:pt>
                <c:pt idx="4022">
                  <c:v>336547.6109632001</c:v>
                </c:pt>
                <c:pt idx="4023">
                  <c:v>336513.95620210381</c:v>
                </c:pt>
                <c:pt idx="4024">
                  <c:v>336513.95620210381</c:v>
                </c:pt>
                <c:pt idx="4025">
                  <c:v>336513.95620210381</c:v>
                </c:pt>
                <c:pt idx="4026">
                  <c:v>336513.95620210381</c:v>
                </c:pt>
                <c:pt idx="4027">
                  <c:v>336513.95620210381</c:v>
                </c:pt>
                <c:pt idx="4028">
                  <c:v>336513.95620210381</c:v>
                </c:pt>
                <c:pt idx="4029">
                  <c:v>336513.95620210381</c:v>
                </c:pt>
                <c:pt idx="4030">
                  <c:v>336513.95620210381</c:v>
                </c:pt>
                <c:pt idx="4031">
                  <c:v>336513.95620210381</c:v>
                </c:pt>
                <c:pt idx="4032">
                  <c:v>336513.95620210381</c:v>
                </c:pt>
                <c:pt idx="4033">
                  <c:v>336513.95620210381</c:v>
                </c:pt>
                <c:pt idx="4034">
                  <c:v>336513.95620210381</c:v>
                </c:pt>
                <c:pt idx="4035">
                  <c:v>336513.95620210381</c:v>
                </c:pt>
                <c:pt idx="4036">
                  <c:v>336513.95620210381</c:v>
                </c:pt>
                <c:pt idx="4037">
                  <c:v>336513.95620210381</c:v>
                </c:pt>
                <c:pt idx="4038">
                  <c:v>336513.95620210381</c:v>
                </c:pt>
                <c:pt idx="4039">
                  <c:v>336513.95620210381</c:v>
                </c:pt>
                <c:pt idx="4040">
                  <c:v>336513.95620210381</c:v>
                </c:pt>
                <c:pt idx="4041">
                  <c:v>336513.95620210381</c:v>
                </c:pt>
                <c:pt idx="4042">
                  <c:v>336513.95620210381</c:v>
                </c:pt>
                <c:pt idx="4043">
                  <c:v>336513.95620210381</c:v>
                </c:pt>
                <c:pt idx="4044">
                  <c:v>336278.39643276233</c:v>
                </c:pt>
                <c:pt idx="4045">
                  <c:v>336278.39643276233</c:v>
                </c:pt>
                <c:pt idx="4046">
                  <c:v>336278.39643276233</c:v>
                </c:pt>
                <c:pt idx="4047">
                  <c:v>336278.39643276233</c:v>
                </c:pt>
                <c:pt idx="4048">
                  <c:v>336278.39643276233</c:v>
                </c:pt>
                <c:pt idx="4049">
                  <c:v>336278.39643276233</c:v>
                </c:pt>
                <c:pt idx="4050">
                  <c:v>336278.39643276233</c:v>
                </c:pt>
                <c:pt idx="4051">
                  <c:v>336278.39643276233</c:v>
                </c:pt>
                <c:pt idx="4052">
                  <c:v>336278.39643276233</c:v>
                </c:pt>
                <c:pt idx="4053">
                  <c:v>336278.39643276233</c:v>
                </c:pt>
                <c:pt idx="4054">
                  <c:v>336278.39643276233</c:v>
                </c:pt>
                <c:pt idx="4055">
                  <c:v>336278.39643276233</c:v>
                </c:pt>
                <c:pt idx="4056">
                  <c:v>336278.39643276233</c:v>
                </c:pt>
                <c:pt idx="4057">
                  <c:v>336278.39643276233</c:v>
                </c:pt>
                <c:pt idx="4058">
                  <c:v>336278.39643276233</c:v>
                </c:pt>
                <c:pt idx="4059">
                  <c:v>336278.39643276233</c:v>
                </c:pt>
                <c:pt idx="4060">
                  <c:v>336278.39643276233</c:v>
                </c:pt>
                <c:pt idx="4061">
                  <c:v>336278.39643276233</c:v>
                </c:pt>
                <c:pt idx="4062">
                  <c:v>336278.39643276233</c:v>
                </c:pt>
                <c:pt idx="4063">
                  <c:v>336278.39643276233</c:v>
                </c:pt>
                <c:pt idx="4064">
                  <c:v>336278.39643276233</c:v>
                </c:pt>
                <c:pt idx="4065">
                  <c:v>336278.39643276233</c:v>
                </c:pt>
                <c:pt idx="4066">
                  <c:v>336177.5129138325</c:v>
                </c:pt>
                <c:pt idx="4067">
                  <c:v>336177.5129138325</c:v>
                </c:pt>
                <c:pt idx="4068">
                  <c:v>336177.5129138325</c:v>
                </c:pt>
                <c:pt idx="4069">
                  <c:v>336177.5129138325</c:v>
                </c:pt>
                <c:pt idx="4070">
                  <c:v>336177.5129138325</c:v>
                </c:pt>
                <c:pt idx="4071">
                  <c:v>336177.5129138325</c:v>
                </c:pt>
                <c:pt idx="4072">
                  <c:v>336177.5129138325</c:v>
                </c:pt>
                <c:pt idx="4073">
                  <c:v>336177.5129138325</c:v>
                </c:pt>
                <c:pt idx="4074">
                  <c:v>336177.5129138325</c:v>
                </c:pt>
                <c:pt idx="4075">
                  <c:v>336177.5129138325</c:v>
                </c:pt>
                <c:pt idx="4076">
                  <c:v>336177.5129138325</c:v>
                </c:pt>
                <c:pt idx="4077">
                  <c:v>336177.5129138325</c:v>
                </c:pt>
                <c:pt idx="4078">
                  <c:v>336177.5129138325</c:v>
                </c:pt>
                <c:pt idx="4079">
                  <c:v>336211.13066512387</c:v>
                </c:pt>
                <c:pt idx="4080">
                  <c:v>336211.13066512387</c:v>
                </c:pt>
                <c:pt idx="4081">
                  <c:v>336211.13066512387</c:v>
                </c:pt>
                <c:pt idx="4082">
                  <c:v>336211.13066512387</c:v>
                </c:pt>
                <c:pt idx="4083">
                  <c:v>336211.13066512387</c:v>
                </c:pt>
                <c:pt idx="4084">
                  <c:v>336211.13066512387</c:v>
                </c:pt>
                <c:pt idx="4085">
                  <c:v>336211.13066512387</c:v>
                </c:pt>
                <c:pt idx="4086">
                  <c:v>336211.13066512387</c:v>
                </c:pt>
                <c:pt idx="4087">
                  <c:v>336211.13066512387</c:v>
                </c:pt>
                <c:pt idx="4088">
                  <c:v>336211.13066512387</c:v>
                </c:pt>
                <c:pt idx="4089">
                  <c:v>336211.13066512387</c:v>
                </c:pt>
                <c:pt idx="4090">
                  <c:v>336211.13066512387</c:v>
                </c:pt>
                <c:pt idx="4091">
                  <c:v>336211.13066512387</c:v>
                </c:pt>
                <c:pt idx="4092">
                  <c:v>336211.13066512387</c:v>
                </c:pt>
                <c:pt idx="4093">
                  <c:v>336211.13066512387</c:v>
                </c:pt>
                <c:pt idx="4094">
                  <c:v>336211.13066512387</c:v>
                </c:pt>
                <c:pt idx="4095">
                  <c:v>336211.13066512387</c:v>
                </c:pt>
                <c:pt idx="4096">
                  <c:v>338766.33525817882</c:v>
                </c:pt>
                <c:pt idx="4097">
                  <c:v>338766.33525817882</c:v>
                </c:pt>
                <c:pt idx="4098">
                  <c:v>338766.33525817882</c:v>
                </c:pt>
                <c:pt idx="4099">
                  <c:v>338766.33525817882</c:v>
                </c:pt>
                <c:pt idx="4100">
                  <c:v>338766.33525817882</c:v>
                </c:pt>
                <c:pt idx="4101">
                  <c:v>338766.33525817882</c:v>
                </c:pt>
                <c:pt idx="4102">
                  <c:v>338766.33525817882</c:v>
                </c:pt>
                <c:pt idx="4103">
                  <c:v>338766.33525817882</c:v>
                </c:pt>
                <c:pt idx="4104">
                  <c:v>338766.33525817882</c:v>
                </c:pt>
                <c:pt idx="4105">
                  <c:v>338766.33525817882</c:v>
                </c:pt>
                <c:pt idx="4106">
                  <c:v>338766.33525817882</c:v>
                </c:pt>
                <c:pt idx="4107">
                  <c:v>338766.33525817882</c:v>
                </c:pt>
                <c:pt idx="4108">
                  <c:v>338766.33525817882</c:v>
                </c:pt>
                <c:pt idx="4109">
                  <c:v>338766.33525817882</c:v>
                </c:pt>
                <c:pt idx="4110">
                  <c:v>338766.33525817882</c:v>
                </c:pt>
                <c:pt idx="4111">
                  <c:v>338766.33525817882</c:v>
                </c:pt>
                <c:pt idx="4112">
                  <c:v>338766.33525817882</c:v>
                </c:pt>
                <c:pt idx="4113">
                  <c:v>338766.33525817882</c:v>
                </c:pt>
                <c:pt idx="4114">
                  <c:v>338766.33525817882</c:v>
                </c:pt>
                <c:pt idx="4115">
                  <c:v>338766.33525817882</c:v>
                </c:pt>
                <c:pt idx="4116">
                  <c:v>338766.33525817882</c:v>
                </c:pt>
                <c:pt idx="4117">
                  <c:v>338766.33525817882</c:v>
                </c:pt>
                <c:pt idx="4118">
                  <c:v>338766.33525817882</c:v>
                </c:pt>
                <c:pt idx="4119">
                  <c:v>339647.12772985006</c:v>
                </c:pt>
                <c:pt idx="4120">
                  <c:v>339647.12772985006</c:v>
                </c:pt>
                <c:pt idx="4121">
                  <c:v>339647.12772985006</c:v>
                </c:pt>
                <c:pt idx="4122">
                  <c:v>339647.12772985006</c:v>
                </c:pt>
                <c:pt idx="4123">
                  <c:v>339647.12772985006</c:v>
                </c:pt>
                <c:pt idx="4124">
                  <c:v>339647.12772985006</c:v>
                </c:pt>
                <c:pt idx="4125">
                  <c:v>339647.12772985006</c:v>
                </c:pt>
                <c:pt idx="4126">
                  <c:v>339647.12772985006</c:v>
                </c:pt>
                <c:pt idx="4127">
                  <c:v>339647.12772985006</c:v>
                </c:pt>
                <c:pt idx="4128">
                  <c:v>339647.12772985006</c:v>
                </c:pt>
                <c:pt idx="4129">
                  <c:v>339647.12772985006</c:v>
                </c:pt>
                <c:pt idx="4130">
                  <c:v>339647.12772985006</c:v>
                </c:pt>
                <c:pt idx="4131">
                  <c:v>339647.12772985006</c:v>
                </c:pt>
                <c:pt idx="4132">
                  <c:v>339647.12772985006</c:v>
                </c:pt>
                <c:pt idx="4133">
                  <c:v>339647.12772985006</c:v>
                </c:pt>
                <c:pt idx="4134">
                  <c:v>339647.12772985006</c:v>
                </c:pt>
                <c:pt idx="4135">
                  <c:v>339647.12772985006</c:v>
                </c:pt>
                <c:pt idx="4136">
                  <c:v>339647.12772985006</c:v>
                </c:pt>
                <c:pt idx="4137">
                  <c:v>339647.12772985006</c:v>
                </c:pt>
                <c:pt idx="4138">
                  <c:v>339647.12772985006</c:v>
                </c:pt>
                <c:pt idx="4139">
                  <c:v>339647.12772985006</c:v>
                </c:pt>
                <c:pt idx="4140">
                  <c:v>339647.12772985006</c:v>
                </c:pt>
                <c:pt idx="4141">
                  <c:v>339647.12772985006</c:v>
                </c:pt>
                <c:pt idx="4142">
                  <c:v>339647.12772985006</c:v>
                </c:pt>
                <c:pt idx="4143">
                  <c:v>339647.12772985006</c:v>
                </c:pt>
                <c:pt idx="4144">
                  <c:v>339647.12772985006</c:v>
                </c:pt>
                <c:pt idx="4145">
                  <c:v>339647.12772985006</c:v>
                </c:pt>
                <c:pt idx="4146">
                  <c:v>339647.12772985006</c:v>
                </c:pt>
                <c:pt idx="4147">
                  <c:v>342194.48118782399</c:v>
                </c:pt>
                <c:pt idx="4148">
                  <c:v>342194.48118782399</c:v>
                </c:pt>
                <c:pt idx="4149">
                  <c:v>342331.35898029909</c:v>
                </c:pt>
                <c:pt idx="4150">
                  <c:v>342331.35898029909</c:v>
                </c:pt>
                <c:pt idx="4151">
                  <c:v>342331.35898029909</c:v>
                </c:pt>
                <c:pt idx="4152">
                  <c:v>342331.35898029909</c:v>
                </c:pt>
                <c:pt idx="4153">
                  <c:v>344351.11399828288</c:v>
                </c:pt>
                <c:pt idx="4154">
                  <c:v>344351.11399828288</c:v>
                </c:pt>
                <c:pt idx="4155">
                  <c:v>344351.11399828288</c:v>
                </c:pt>
                <c:pt idx="4156">
                  <c:v>344351.11399828288</c:v>
                </c:pt>
                <c:pt idx="4157">
                  <c:v>344351.11399828288</c:v>
                </c:pt>
                <c:pt idx="4158">
                  <c:v>344351.11399828288</c:v>
                </c:pt>
                <c:pt idx="4159">
                  <c:v>344351.11399828288</c:v>
                </c:pt>
                <c:pt idx="4160">
                  <c:v>344351.11399828288</c:v>
                </c:pt>
                <c:pt idx="4161">
                  <c:v>344351.11399828288</c:v>
                </c:pt>
                <c:pt idx="4162">
                  <c:v>344351.11399828288</c:v>
                </c:pt>
                <c:pt idx="4163">
                  <c:v>344351.11399828288</c:v>
                </c:pt>
                <c:pt idx="4164">
                  <c:v>344351.11399828288</c:v>
                </c:pt>
                <c:pt idx="4165">
                  <c:v>344351.11399828288</c:v>
                </c:pt>
                <c:pt idx="4166">
                  <c:v>344351.11399828288</c:v>
                </c:pt>
                <c:pt idx="4167">
                  <c:v>344351.11399828288</c:v>
                </c:pt>
                <c:pt idx="4168">
                  <c:v>344351.11399828288</c:v>
                </c:pt>
                <c:pt idx="4169">
                  <c:v>344351.11399828288</c:v>
                </c:pt>
                <c:pt idx="4170">
                  <c:v>344351.11399828288</c:v>
                </c:pt>
                <c:pt idx="4171">
                  <c:v>344351.11399828288</c:v>
                </c:pt>
                <c:pt idx="4172">
                  <c:v>344351.11399828288</c:v>
                </c:pt>
                <c:pt idx="4173">
                  <c:v>344351.11399828288</c:v>
                </c:pt>
                <c:pt idx="4174">
                  <c:v>344351.11399828288</c:v>
                </c:pt>
                <c:pt idx="4175">
                  <c:v>344351.11399828288</c:v>
                </c:pt>
                <c:pt idx="4176">
                  <c:v>344351.11399828288</c:v>
                </c:pt>
                <c:pt idx="4177">
                  <c:v>344351.11399828288</c:v>
                </c:pt>
                <c:pt idx="4178">
                  <c:v>344695.46511228115</c:v>
                </c:pt>
                <c:pt idx="4179">
                  <c:v>344695.46511228115</c:v>
                </c:pt>
                <c:pt idx="4180">
                  <c:v>344695.46511228115</c:v>
                </c:pt>
                <c:pt idx="4181">
                  <c:v>344695.46511228115</c:v>
                </c:pt>
                <c:pt idx="4182">
                  <c:v>344695.46511228115</c:v>
                </c:pt>
                <c:pt idx="4183">
                  <c:v>344316.30010065762</c:v>
                </c:pt>
                <c:pt idx="4184">
                  <c:v>344316.30010065762</c:v>
                </c:pt>
                <c:pt idx="4185">
                  <c:v>344316.30010065762</c:v>
                </c:pt>
                <c:pt idx="4186">
                  <c:v>344316.30010065762</c:v>
                </c:pt>
                <c:pt idx="4187">
                  <c:v>344316.30010065762</c:v>
                </c:pt>
                <c:pt idx="4188">
                  <c:v>344316.30010065762</c:v>
                </c:pt>
                <c:pt idx="4189">
                  <c:v>344316.30010065762</c:v>
                </c:pt>
                <c:pt idx="4190">
                  <c:v>344316.30010065762</c:v>
                </c:pt>
                <c:pt idx="4191">
                  <c:v>344316.30010065762</c:v>
                </c:pt>
                <c:pt idx="4192">
                  <c:v>344316.30010065762</c:v>
                </c:pt>
                <c:pt idx="4193">
                  <c:v>344316.30010065762</c:v>
                </c:pt>
                <c:pt idx="4194">
                  <c:v>344316.30010065762</c:v>
                </c:pt>
                <c:pt idx="4195">
                  <c:v>345142.65922089916</c:v>
                </c:pt>
                <c:pt idx="4196">
                  <c:v>345142.65922089916</c:v>
                </c:pt>
                <c:pt idx="4197">
                  <c:v>345142.65922089916</c:v>
                </c:pt>
                <c:pt idx="4198">
                  <c:v>345142.65922089916</c:v>
                </c:pt>
                <c:pt idx="4199">
                  <c:v>345142.65922089916</c:v>
                </c:pt>
                <c:pt idx="4200">
                  <c:v>345142.65922089916</c:v>
                </c:pt>
                <c:pt idx="4201">
                  <c:v>345142.65922089916</c:v>
                </c:pt>
                <c:pt idx="4202">
                  <c:v>345142.65922089916</c:v>
                </c:pt>
                <c:pt idx="4203">
                  <c:v>345142.65922089916</c:v>
                </c:pt>
                <c:pt idx="4204">
                  <c:v>345142.65922089916</c:v>
                </c:pt>
                <c:pt idx="4205">
                  <c:v>345142.65922089916</c:v>
                </c:pt>
                <c:pt idx="4206">
                  <c:v>345142.65922089916</c:v>
                </c:pt>
                <c:pt idx="4207">
                  <c:v>345142.65922089916</c:v>
                </c:pt>
                <c:pt idx="4208">
                  <c:v>345142.65922089916</c:v>
                </c:pt>
                <c:pt idx="4209">
                  <c:v>345142.65922089916</c:v>
                </c:pt>
                <c:pt idx="4210">
                  <c:v>345142.65922089916</c:v>
                </c:pt>
                <c:pt idx="4211">
                  <c:v>345142.65922089916</c:v>
                </c:pt>
                <c:pt idx="4212">
                  <c:v>345142.65922089916</c:v>
                </c:pt>
                <c:pt idx="4213">
                  <c:v>345142.65922089916</c:v>
                </c:pt>
                <c:pt idx="4214">
                  <c:v>345142.65922089916</c:v>
                </c:pt>
                <c:pt idx="4215">
                  <c:v>345142.65922089916</c:v>
                </c:pt>
                <c:pt idx="4216">
                  <c:v>345142.65922089916</c:v>
                </c:pt>
                <c:pt idx="4217">
                  <c:v>345142.65922089916</c:v>
                </c:pt>
                <c:pt idx="4218">
                  <c:v>345142.65922089916</c:v>
                </c:pt>
                <c:pt idx="4219">
                  <c:v>345142.65922089916</c:v>
                </c:pt>
                <c:pt idx="4220">
                  <c:v>345142.65922089916</c:v>
                </c:pt>
                <c:pt idx="4221">
                  <c:v>345142.65922089916</c:v>
                </c:pt>
                <c:pt idx="4222">
                  <c:v>345142.65922089916</c:v>
                </c:pt>
                <c:pt idx="4223">
                  <c:v>345142.65922089916</c:v>
                </c:pt>
                <c:pt idx="4224">
                  <c:v>345142.65922089916</c:v>
                </c:pt>
                <c:pt idx="4225">
                  <c:v>345142.65922089916</c:v>
                </c:pt>
                <c:pt idx="4226">
                  <c:v>345142.65922089916</c:v>
                </c:pt>
                <c:pt idx="4227">
                  <c:v>345142.65922089916</c:v>
                </c:pt>
                <c:pt idx="4228">
                  <c:v>345142.65922089916</c:v>
                </c:pt>
                <c:pt idx="4229">
                  <c:v>345142.65922089916</c:v>
                </c:pt>
                <c:pt idx="4230">
                  <c:v>345142.65922089916</c:v>
                </c:pt>
                <c:pt idx="4231">
                  <c:v>345142.65922089916</c:v>
                </c:pt>
                <c:pt idx="4232">
                  <c:v>345142.65922089916</c:v>
                </c:pt>
                <c:pt idx="4233">
                  <c:v>345142.65922089916</c:v>
                </c:pt>
                <c:pt idx="4234">
                  <c:v>345142.65922089916</c:v>
                </c:pt>
                <c:pt idx="4235">
                  <c:v>345142.65922089916</c:v>
                </c:pt>
                <c:pt idx="4236">
                  <c:v>345142.65922089916</c:v>
                </c:pt>
                <c:pt idx="4237">
                  <c:v>345142.65922089916</c:v>
                </c:pt>
                <c:pt idx="4238">
                  <c:v>345142.65922089916</c:v>
                </c:pt>
                <c:pt idx="4239">
                  <c:v>345142.65922089916</c:v>
                </c:pt>
                <c:pt idx="4240">
                  <c:v>345142.65922089916</c:v>
                </c:pt>
                <c:pt idx="4241">
                  <c:v>345142.65922089916</c:v>
                </c:pt>
                <c:pt idx="4242">
                  <c:v>345142.65922089916</c:v>
                </c:pt>
                <c:pt idx="4243">
                  <c:v>345142.65922089916</c:v>
                </c:pt>
                <c:pt idx="4244">
                  <c:v>345142.65922089916</c:v>
                </c:pt>
                <c:pt idx="4245">
                  <c:v>345142.65922089916</c:v>
                </c:pt>
                <c:pt idx="4246">
                  <c:v>347834.77196282218</c:v>
                </c:pt>
                <c:pt idx="4247">
                  <c:v>347834.77196282218</c:v>
                </c:pt>
                <c:pt idx="4248">
                  <c:v>347834.77196282218</c:v>
                </c:pt>
                <c:pt idx="4249">
                  <c:v>347834.77196282218</c:v>
                </c:pt>
                <c:pt idx="4250">
                  <c:v>347834.77196282218</c:v>
                </c:pt>
                <c:pt idx="4251">
                  <c:v>347834.77196282218</c:v>
                </c:pt>
                <c:pt idx="4252">
                  <c:v>347834.77196282218</c:v>
                </c:pt>
                <c:pt idx="4253">
                  <c:v>347834.77196282218</c:v>
                </c:pt>
                <c:pt idx="4254">
                  <c:v>347834.77196282218</c:v>
                </c:pt>
                <c:pt idx="4255">
                  <c:v>347834.77196282218</c:v>
                </c:pt>
                <c:pt idx="4256">
                  <c:v>347834.77196282218</c:v>
                </c:pt>
                <c:pt idx="4257">
                  <c:v>347834.77196282218</c:v>
                </c:pt>
                <c:pt idx="4258">
                  <c:v>347834.77196282218</c:v>
                </c:pt>
                <c:pt idx="4259">
                  <c:v>347834.77196282218</c:v>
                </c:pt>
                <c:pt idx="4260">
                  <c:v>347834.77196282218</c:v>
                </c:pt>
                <c:pt idx="4261">
                  <c:v>347834.77196282218</c:v>
                </c:pt>
                <c:pt idx="4262">
                  <c:v>347834.77196282218</c:v>
                </c:pt>
                <c:pt idx="4263">
                  <c:v>347834.77196282218</c:v>
                </c:pt>
                <c:pt idx="4264">
                  <c:v>347834.77196282218</c:v>
                </c:pt>
                <c:pt idx="4265">
                  <c:v>347834.77196282218</c:v>
                </c:pt>
                <c:pt idx="4266">
                  <c:v>351278.33620525413</c:v>
                </c:pt>
                <c:pt idx="4267">
                  <c:v>351278.33620525413</c:v>
                </c:pt>
                <c:pt idx="4268">
                  <c:v>351278.33620525413</c:v>
                </c:pt>
                <c:pt idx="4269">
                  <c:v>351278.33620525413</c:v>
                </c:pt>
                <c:pt idx="4270">
                  <c:v>351278.33620525413</c:v>
                </c:pt>
                <c:pt idx="4271">
                  <c:v>351278.33620525413</c:v>
                </c:pt>
                <c:pt idx="4272">
                  <c:v>351278.33620525413</c:v>
                </c:pt>
                <c:pt idx="4273">
                  <c:v>351278.33620525413</c:v>
                </c:pt>
                <c:pt idx="4274">
                  <c:v>351278.33620525413</c:v>
                </c:pt>
                <c:pt idx="4275">
                  <c:v>351278.33620525413</c:v>
                </c:pt>
                <c:pt idx="4276">
                  <c:v>351278.33620525413</c:v>
                </c:pt>
                <c:pt idx="4277">
                  <c:v>351278.33620525413</c:v>
                </c:pt>
                <c:pt idx="4278">
                  <c:v>351278.33620525413</c:v>
                </c:pt>
                <c:pt idx="4279">
                  <c:v>351278.33620525413</c:v>
                </c:pt>
                <c:pt idx="4280">
                  <c:v>351278.33620525413</c:v>
                </c:pt>
                <c:pt idx="4281">
                  <c:v>351278.33620525413</c:v>
                </c:pt>
                <c:pt idx="4282">
                  <c:v>351278.33620525413</c:v>
                </c:pt>
                <c:pt idx="4283">
                  <c:v>351278.33620525413</c:v>
                </c:pt>
                <c:pt idx="4284">
                  <c:v>351278.33620525413</c:v>
                </c:pt>
                <c:pt idx="4285">
                  <c:v>351278.33620525413</c:v>
                </c:pt>
                <c:pt idx="4286">
                  <c:v>351278.33620525413</c:v>
                </c:pt>
                <c:pt idx="4287">
                  <c:v>351278.33620525413</c:v>
                </c:pt>
                <c:pt idx="4288">
                  <c:v>351278.33620525413</c:v>
                </c:pt>
                <c:pt idx="4289">
                  <c:v>351278.33620525413</c:v>
                </c:pt>
                <c:pt idx="4290">
                  <c:v>351278.33620525413</c:v>
                </c:pt>
                <c:pt idx="4291">
                  <c:v>351278.33620525413</c:v>
                </c:pt>
                <c:pt idx="4292">
                  <c:v>351278.33620525413</c:v>
                </c:pt>
                <c:pt idx="4293">
                  <c:v>351278.33620525413</c:v>
                </c:pt>
                <c:pt idx="4294">
                  <c:v>351278.33620525413</c:v>
                </c:pt>
                <c:pt idx="4295">
                  <c:v>347695.29717596056</c:v>
                </c:pt>
                <c:pt idx="4296">
                  <c:v>347834.37529483094</c:v>
                </c:pt>
                <c:pt idx="4297">
                  <c:v>347834.37529483094</c:v>
                </c:pt>
                <c:pt idx="4298">
                  <c:v>347834.37529483094</c:v>
                </c:pt>
                <c:pt idx="4299">
                  <c:v>328912.18527879211</c:v>
                </c:pt>
                <c:pt idx="4300">
                  <c:v>339897.85226710379</c:v>
                </c:pt>
                <c:pt idx="4301">
                  <c:v>339897.85226710379</c:v>
                </c:pt>
                <c:pt idx="4302">
                  <c:v>330312.73283317144</c:v>
                </c:pt>
                <c:pt idx="4303">
                  <c:v>333582.82888821984</c:v>
                </c:pt>
                <c:pt idx="4304">
                  <c:v>333582.82888821984</c:v>
                </c:pt>
                <c:pt idx="4305">
                  <c:v>333582.82888821984</c:v>
                </c:pt>
                <c:pt idx="4306">
                  <c:v>333582.82888821984</c:v>
                </c:pt>
                <c:pt idx="4307">
                  <c:v>333582.82888821984</c:v>
                </c:pt>
                <c:pt idx="4308">
                  <c:v>333582.82888821984</c:v>
                </c:pt>
                <c:pt idx="4309">
                  <c:v>333582.82888821984</c:v>
                </c:pt>
                <c:pt idx="4310">
                  <c:v>331681.406763557</c:v>
                </c:pt>
                <c:pt idx="4311">
                  <c:v>333273.47751602205</c:v>
                </c:pt>
                <c:pt idx="4312">
                  <c:v>333273.47751602205</c:v>
                </c:pt>
                <c:pt idx="4313">
                  <c:v>333273.47751602205</c:v>
                </c:pt>
                <c:pt idx="4314">
                  <c:v>333273.47751602205</c:v>
                </c:pt>
                <c:pt idx="4315">
                  <c:v>329240.86843807821</c:v>
                </c:pt>
                <c:pt idx="4316">
                  <c:v>324796.11671416415</c:v>
                </c:pt>
                <c:pt idx="4317">
                  <c:v>326257.69923937786</c:v>
                </c:pt>
                <c:pt idx="4318">
                  <c:v>326257.69923937786</c:v>
                </c:pt>
                <c:pt idx="4319">
                  <c:v>326257.69923937786</c:v>
                </c:pt>
                <c:pt idx="4320">
                  <c:v>326257.69923937786</c:v>
                </c:pt>
                <c:pt idx="4321">
                  <c:v>326257.69923937786</c:v>
                </c:pt>
                <c:pt idx="4322">
                  <c:v>326257.69923937786</c:v>
                </c:pt>
                <c:pt idx="4323">
                  <c:v>326257.69923937786</c:v>
                </c:pt>
                <c:pt idx="4324">
                  <c:v>326257.69923937786</c:v>
                </c:pt>
                <c:pt idx="4325">
                  <c:v>324039.14688455011</c:v>
                </c:pt>
                <c:pt idx="4326">
                  <c:v>324201.16645799234</c:v>
                </c:pt>
                <c:pt idx="4327">
                  <c:v>324201.16645799234</c:v>
                </c:pt>
                <c:pt idx="4328">
                  <c:v>324201.16645799234</c:v>
                </c:pt>
                <c:pt idx="4329">
                  <c:v>324298.4268079297</c:v>
                </c:pt>
                <c:pt idx="4330">
                  <c:v>324298.4268079297</c:v>
                </c:pt>
                <c:pt idx="4331">
                  <c:v>324298.4268079297</c:v>
                </c:pt>
                <c:pt idx="4332">
                  <c:v>318655.63418147172</c:v>
                </c:pt>
                <c:pt idx="4333">
                  <c:v>326303.36940182705</c:v>
                </c:pt>
                <c:pt idx="4334">
                  <c:v>326303.36940182705</c:v>
                </c:pt>
                <c:pt idx="4335">
                  <c:v>325259.19861974119</c:v>
                </c:pt>
                <c:pt idx="4336">
                  <c:v>325259.19861974119</c:v>
                </c:pt>
                <c:pt idx="4337">
                  <c:v>325259.19861974119</c:v>
                </c:pt>
                <c:pt idx="4338">
                  <c:v>330138.08659903728</c:v>
                </c:pt>
                <c:pt idx="4339">
                  <c:v>330138.08659903728</c:v>
                </c:pt>
                <c:pt idx="4340">
                  <c:v>330138.08659903728</c:v>
                </c:pt>
                <c:pt idx="4341">
                  <c:v>330138.08659903728</c:v>
                </c:pt>
                <c:pt idx="4342">
                  <c:v>331821.79084069241</c:v>
                </c:pt>
                <c:pt idx="4343">
                  <c:v>331821.79084069241</c:v>
                </c:pt>
                <c:pt idx="4344">
                  <c:v>331821.79084069241</c:v>
                </c:pt>
                <c:pt idx="4345">
                  <c:v>334741.82260009047</c:v>
                </c:pt>
                <c:pt idx="4346">
                  <c:v>334741.82260009047</c:v>
                </c:pt>
                <c:pt idx="4347">
                  <c:v>334741.82260009047</c:v>
                </c:pt>
                <c:pt idx="4348">
                  <c:v>334741.82260009047</c:v>
                </c:pt>
                <c:pt idx="4349">
                  <c:v>334741.82260009047</c:v>
                </c:pt>
                <c:pt idx="4350">
                  <c:v>334741.82260009047</c:v>
                </c:pt>
                <c:pt idx="4351">
                  <c:v>332030.41383702972</c:v>
                </c:pt>
                <c:pt idx="4352">
                  <c:v>331997.21079564601</c:v>
                </c:pt>
                <c:pt idx="4353">
                  <c:v>331997.21079564601</c:v>
                </c:pt>
                <c:pt idx="4354">
                  <c:v>333159.20103343081</c:v>
                </c:pt>
                <c:pt idx="4355">
                  <c:v>333159.20103343081</c:v>
                </c:pt>
                <c:pt idx="4356">
                  <c:v>333159.20103343081</c:v>
                </c:pt>
                <c:pt idx="4357">
                  <c:v>333159.20103343081</c:v>
                </c:pt>
                <c:pt idx="4358">
                  <c:v>333825.5194354977</c:v>
                </c:pt>
                <c:pt idx="4359">
                  <c:v>333825.5194354977</c:v>
                </c:pt>
                <c:pt idx="4360">
                  <c:v>334359.64026659454</c:v>
                </c:pt>
                <c:pt idx="4361">
                  <c:v>334359.64026659454</c:v>
                </c:pt>
                <c:pt idx="4362">
                  <c:v>334359.64026659454</c:v>
                </c:pt>
                <c:pt idx="4363">
                  <c:v>334359.64026659454</c:v>
                </c:pt>
                <c:pt idx="4364">
                  <c:v>334359.64026659454</c:v>
                </c:pt>
                <c:pt idx="4365">
                  <c:v>334359.64026659454</c:v>
                </c:pt>
                <c:pt idx="4366">
                  <c:v>334359.64026659454</c:v>
                </c:pt>
                <c:pt idx="4367">
                  <c:v>334359.64026659454</c:v>
                </c:pt>
                <c:pt idx="4368">
                  <c:v>334359.64026659454</c:v>
                </c:pt>
                <c:pt idx="4369">
                  <c:v>336098.31039598084</c:v>
                </c:pt>
                <c:pt idx="4370">
                  <c:v>336098.31039598084</c:v>
                </c:pt>
                <c:pt idx="4371">
                  <c:v>336098.31039598084</c:v>
                </c:pt>
                <c:pt idx="4372">
                  <c:v>336098.31039598084</c:v>
                </c:pt>
                <c:pt idx="4373">
                  <c:v>336098.31039598084</c:v>
                </c:pt>
                <c:pt idx="4374">
                  <c:v>336098.31039598084</c:v>
                </c:pt>
                <c:pt idx="4375">
                  <c:v>336098.31039598084</c:v>
                </c:pt>
                <c:pt idx="4376">
                  <c:v>336098.31039598084</c:v>
                </c:pt>
                <c:pt idx="4377">
                  <c:v>336098.31039598084</c:v>
                </c:pt>
                <c:pt idx="4378">
                  <c:v>340165.09995177219</c:v>
                </c:pt>
                <c:pt idx="4379">
                  <c:v>340165.09995177219</c:v>
                </c:pt>
                <c:pt idx="4380">
                  <c:v>343736.83350126579</c:v>
                </c:pt>
                <c:pt idx="4381">
                  <c:v>343736.83350126579</c:v>
                </c:pt>
                <c:pt idx="4382">
                  <c:v>343736.83350126579</c:v>
                </c:pt>
                <c:pt idx="4383">
                  <c:v>343736.83350126579</c:v>
                </c:pt>
                <c:pt idx="4384">
                  <c:v>343736.83350126579</c:v>
                </c:pt>
                <c:pt idx="4385">
                  <c:v>343736.83350126579</c:v>
                </c:pt>
                <c:pt idx="4386">
                  <c:v>343736.83350126579</c:v>
                </c:pt>
                <c:pt idx="4387">
                  <c:v>343736.83350126579</c:v>
                </c:pt>
                <c:pt idx="4388">
                  <c:v>343736.83350126579</c:v>
                </c:pt>
                <c:pt idx="4389">
                  <c:v>343736.83350126579</c:v>
                </c:pt>
                <c:pt idx="4390">
                  <c:v>343736.83350126579</c:v>
                </c:pt>
                <c:pt idx="4391">
                  <c:v>343736.83350126579</c:v>
                </c:pt>
                <c:pt idx="4392">
                  <c:v>343736.83350126579</c:v>
                </c:pt>
                <c:pt idx="4393">
                  <c:v>344458.68085161847</c:v>
                </c:pt>
                <c:pt idx="4394">
                  <c:v>344458.68085161847</c:v>
                </c:pt>
                <c:pt idx="4395">
                  <c:v>345354.27342183265</c:v>
                </c:pt>
                <c:pt idx="4396">
                  <c:v>345354.27342183265</c:v>
                </c:pt>
                <c:pt idx="4397">
                  <c:v>346148.58825070283</c:v>
                </c:pt>
                <c:pt idx="4398">
                  <c:v>346148.58825070283</c:v>
                </c:pt>
                <c:pt idx="4399">
                  <c:v>348017.79062725668</c:v>
                </c:pt>
                <c:pt idx="4400">
                  <c:v>348017.79062725668</c:v>
                </c:pt>
                <c:pt idx="4401">
                  <c:v>348017.79062725668</c:v>
                </c:pt>
                <c:pt idx="4402">
                  <c:v>348017.79062725668</c:v>
                </c:pt>
                <c:pt idx="4403">
                  <c:v>351289.15785915294</c:v>
                </c:pt>
                <c:pt idx="4404">
                  <c:v>351289.15785915294</c:v>
                </c:pt>
                <c:pt idx="4405">
                  <c:v>351289.15785915294</c:v>
                </c:pt>
                <c:pt idx="4406">
                  <c:v>351289.15785915294</c:v>
                </c:pt>
                <c:pt idx="4407">
                  <c:v>351289.15785915294</c:v>
                </c:pt>
                <c:pt idx="4408">
                  <c:v>354415.63136409939</c:v>
                </c:pt>
                <c:pt idx="4409">
                  <c:v>354415.63136409939</c:v>
                </c:pt>
                <c:pt idx="4410">
                  <c:v>354415.63136409939</c:v>
                </c:pt>
                <c:pt idx="4411">
                  <c:v>354415.63136409939</c:v>
                </c:pt>
                <c:pt idx="4412">
                  <c:v>354415.63136409939</c:v>
                </c:pt>
                <c:pt idx="4413">
                  <c:v>354415.63136409939</c:v>
                </c:pt>
                <c:pt idx="4414">
                  <c:v>354415.63136409939</c:v>
                </c:pt>
                <c:pt idx="4415">
                  <c:v>354415.63136409939</c:v>
                </c:pt>
                <c:pt idx="4416">
                  <c:v>354415.63136409939</c:v>
                </c:pt>
                <c:pt idx="4417">
                  <c:v>354415.63136409939</c:v>
                </c:pt>
                <c:pt idx="4418">
                  <c:v>354415.63136409939</c:v>
                </c:pt>
                <c:pt idx="4419">
                  <c:v>354415.63136409939</c:v>
                </c:pt>
                <c:pt idx="4420">
                  <c:v>352608.11164414248</c:v>
                </c:pt>
                <c:pt idx="4421">
                  <c:v>354371.15220236318</c:v>
                </c:pt>
                <c:pt idx="4422">
                  <c:v>354371.15220236318</c:v>
                </c:pt>
                <c:pt idx="4423">
                  <c:v>354371.15220236318</c:v>
                </c:pt>
                <c:pt idx="4424">
                  <c:v>354371.15220236318</c:v>
                </c:pt>
                <c:pt idx="4425">
                  <c:v>354371.15220236318</c:v>
                </c:pt>
                <c:pt idx="4426">
                  <c:v>354371.15220236318</c:v>
                </c:pt>
                <c:pt idx="4427">
                  <c:v>354371.15220236318</c:v>
                </c:pt>
                <c:pt idx="4428">
                  <c:v>354371.15220236318</c:v>
                </c:pt>
                <c:pt idx="4429">
                  <c:v>354371.15220236318</c:v>
                </c:pt>
                <c:pt idx="4430">
                  <c:v>352953.66759355372</c:v>
                </c:pt>
                <c:pt idx="4431">
                  <c:v>352953.66759355372</c:v>
                </c:pt>
                <c:pt idx="4432">
                  <c:v>352953.66759355372</c:v>
                </c:pt>
                <c:pt idx="4433">
                  <c:v>355918.47840133955</c:v>
                </c:pt>
                <c:pt idx="4434">
                  <c:v>355918.47840133955</c:v>
                </c:pt>
                <c:pt idx="4435">
                  <c:v>355918.47840133955</c:v>
                </c:pt>
                <c:pt idx="4436">
                  <c:v>355918.47840133955</c:v>
                </c:pt>
                <c:pt idx="4437">
                  <c:v>355918.47840133955</c:v>
                </c:pt>
                <c:pt idx="4438">
                  <c:v>355918.47840133955</c:v>
                </c:pt>
                <c:pt idx="4439">
                  <c:v>355918.47840133955</c:v>
                </c:pt>
                <c:pt idx="4440">
                  <c:v>355918.47840133955</c:v>
                </c:pt>
                <c:pt idx="4441">
                  <c:v>355918.47840133955</c:v>
                </c:pt>
                <c:pt idx="4442">
                  <c:v>355918.47840133955</c:v>
                </c:pt>
                <c:pt idx="4443">
                  <c:v>355918.47840133955</c:v>
                </c:pt>
                <c:pt idx="4444">
                  <c:v>355918.47840133955</c:v>
                </c:pt>
                <c:pt idx="4445">
                  <c:v>355918.47840133955</c:v>
                </c:pt>
                <c:pt idx="4446">
                  <c:v>355918.47840133955</c:v>
                </c:pt>
                <c:pt idx="4447">
                  <c:v>355918.47840133955</c:v>
                </c:pt>
                <c:pt idx="4448">
                  <c:v>355918.47840133955</c:v>
                </c:pt>
                <c:pt idx="4449">
                  <c:v>355918.47840133955</c:v>
                </c:pt>
                <c:pt idx="4450">
                  <c:v>355918.47840133955</c:v>
                </c:pt>
                <c:pt idx="4451">
                  <c:v>355918.47840133955</c:v>
                </c:pt>
                <c:pt idx="4452">
                  <c:v>355918.47840133955</c:v>
                </c:pt>
                <c:pt idx="4453">
                  <c:v>355918.47840133955</c:v>
                </c:pt>
                <c:pt idx="4454">
                  <c:v>355918.47840133955</c:v>
                </c:pt>
                <c:pt idx="4455">
                  <c:v>357840.43818470679</c:v>
                </c:pt>
                <c:pt idx="4456">
                  <c:v>357840.43818470679</c:v>
                </c:pt>
                <c:pt idx="4457">
                  <c:v>357840.43818470679</c:v>
                </c:pt>
                <c:pt idx="4458">
                  <c:v>357840.43818470679</c:v>
                </c:pt>
                <c:pt idx="4459">
                  <c:v>357840.43818470679</c:v>
                </c:pt>
                <c:pt idx="4460">
                  <c:v>357840.43818470679</c:v>
                </c:pt>
                <c:pt idx="4461">
                  <c:v>357840.43818470679</c:v>
                </c:pt>
                <c:pt idx="4462">
                  <c:v>357840.43818470679</c:v>
                </c:pt>
                <c:pt idx="4463">
                  <c:v>357840.43818470679</c:v>
                </c:pt>
                <c:pt idx="4464">
                  <c:v>357840.43818470679</c:v>
                </c:pt>
                <c:pt idx="4465">
                  <c:v>357840.43818470679</c:v>
                </c:pt>
                <c:pt idx="4466">
                  <c:v>357840.43818470679</c:v>
                </c:pt>
                <c:pt idx="4467">
                  <c:v>357840.43818470679</c:v>
                </c:pt>
                <c:pt idx="4468">
                  <c:v>356122.80408142018</c:v>
                </c:pt>
                <c:pt idx="4469">
                  <c:v>356122.80408142018</c:v>
                </c:pt>
                <c:pt idx="4470">
                  <c:v>356122.80408142018</c:v>
                </c:pt>
                <c:pt idx="4471">
                  <c:v>356122.80408142018</c:v>
                </c:pt>
                <c:pt idx="4472">
                  <c:v>351528.81990876986</c:v>
                </c:pt>
                <c:pt idx="4473">
                  <c:v>354516.81487799436</c:v>
                </c:pt>
                <c:pt idx="4474">
                  <c:v>354516.81487799436</c:v>
                </c:pt>
                <c:pt idx="4475">
                  <c:v>363486.09029440762</c:v>
                </c:pt>
                <c:pt idx="4476">
                  <c:v>363486.09029440762</c:v>
                </c:pt>
                <c:pt idx="4477">
                  <c:v>363486.09029440762</c:v>
                </c:pt>
                <c:pt idx="4478">
                  <c:v>362868.16394090711</c:v>
                </c:pt>
                <c:pt idx="4479">
                  <c:v>362868.16394090711</c:v>
                </c:pt>
                <c:pt idx="4480">
                  <c:v>362868.16394090711</c:v>
                </c:pt>
                <c:pt idx="4481">
                  <c:v>362868.16394090711</c:v>
                </c:pt>
                <c:pt idx="4482">
                  <c:v>366170.26423276938</c:v>
                </c:pt>
                <c:pt idx="4483">
                  <c:v>366170.26423276938</c:v>
                </c:pt>
                <c:pt idx="4484">
                  <c:v>362545.17861686496</c:v>
                </c:pt>
                <c:pt idx="4485">
                  <c:v>368345.90147473483</c:v>
                </c:pt>
                <c:pt idx="4486">
                  <c:v>368345.90147473483</c:v>
                </c:pt>
                <c:pt idx="4487">
                  <c:v>368345.90147473483</c:v>
                </c:pt>
                <c:pt idx="4488">
                  <c:v>368345.90147473483</c:v>
                </c:pt>
                <c:pt idx="4489">
                  <c:v>370445.47311314085</c:v>
                </c:pt>
                <c:pt idx="4490">
                  <c:v>370445.47311314085</c:v>
                </c:pt>
                <c:pt idx="4491">
                  <c:v>370445.47311314085</c:v>
                </c:pt>
                <c:pt idx="4492">
                  <c:v>370445.47311314085</c:v>
                </c:pt>
                <c:pt idx="4493">
                  <c:v>370445.47311314085</c:v>
                </c:pt>
                <c:pt idx="4494">
                  <c:v>363518.14276592509</c:v>
                </c:pt>
                <c:pt idx="4495">
                  <c:v>363481.79095164849</c:v>
                </c:pt>
                <c:pt idx="4496">
                  <c:v>363481.79095164849</c:v>
                </c:pt>
                <c:pt idx="4497">
                  <c:v>368388.79512949579</c:v>
                </c:pt>
                <c:pt idx="4498">
                  <c:v>368388.79512949579</c:v>
                </c:pt>
                <c:pt idx="4499">
                  <c:v>368388.79512949579</c:v>
                </c:pt>
                <c:pt idx="4500">
                  <c:v>360615.79155226343</c:v>
                </c:pt>
                <c:pt idx="4501">
                  <c:v>361877.94682269637</c:v>
                </c:pt>
                <c:pt idx="4502">
                  <c:v>361877.94682269637</c:v>
                </c:pt>
                <c:pt idx="4503">
                  <c:v>367523.24279313046</c:v>
                </c:pt>
                <c:pt idx="4504">
                  <c:v>367523.24279313046</c:v>
                </c:pt>
                <c:pt idx="4505">
                  <c:v>367523.24279313046</c:v>
                </c:pt>
                <c:pt idx="4506">
                  <c:v>367523.24279313046</c:v>
                </c:pt>
                <c:pt idx="4507">
                  <c:v>367523.24279313046</c:v>
                </c:pt>
                <c:pt idx="4508">
                  <c:v>367523.24279313046</c:v>
                </c:pt>
                <c:pt idx="4509">
                  <c:v>367523.24279313046</c:v>
                </c:pt>
                <c:pt idx="4510">
                  <c:v>366053.14982195792</c:v>
                </c:pt>
                <c:pt idx="4511">
                  <c:v>366053.14982195792</c:v>
                </c:pt>
                <c:pt idx="4512">
                  <c:v>367041.49332647718</c:v>
                </c:pt>
                <c:pt idx="4513">
                  <c:v>367041.49332647718</c:v>
                </c:pt>
                <c:pt idx="4514">
                  <c:v>367041.49332647718</c:v>
                </c:pt>
                <c:pt idx="4515">
                  <c:v>367041.49332647718</c:v>
                </c:pt>
                <c:pt idx="4516">
                  <c:v>367041.49332647718</c:v>
                </c:pt>
                <c:pt idx="4517">
                  <c:v>359957.5925052762</c:v>
                </c:pt>
                <c:pt idx="4518">
                  <c:v>357581.87239474134</c:v>
                </c:pt>
                <c:pt idx="4519">
                  <c:v>352933.30805360968</c:v>
                </c:pt>
                <c:pt idx="4520">
                  <c:v>350321.60157401301</c:v>
                </c:pt>
                <c:pt idx="4521">
                  <c:v>339917.05000726483</c:v>
                </c:pt>
                <c:pt idx="4522">
                  <c:v>329651.55509704544</c:v>
                </c:pt>
                <c:pt idx="4523">
                  <c:v>348112.04218247999</c:v>
                </c:pt>
                <c:pt idx="4524">
                  <c:v>348112.04218247999</c:v>
                </c:pt>
                <c:pt idx="4525">
                  <c:v>348112.04218247999</c:v>
                </c:pt>
                <c:pt idx="4526">
                  <c:v>348112.04218247999</c:v>
                </c:pt>
                <c:pt idx="4527">
                  <c:v>348112.04218247999</c:v>
                </c:pt>
                <c:pt idx="4528">
                  <c:v>348112.04218247999</c:v>
                </c:pt>
                <c:pt idx="4529">
                  <c:v>360156.71884199377</c:v>
                </c:pt>
                <c:pt idx="4530">
                  <c:v>360156.71884199377</c:v>
                </c:pt>
                <c:pt idx="4531">
                  <c:v>360156.71884199377</c:v>
                </c:pt>
                <c:pt idx="4532">
                  <c:v>360156.71884199377</c:v>
                </c:pt>
                <c:pt idx="4533">
                  <c:v>360156.71884199377</c:v>
                </c:pt>
                <c:pt idx="4534">
                  <c:v>360156.71884199377</c:v>
                </c:pt>
                <c:pt idx="4535">
                  <c:v>360156.71884199377</c:v>
                </c:pt>
                <c:pt idx="4536">
                  <c:v>363686.25468664535</c:v>
                </c:pt>
                <c:pt idx="4537">
                  <c:v>363686.25468664535</c:v>
                </c:pt>
                <c:pt idx="4538">
                  <c:v>363686.25468664535</c:v>
                </c:pt>
                <c:pt idx="4539">
                  <c:v>363686.25468664535</c:v>
                </c:pt>
                <c:pt idx="4540">
                  <c:v>363686.25468664535</c:v>
                </c:pt>
                <c:pt idx="4541">
                  <c:v>364559.10169789329</c:v>
                </c:pt>
                <c:pt idx="4542">
                  <c:v>364559.10169789329</c:v>
                </c:pt>
                <c:pt idx="4543">
                  <c:v>364559.10169789329</c:v>
                </c:pt>
                <c:pt idx="4544">
                  <c:v>364559.10169789329</c:v>
                </c:pt>
                <c:pt idx="4545">
                  <c:v>364303.91032670473</c:v>
                </c:pt>
                <c:pt idx="4546">
                  <c:v>364303.91032670473</c:v>
                </c:pt>
                <c:pt idx="4547">
                  <c:v>364303.91032670473</c:v>
                </c:pt>
                <c:pt idx="4548">
                  <c:v>364303.91032670473</c:v>
                </c:pt>
                <c:pt idx="4549">
                  <c:v>364303.91032670473</c:v>
                </c:pt>
                <c:pt idx="4550">
                  <c:v>364303.91032670473</c:v>
                </c:pt>
                <c:pt idx="4551">
                  <c:v>364303.91032670473</c:v>
                </c:pt>
                <c:pt idx="4552">
                  <c:v>364303.91032670473</c:v>
                </c:pt>
                <c:pt idx="4553">
                  <c:v>364595.35345496604</c:v>
                </c:pt>
                <c:pt idx="4554">
                  <c:v>364595.35345496604</c:v>
                </c:pt>
                <c:pt idx="4555">
                  <c:v>364595.35345496604</c:v>
                </c:pt>
                <c:pt idx="4556">
                  <c:v>364595.35345496604</c:v>
                </c:pt>
                <c:pt idx="4557">
                  <c:v>364595.35345496604</c:v>
                </c:pt>
                <c:pt idx="4558">
                  <c:v>364595.35345496604</c:v>
                </c:pt>
                <c:pt idx="4559">
                  <c:v>364595.35345496604</c:v>
                </c:pt>
                <c:pt idx="4560">
                  <c:v>364595.35345496604</c:v>
                </c:pt>
                <c:pt idx="4561">
                  <c:v>364595.35345496604</c:v>
                </c:pt>
                <c:pt idx="4562">
                  <c:v>364595.35345496604</c:v>
                </c:pt>
                <c:pt idx="4563">
                  <c:v>364595.35345496604</c:v>
                </c:pt>
                <c:pt idx="4564">
                  <c:v>364595.35345496604</c:v>
                </c:pt>
                <c:pt idx="4565">
                  <c:v>364595.35345496604</c:v>
                </c:pt>
                <c:pt idx="4566">
                  <c:v>364595.35345496604</c:v>
                </c:pt>
                <c:pt idx="4567">
                  <c:v>364595.35345496604</c:v>
                </c:pt>
                <c:pt idx="4568">
                  <c:v>364595.35345496604</c:v>
                </c:pt>
                <c:pt idx="4569">
                  <c:v>364595.35345496604</c:v>
                </c:pt>
                <c:pt idx="4570">
                  <c:v>364595.35345496604</c:v>
                </c:pt>
                <c:pt idx="4571">
                  <c:v>361715.05016267177</c:v>
                </c:pt>
                <c:pt idx="4572">
                  <c:v>361317.16360749281</c:v>
                </c:pt>
                <c:pt idx="4573">
                  <c:v>361317.16360749281</c:v>
                </c:pt>
                <c:pt idx="4574">
                  <c:v>361317.16360749281</c:v>
                </c:pt>
                <c:pt idx="4575">
                  <c:v>361317.16360749281</c:v>
                </c:pt>
                <c:pt idx="4576">
                  <c:v>361317.16360749281</c:v>
                </c:pt>
                <c:pt idx="4577">
                  <c:v>361317.16360749281</c:v>
                </c:pt>
                <c:pt idx="4578">
                  <c:v>361317.16360749281</c:v>
                </c:pt>
                <c:pt idx="4579">
                  <c:v>361317.16360749281</c:v>
                </c:pt>
                <c:pt idx="4580">
                  <c:v>361317.16360749281</c:v>
                </c:pt>
                <c:pt idx="4581">
                  <c:v>361317.16360749281</c:v>
                </c:pt>
                <c:pt idx="4582">
                  <c:v>361317.16360749281</c:v>
                </c:pt>
                <c:pt idx="4583">
                  <c:v>360811.31957844232</c:v>
                </c:pt>
                <c:pt idx="4584">
                  <c:v>360811.31957844232</c:v>
                </c:pt>
                <c:pt idx="4585">
                  <c:v>360811.31957844232</c:v>
                </c:pt>
                <c:pt idx="4586">
                  <c:v>360811.31957844232</c:v>
                </c:pt>
                <c:pt idx="4587">
                  <c:v>360811.31957844232</c:v>
                </c:pt>
                <c:pt idx="4588">
                  <c:v>360811.31957844232</c:v>
                </c:pt>
                <c:pt idx="4589">
                  <c:v>360811.31957844232</c:v>
                </c:pt>
                <c:pt idx="4590">
                  <c:v>360811.31957844232</c:v>
                </c:pt>
                <c:pt idx="4591">
                  <c:v>360811.31957844232</c:v>
                </c:pt>
                <c:pt idx="4592">
                  <c:v>360811.31957844232</c:v>
                </c:pt>
                <c:pt idx="4593">
                  <c:v>360811.31957844232</c:v>
                </c:pt>
                <c:pt idx="4594">
                  <c:v>360811.31957844232</c:v>
                </c:pt>
                <c:pt idx="4595">
                  <c:v>362326.72712067177</c:v>
                </c:pt>
                <c:pt idx="4596">
                  <c:v>362326.72712067177</c:v>
                </c:pt>
                <c:pt idx="4597">
                  <c:v>362326.72712067177</c:v>
                </c:pt>
                <c:pt idx="4598">
                  <c:v>362326.72712067177</c:v>
                </c:pt>
                <c:pt idx="4599">
                  <c:v>362326.72712067177</c:v>
                </c:pt>
                <c:pt idx="4600">
                  <c:v>362326.72712067177</c:v>
                </c:pt>
                <c:pt idx="4601">
                  <c:v>362326.72712067177</c:v>
                </c:pt>
                <c:pt idx="4602">
                  <c:v>362326.72712067177</c:v>
                </c:pt>
                <c:pt idx="4603">
                  <c:v>362326.72712067177</c:v>
                </c:pt>
                <c:pt idx="4604">
                  <c:v>362326.72712067177</c:v>
                </c:pt>
                <c:pt idx="4605">
                  <c:v>362326.72712067177</c:v>
                </c:pt>
                <c:pt idx="4606">
                  <c:v>362326.72712067177</c:v>
                </c:pt>
                <c:pt idx="4607">
                  <c:v>362326.72712067177</c:v>
                </c:pt>
                <c:pt idx="4608">
                  <c:v>362326.72712067177</c:v>
                </c:pt>
                <c:pt idx="4609">
                  <c:v>362326.72712067177</c:v>
                </c:pt>
                <c:pt idx="4610">
                  <c:v>361638.30633914249</c:v>
                </c:pt>
                <c:pt idx="4611">
                  <c:v>361638.30633914249</c:v>
                </c:pt>
                <c:pt idx="4612">
                  <c:v>361638.30633914249</c:v>
                </c:pt>
                <c:pt idx="4613">
                  <c:v>356430.71472785884</c:v>
                </c:pt>
                <c:pt idx="4614">
                  <c:v>356002.99787018541</c:v>
                </c:pt>
                <c:pt idx="4615">
                  <c:v>356002.99787018541</c:v>
                </c:pt>
                <c:pt idx="4616">
                  <c:v>357783.01285953628</c:v>
                </c:pt>
                <c:pt idx="4617">
                  <c:v>357783.01285953628</c:v>
                </c:pt>
                <c:pt idx="4618">
                  <c:v>361969.07410999289</c:v>
                </c:pt>
                <c:pt idx="4619">
                  <c:v>361969.07410999289</c:v>
                </c:pt>
                <c:pt idx="4620">
                  <c:v>361969.07410999289</c:v>
                </c:pt>
                <c:pt idx="4621">
                  <c:v>361969.07410999289</c:v>
                </c:pt>
                <c:pt idx="4622">
                  <c:v>359652.47203568893</c:v>
                </c:pt>
                <c:pt idx="4623">
                  <c:v>362457.76131756732</c:v>
                </c:pt>
                <c:pt idx="4624">
                  <c:v>362457.76131756732</c:v>
                </c:pt>
                <c:pt idx="4625">
                  <c:v>362457.76131756732</c:v>
                </c:pt>
                <c:pt idx="4626">
                  <c:v>364052.57546736457</c:v>
                </c:pt>
                <c:pt idx="4627">
                  <c:v>364052.57546736457</c:v>
                </c:pt>
                <c:pt idx="4628">
                  <c:v>360776.10228815826</c:v>
                </c:pt>
                <c:pt idx="4629">
                  <c:v>362147.05147685326</c:v>
                </c:pt>
                <c:pt idx="4630">
                  <c:v>362147.05147685326</c:v>
                </c:pt>
                <c:pt idx="4631">
                  <c:v>361748.68972022872</c:v>
                </c:pt>
                <c:pt idx="4632">
                  <c:v>361748.68972022872</c:v>
                </c:pt>
                <c:pt idx="4633">
                  <c:v>361748.68972022872</c:v>
                </c:pt>
                <c:pt idx="4634">
                  <c:v>361748.68972022872</c:v>
                </c:pt>
                <c:pt idx="4635">
                  <c:v>361748.68972022872</c:v>
                </c:pt>
                <c:pt idx="4636">
                  <c:v>361748.68972022872</c:v>
                </c:pt>
                <c:pt idx="4637">
                  <c:v>361748.68972022872</c:v>
                </c:pt>
                <c:pt idx="4638">
                  <c:v>361748.68972022872</c:v>
                </c:pt>
                <c:pt idx="4639">
                  <c:v>361748.68972022872</c:v>
                </c:pt>
                <c:pt idx="4640">
                  <c:v>361748.68972022872</c:v>
                </c:pt>
                <c:pt idx="4641">
                  <c:v>361748.68972022872</c:v>
                </c:pt>
                <c:pt idx="4642">
                  <c:v>361748.68972022872</c:v>
                </c:pt>
                <c:pt idx="4643">
                  <c:v>361748.68972022872</c:v>
                </c:pt>
                <c:pt idx="4644">
                  <c:v>361748.68972022872</c:v>
                </c:pt>
                <c:pt idx="4645">
                  <c:v>361748.68972022872</c:v>
                </c:pt>
                <c:pt idx="4646">
                  <c:v>361748.68972022872</c:v>
                </c:pt>
                <c:pt idx="4647">
                  <c:v>361748.68972022872</c:v>
                </c:pt>
                <c:pt idx="4648">
                  <c:v>361242.24155462044</c:v>
                </c:pt>
                <c:pt idx="4649">
                  <c:v>361242.24155462044</c:v>
                </c:pt>
                <c:pt idx="4650">
                  <c:v>361242.24155462044</c:v>
                </c:pt>
                <c:pt idx="4651">
                  <c:v>361242.24155462044</c:v>
                </c:pt>
                <c:pt idx="4652">
                  <c:v>361242.24155462044</c:v>
                </c:pt>
                <c:pt idx="4653">
                  <c:v>361242.24155462044</c:v>
                </c:pt>
                <c:pt idx="4654">
                  <c:v>361242.24155462044</c:v>
                </c:pt>
                <c:pt idx="4655">
                  <c:v>361242.24155462044</c:v>
                </c:pt>
                <c:pt idx="4656">
                  <c:v>361242.24155462044</c:v>
                </c:pt>
                <c:pt idx="4657">
                  <c:v>361242.24155462044</c:v>
                </c:pt>
                <c:pt idx="4658">
                  <c:v>361242.24155462044</c:v>
                </c:pt>
                <c:pt idx="4659">
                  <c:v>361242.24155462044</c:v>
                </c:pt>
                <c:pt idx="4660">
                  <c:v>361242.24155462044</c:v>
                </c:pt>
                <c:pt idx="4661">
                  <c:v>361242.24155462044</c:v>
                </c:pt>
                <c:pt idx="4662">
                  <c:v>361242.24155462044</c:v>
                </c:pt>
                <c:pt idx="4663">
                  <c:v>362795.5831933053</c:v>
                </c:pt>
                <c:pt idx="4664">
                  <c:v>362795.5831933053</c:v>
                </c:pt>
                <c:pt idx="4665">
                  <c:v>364283.04508439783</c:v>
                </c:pt>
                <c:pt idx="4666">
                  <c:v>364283.04508439783</c:v>
                </c:pt>
                <c:pt idx="4667">
                  <c:v>364283.04508439783</c:v>
                </c:pt>
                <c:pt idx="4668">
                  <c:v>364283.04508439783</c:v>
                </c:pt>
                <c:pt idx="4669">
                  <c:v>366505.17165941268</c:v>
                </c:pt>
                <c:pt idx="4670">
                  <c:v>366505.17165941268</c:v>
                </c:pt>
                <c:pt idx="4671">
                  <c:v>366505.17165941268</c:v>
                </c:pt>
                <c:pt idx="4672">
                  <c:v>366505.17165941268</c:v>
                </c:pt>
                <c:pt idx="4673">
                  <c:v>362730.16839132074</c:v>
                </c:pt>
                <c:pt idx="4674">
                  <c:v>360299.87626309885</c:v>
                </c:pt>
                <c:pt idx="4675">
                  <c:v>347509.23065575887</c:v>
                </c:pt>
                <c:pt idx="4676">
                  <c:v>353243.1329615789</c:v>
                </c:pt>
                <c:pt idx="4677">
                  <c:v>353243.1329615789</c:v>
                </c:pt>
                <c:pt idx="4678">
                  <c:v>353243.1329615789</c:v>
                </c:pt>
                <c:pt idx="4679">
                  <c:v>353243.1329615789</c:v>
                </c:pt>
                <c:pt idx="4680">
                  <c:v>348403.70204000524</c:v>
                </c:pt>
                <c:pt idx="4681">
                  <c:v>354744.64941713336</c:v>
                </c:pt>
                <c:pt idx="4682">
                  <c:v>354744.64941713336</c:v>
                </c:pt>
                <c:pt idx="4683">
                  <c:v>355737.93443550129</c:v>
                </c:pt>
                <c:pt idx="4684">
                  <c:v>355737.93443550129</c:v>
                </c:pt>
                <c:pt idx="4685">
                  <c:v>355737.93443550129</c:v>
                </c:pt>
                <c:pt idx="4686">
                  <c:v>355737.93443550129</c:v>
                </c:pt>
                <c:pt idx="4687">
                  <c:v>359615.47792084824</c:v>
                </c:pt>
                <c:pt idx="4688">
                  <c:v>359615.47792084824</c:v>
                </c:pt>
                <c:pt idx="4689">
                  <c:v>359615.47792084824</c:v>
                </c:pt>
                <c:pt idx="4690">
                  <c:v>363175.67115226464</c:v>
                </c:pt>
                <c:pt idx="4691">
                  <c:v>363175.67115226464</c:v>
                </c:pt>
                <c:pt idx="4692">
                  <c:v>366298.98192417406</c:v>
                </c:pt>
                <c:pt idx="4693">
                  <c:v>366298.98192417406</c:v>
                </c:pt>
                <c:pt idx="4694">
                  <c:v>366298.98192417406</c:v>
                </c:pt>
                <c:pt idx="4695">
                  <c:v>366298.98192417406</c:v>
                </c:pt>
                <c:pt idx="4696">
                  <c:v>370474.79031810968</c:v>
                </c:pt>
                <c:pt idx="4697">
                  <c:v>370474.79031810968</c:v>
                </c:pt>
                <c:pt idx="4698">
                  <c:v>370474.79031810968</c:v>
                </c:pt>
                <c:pt idx="4699">
                  <c:v>370474.79031810968</c:v>
                </c:pt>
                <c:pt idx="4700">
                  <c:v>370474.79031810968</c:v>
                </c:pt>
                <c:pt idx="4701">
                  <c:v>370474.79031810968</c:v>
                </c:pt>
                <c:pt idx="4702">
                  <c:v>370474.79031810968</c:v>
                </c:pt>
                <c:pt idx="4703">
                  <c:v>370474.79031810968</c:v>
                </c:pt>
                <c:pt idx="4704">
                  <c:v>370474.79031810968</c:v>
                </c:pt>
                <c:pt idx="4705">
                  <c:v>370474.79031810968</c:v>
                </c:pt>
                <c:pt idx="4706">
                  <c:v>370474.79031810968</c:v>
                </c:pt>
                <c:pt idx="4707">
                  <c:v>370474.79031810968</c:v>
                </c:pt>
                <c:pt idx="4708">
                  <c:v>370474.79031810968</c:v>
                </c:pt>
                <c:pt idx="4709">
                  <c:v>371400.97729390493</c:v>
                </c:pt>
                <c:pt idx="4710">
                  <c:v>371400.97729390493</c:v>
                </c:pt>
                <c:pt idx="4711">
                  <c:v>373443.68266902142</c:v>
                </c:pt>
                <c:pt idx="4712">
                  <c:v>373443.68266902142</c:v>
                </c:pt>
                <c:pt idx="4713">
                  <c:v>373443.68266902142</c:v>
                </c:pt>
                <c:pt idx="4714">
                  <c:v>375348.24545063346</c:v>
                </c:pt>
                <c:pt idx="4715">
                  <c:v>375348.24545063346</c:v>
                </c:pt>
                <c:pt idx="4716">
                  <c:v>367916.35019071092</c:v>
                </c:pt>
                <c:pt idx="4717">
                  <c:v>371963.4300428087</c:v>
                </c:pt>
                <c:pt idx="4718">
                  <c:v>371963.4300428087</c:v>
                </c:pt>
                <c:pt idx="4719">
                  <c:v>371963.4300428087</c:v>
                </c:pt>
                <c:pt idx="4720">
                  <c:v>371963.4300428087</c:v>
                </c:pt>
                <c:pt idx="4721">
                  <c:v>375422.68994220684</c:v>
                </c:pt>
                <c:pt idx="4722">
                  <c:v>375422.68994220684</c:v>
                </c:pt>
                <c:pt idx="4723">
                  <c:v>375422.68994220684</c:v>
                </c:pt>
                <c:pt idx="4724">
                  <c:v>375422.68994220684</c:v>
                </c:pt>
                <c:pt idx="4725">
                  <c:v>375422.68994220684</c:v>
                </c:pt>
                <c:pt idx="4726">
                  <c:v>375422.68994220684</c:v>
                </c:pt>
                <c:pt idx="4727">
                  <c:v>375422.68994220684</c:v>
                </c:pt>
                <c:pt idx="4728">
                  <c:v>375422.68994220684</c:v>
                </c:pt>
                <c:pt idx="4729">
                  <c:v>375422.68994220684</c:v>
                </c:pt>
                <c:pt idx="4730">
                  <c:v>375422.68994220684</c:v>
                </c:pt>
                <c:pt idx="4731">
                  <c:v>375422.68994220684</c:v>
                </c:pt>
                <c:pt idx="4732">
                  <c:v>375422.68994220684</c:v>
                </c:pt>
                <c:pt idx="4733">
                  <c:v>375422.68994220684</c:v>
                </c:pt>
                <c:pt idx="4734">
                  <c:v>375422.68994220684</c:v>
                </c:pt>
                <c:pt idx="4735">
                  <c:v>375422.68994220684</c:v>
                </c:pt>
                <c:pt idx="4736">
                  <c:v>375422.68994220684</c:v>
                </c:pt>
                <c:pt idx="4737">
                  <c:v>375422.68994220684</c:v>
                </c:pt>
                <c:pt idx="4738">
                  <c:v>375422.68994220684</c:v>
                </c:pt>
                <c:pt idx="4739">
                  <c:v>375422.68994220684</c:v>
                </c:pt>
                <c:pt idx="4740">
                  <c:v>375422.68994220684</c:v>
                </c:pt>
                <c:pt idx="4741">
                  <c:v>375422.68994220684</c:v>
                </c:pt>
                <c:pt idx="4742">
                  <c:v>375422.68994220684</c:v>
                </c:pt>
                <c:pt idx="4743">
                  <c:v>375422.68994220684</c:v>
                </c:pt>
                <c:pt idx="4744">
                  <c:v>375422.68994220684</c:v>
                </c:pt>
                <c:pt idx="4745">
                  <c:v>375422.68994220684</c:v>
                </c:pt>
                <c:pt idx="4746">
                  <c:v>375422.68994220684</c:v>
                </c:pt>
                <c:pt idx="4747">
                  <c:v>375422.68994220684</c:v>
                </c:pt>
                <c:pt idx="4748">
                  <c:v>375422.68994220684</c:v>
                </c:pt>
                <c:pt idx="4749">
                  <c:v>375422.68994220684</c:v>
                </c:pt>
                <c:pt idx="4750">
                  <c:v>375422.68994220684</c:v>
                </c:pt>
                <c:pt idx="4751">
                  <c:v>375422.68994220684</c:v>
                </c:pt>
                <c:pt idx="4752">
                  <c:v>375422.68994220684</c:v>
                </c:pt>
                <c:pt idx="4753">
                  <c:v>375422.68994220684</c:v>
                </c:pt>
                <c:pt idx="4754">
                  <c:v>375422.68994220684</c:v>
                </c:pt>
                <c:pt idx="4755">
                  <c:v>375422.68994220684</c:v>
                </c:pt>
                <c:pt idx="4756">
                  <c:v>375422.68994220684</c:v>
                </c:pt>
                <c:pt idx="4757">
                  <c:v>375422.68994220684</c:v>
                </c:pt>
                <c:pt idx="4758">
                  <c:v>375422.68994220684</c:v>
                </c:pt>
                <c:pt idx="4759">
                  <c:v>372569.47749864607</c:v>
                </c:pt>
                <c:pt idx="4760">
                  <c:v>375028.4360501371</c:v>
                </c:pt>
                <c:pt idx="4761">
                  <c:v>375028.4360501371</c:v>
                </c:pt>
                <c:pt idx="4762">
                  <c:v>375028.4360501371</c:v>
                </c:pt>
                <c:pt idx="4763">
                  <c:v>375028.4360501371</c:v>
                </c:pt>
                <c:pt idx="4764">
                  <c:v>375028.4360501371</c:v>
                </c:pt>
                <c:pt idx="4765">
                  <c:v>375028.4360501371</c:v>
                </c:pt>
                <c:pt idx="4766">
                  <c:v>375028.4360501371</c:v>
                </c:pt>
                <c:pt idx="4767">
                  <c:v>375028.4360501371</c:v>
                </c:pt>
                <c:pt idx="4768">
                  <c:v>375028.4360501371</c:v>
                </c:pt>
                <c:pt idx="4769">
                  <c:v>375028.4360501371</c:v>
                </c:pt>
                <c:pt idx="4770">
                  <c:v>375028.4360501371</c:v>
                </c:pt>
                <c:pt idx="4771">
                  <c:v>375028.4360501371</c:v>
                </c:pt>
                <c:pt idx="4772">
                  <c:v>375028.4360501371</c:v>
                </c:pt>
                <c:pt idx="4773">
                  <c:v>375028.4360501371</c:v>
                </c:pt>
                <c:pt idx="4774">
                  <c:v>375028.4360501371</c:v>
                </c:pt>
                <c:pt idx="4775">
                  <c:v>375028.4360501371</c:v>
                </c:pt>
                <c:pt idx="4776">
                  <c:v>375028.4360501371</c:v>
                </c:pt>
                <c:pt idx="4777">
                  <c:v>375028.4360501371</c:v>
                </c:pt>
                <c:pt idx="4778">
                  <c:v>375028.4360501371</c:v>
                </c:pt>
                <c:pt idx="4779">
                  <c:v>375028.4360501371</c:v>
                </c:pt>
                <c:pt idx="4780">
                  <c:v>375028.4360501371</c:v>
                </c:pt>
                <c:pt idx="4781">
                  <c:v>375966.0071402624</c:v>
                </c:pt>
                <c:pt idx="4782">
                  <c:v>375966.0071402624</c:v>
                </c:pt>
                <c:pt idx="4783">
                  <c:v>375966.0071402624</c:v>
                </c:pt>
                <c:pt idx="4784">
                  <c:v>375966.0071402624</c:v>
                </c:pt>
                <c:pt idx="4785">
                  <c:v>375966.0071402624</c:v>
                </c:pt>
                <c:pt idx="4786">
                  <c:v>375966.0071402624</c:v>
                </c:pt>
                <c:pt idx="4787">
                  <c:v>375966.0071402624</c:v>
                </c:pt>
                <c:pt idx="4788">
                  <c:v>375966.0071402624</c:v>
                </c:pt>
                <c:pt idx="4789">
                  <c:v>375966.0071402624</c:v>
                </c:pt>
                <c:pt idx="4790">
                  <c:v>375966.0071402624</c:v>
                </c:pt>
                <c:pt idx="4791">
                  <c:v>375966.0071402624</c:v>
                </c:pt>
                <c:pt idx="4792">
                  <c:v>375966.0071402624</c:v>
                </c:pt>
                <c:pt idx="4793">
                  <c:v>375966.0071402624</c:v>
                </c:pt>
                <c:pt idx="4794">
                  <c:v>375966.0071402624</c:v>
                </c:pt>
                <c:pt idx="4795">
                  <c:v>369687.37482102</c:v>
                </c:pt>
                <c:pt idx="4796">
                  <c:v>374197.56079383643</c:v>
                </c:pt>
                <c:pt idx="4797">
                  <c:v>374197.56079383643</c:v>
                </c:pt>
                <c:pt idx="4798">
                  <c:v>374197.56079383643</c:v>
                </c:pt>
                <c:pt idx="4799">
                  <c:v>374197.56079383643</c:v>
                </c:pt>
                <c:pt idx="4800">
                  <c:v>376742.10420723446</c:v>
                </c:pt>
                <c:pt idx="4801">
                  <c:v>376742.10420723446</c:v>
                </c:pt>
                <c:pt idx="4802">
                  <c:v>376742.10420723446</c:v>
                </c:pt>
                <c:pt idx="4803">
                  <c:v>376742.10420723446</c:v>
                </c:pt>
                <c:pt idx="4804">
                  <c:v>376742.10420723446</c:v>
                </c:pt>
                <c:pt idx="4805">
                  <c:v>379906.73788257519</c:v>
                </c:pt>
                <c:pt idx="4806">
                  <c:v>379906.73788257519</c:v>
                </c:pt>
                <c:pt idx="4807">
                  <c:v>379906.73788257519</c:v>
                </c:pt>
                <c:pt idx="4808">
                  <c:v>379906.73788257519</c:v>
                </c:pt>
                <c:pt idx="4809">
                  <c:v>379906.73788257519</c:v>
                </c:pt>
                <c:pt idx="4810">
                  <c:v>379906.73788257519</c:v>
                </c:pt>
                <c:pt idx="4811">
                  <c:v>379906.73788257519</c:v>
                </c:pt>
                <c:pt idx="4812">
                  <c:v>379906.73788257519</c:v>
                </c:pt>
                <c:pt idx="4813">
                  <c:v>376487.57724163204</c:v>
                </c:pt>
                <c:pt idx="4814">
                  <c:v>363536.40458451991</c:v>
                </c:pt>
                <c:pt idx="4815">
                  <c:v>352812.08064927661</c:v>
                </c:pt>
                <c:pt idx="4816">
                  <c:v>350271.83366860182</c:v>
                </c:pt>
                <c:pt idx="4817">
                  <c:v>332723.21480180486</c:v>
                </c:pt>
                <c:pt idx="4818">
                  <c:v>332024.49605072109</c:v>
                </c:pt>
                <c:pt idx="4819">
                  <c:v>332024.49605072109</c:v>
                </c:pt>
                <c:pt idx="4820">
                  <c:v>332024.49605072109</c:v>
                </c:pt>
                <c:pt idx="4821">
                  <c:v>345305.47589274996</c:v>
                </c:pt>
                <c:pt idx="4822">
                  <c:v>345305.47589274996</c:v>
                </c:pt>
                <c:pt idx="4823">
                  <c:v>339297.1606122161</c:v>
                </c:pt>
                <c:pt idx="4824">
                  <c:v>314121.31129478966</c:v>
                </c:pt>
                <c:pt idx="4825">
                  <c:v>327879.82472950144</c:v>
                </c:pt>
                <c:pt idx="4826">
                  <c:v>327879.82472950144</c:v>
                </c:pt>
                <c:pt idx="4827">
                  <c:v>294796.75041429477</c:v>
                </c:pt>
                <c:pt idx="4828">
                  <c:v>322478.16527819709</c:v>
                </c:pt>
                <c:pt idx="4829">
                  <c:v>322478.16527819709</c:v>
                </c:pt>
                <c:pt idx="4830">
                  <c:v>333281.1838150167</c:v>
                </c:pt>
                <c:pt idx="4831">
                  <c:v>333281.1838150167</c:v>
                </c:pt>
                <c:pt idx="4832">
                  <c:v>331514.79354079714</c:v>
                </c:pt>
                <c:pt idx="4833">
                  <c:v>317325.96037725103</c:v>
                </c:pt>
                <c:pt idx="4834">
                  <c:v>307742.71637385804</c:v>
                </c:pt>
                <c:pt idx="4835">
                  <c:v>338424.66519633168</c:v>
                </c:pt>
                <c:pt idx="4836">
                  <c:v>338424.66519633168</c:v>
                </c:pt>
                <c:pt idx="4837">
                  <c:v>338424.66519633168</c:v>
                </c:pt>
                <c:pt idx="4838">
                  <c:v>338424.66519633168</c:v>
                </c:pt>
                <c:pt idx="4839">
                  <c:v>350303.3709447229</c:v>
                </c:pt>
                <c:pt idx="4840">
                  <c:v>350303.3709447229</c:v>
                </c:pt>
                <c:pt idx="4841">
                  <c:v>333453.77880228171</c:v>
                </c:pt>
                <c:pt idx="4842">
                  <c:v>342923.8661202665</c:v>
                </c:pt>
                <c:pt idx="4843">
                  <c:v>342923.8661202665</c:v>
                </c:pt>
                <c:pt idx="4844">
                  <c:v>365625.42605742812</c:v>
                </c:pt>
                <c:pt idx="4845">
                  <c:v>365625.42605742812</c:v>
                </c:pt>
                <c:pt idx="4846">
                  <c:v>365625.42605742812</c:v>
                </c:pt>
                <c:pt idx="4847">
                  <c:v>365625.42605742812</c:v>
                </c:pt>
                <c:pt idx="4848">
                  <c:v>365625.42605742812</c:v>
                </c:pt>
                <c:pt idx="4849">
                  <c:v>376886.6891799969</c:v>
                </c:pt>
                <c:pt idx="4850">
                  <c:v>376886.6891799969</c:v>
                </c:pt>
                <c:pt idx="4851">
                  <c:v>378620.36795022484</c:v>
                </c:pt>
                <c:pt idx="4852">
                  <c:v>378620.36795022484</c:v>
                </c:pt>
                <c:pt idx="4853">
                  <c:v>378620.36795022484</c:v>
                </c:pt>
                <c:pt idx="4854">
                  <c:v>368435.48005236377</c:v>
                </c:pt>
                <c:pt idx="4855">
                  <c:v>376172.62513346336</c:v>
                </c:pt>
                <c:pt idx="4856">
                  <c:v>376172.62513346336</c:v>
                </c:pt>
                <c:pt idx="4857">
                  <c:v>376172.62513346336</c:v>
                </c:pt>
                <c:pt idx="4858">
                  <c:v>376172.62513346336</c:v>
                </c:pt>
                <c:pt idx="4859">
                  <c:v>376172.62513346336</c:v>
                </c:pt>
                <c:pt idx="4860">
                  <c:v>376172.62513346336</c:v>
                </c:pt>
                <c:pt idx="4861">
                  <c:v>376172.62513346336</c:v>
                </c:pt>
                <c:pt idx="4862">
                  <c:v>365564.55710469966</c:v>
                </c:pt>
                <c:pt idx="4863">
                  <c:v>366039.79102893581</c:v>
                </c:pt>
                <c:pt idx="4864">
                  <c:v>366039.79102893581</c:v>
                </c:pt>
                <c:pt idx="4865">
                  <c:v>366039.79102893581</c:v>
                </c:pt>
                <c:pt idx="4866">
                  <c:v>372116.05156001612</c:v>
                </c:pt>
                <c:pt idx="4867">
                  <c:v>372116.05156001612</c:v>
                </c:pt>
                <c:pt idx="4868">
                  <c:v>372116.05156001612</c:v>
                </c:pt>
                <c:pt idx="4869">
                  <c:v>372116.05156001612</c:v>
                </c:pt>
                <c:pt idx="4870">
                  <c:v>366906.42683817586</c:v>
                </c:pt>
                <c:pt idx="4871">
                  <c:v>371419.3758882854</c:v>
                </c:pt>
                <c:pt idx="4872">
                  <c:v>371419.3758882854</c:v>
                </c:pt>
                <c:pt idx="4873">
                  <c:v>371419.3758882854</c:v>
                </c:pt>
                <c:pt idx="4874">
                  <c:v>371419.3758882854</c:v>
                </c:pt>
                <c:pt idx="4875">
                  <c:v>377844.93109115277</c:v>
                </c:pt>
                <c:pt idx="4876">
                  <c:v>377844.93109115277</c:v>
                </c:pt>
                <c:pt idx="4877">
                  <c:v>379923.07821215416</c:v>
                </c:pt>
                <c:pt idx="4878">
                  <c:v>379923.07821215416</c:v>
                </c:pt>
                <c:pt idx="4879">
                  <c:v>379923.07821215416</c:v>
                </c:pt>
                <c:pt idx="4880">
                  <c:v>379923.07821215416</c:v>
                </c:pt>
                <c:pt idx="4881">
                  <c:v>379923.07821215416</c:v>
                </c:pt>
                <c:pt idx="4882">
                  <c:v>379923.07821215416</c:v>
                </c:pt>
                <c:pt idx="4883">
                  <c:v>379923.07821215416</c:v>
                </c:pt>
                <c:pt idx="4884">
                  <c:v>379923.07821215416</c:v>
                </c:pt>
                <c:pt idx="4885">
                  <c:v>379923.07821215416</c:v>
                </c:pt>
                <c:pt idx="4886">
                  <c:v>379923.07821215416</c:v>
                </c:pt>
                <c:pt idx="4887">
                  <c:v>379923.07821215416</c:v>
                </c:pt>
                <c:pt idx="4888">
                  <c:v>379923.07821215416</c:v>
                </c:pt>
                <c:pt idx="4889">
                  <c:v>377567.5551272388</c:v>
                </c:pt>
                <c:pt idx="4890">
                  <c:v>356499.28555113886</c:v>
                </c:pt>
                <c:pt idx="4891">
                  <c:v>359422.57969265821</c:v>
                </c:pt>
                <c:pt idx="4892">
                  <c:v>359422.57969265821</c:v>
                </c:pt>
                <c:pt idx="4893">
                  <c:v>359422.57969265821</c:v>
                </c:pt>
                <c:pt idx="4894">
                  <c:v>359422.57969265821</c:v>
                </c:pt>
                <c:pt idx="4895">
                  <c:v>359422.57969265821</c:v>
                </c:pt>
                <c:pt idx="4896">
                  <c:v>359422.57969265821</c:v>
                </c:pt>
                <c:pt idx="4897">
                  <c:v>365496.82128946413</c:v>
                </c:pt>
                <c:pt idx="4898">
                  <c:v>365496.82128946413</c:v>
                </c:pt>
                <c:pt idx="4899">
                  <c:v>365496.82128946413</c:v>
                </c:pt>
                <c:pt idx="4900">
                  <c:v>368128.39840274834</c:v>
                </c:pt>
                <c:pt idx="4901">
                  <c:v>368128.39840274834</c:v>
                </c:pt>
                <c:pt idx="4902">
                  <c:v>373171.75746086601</c:v>
                </c:pt>
                <c:pt idx="4903">
                  <c:v>373171.75746086601</c:v>
                </c:pt>
                <c:pt idx="4904">
                  <c:v>373171.75746086601</c:v>
                </c:pt>
                <c:pt idx="4905">
                  <c:v>373171.75746086601</c:v>
                </c:pt>
                <c:pt idx="4906">
                  <c:v>373171.75746086601</c:v>
                </c:pt>
                <c:pt idx="4907">
                  <c:v>373171.75746086601</c:v>
                </c:pt>
                <c:pt idx="4908">
                  <c:v>376418.35175077553</c:v>
                </c:pt>
                <c:pt idx="4909">
                  <c:v>376418.35175077553</c:v>
                </c:pt>
                <c:pt idx="4910">
                  <c:v>380935.37197178486</c:v>
                </c:pt>
                <c:pt idx="4911">
                  <c:v>380935.37197178486</c:v>
                </c:pt>
                <c:pt idx="4912">
                  <c:v>385239.94167506607</c:v>
                </c:pt>
                <c:pt idx="4913">
                  <c:v>385239.94167506607</c:v>
                </c:pt>
                <c:pt idx="4914">
                  <c:v>385239.94167506607</c:v>
                </c:pt>
                <c:pt idx="4915">
                  <c:v>387628.42931345146</c:v>
                </c:pt>
                <c:pt idx="4916">
                  <c:v>387628.42931345146</c:v>
                </c:pt>
                <c:pt idx="4917">
                  <c:v>387628.42931345146</c:v>
                </c:pt>
                <c:pt idx="4918">
                  <c:v>387628.42931345146</c:v>
                </c:pt>
                <c:pt idx="4919">
                  <c:v>387628.42931345146</c:v>
                </c:pt>
                <c:pt idx="4920">
                  <c:v>384798.74177946325</c:v>
                </c:pt>
                <c:pt idx="4921">
                  <c:v>388223.45058130042</c:v>
                </c:pt>
                <c:pt idx="4922">
                  <c:v>388223.45058130042</c:v>
                </c:pt>
                <c:pt idx="4923">
                  <c:v>393037.42136850854</c:v>
                </c:pt>
                <c:pt idx="4924">
                  <c:v>393037.42136850854</c:v>
                </c:pt>
                <c:pt idx="4925">
                  <c:v>393037.42136850854</c:v>
                </c:pt>
                <c:pt idx="4926">
                  <c:v>393037.42136850854</c:v>
                </c:pt>
                <c:pt idx="4927">
                  <c:v>393037.42136850854</c:v>
                </c:pt>
                <c:pt idx="4928">
                  <c:v>393037.42136850854</c:v>
                </c:pt>
                <c:pt idx="4929">
                  <c:v>393037.42136850854</c:v>
                </c:pt>
                <c:pt idx="4930">
                  <c:v>393037.42136850854</c:v>
                </c:pt>
                <c:pt idx="4931">
                  <c:v>393037.42136850854</c:v>
                </c:pt>
                <c:pt idx="4932">
                  <c:v>393037.42136850854</c:v>
                </c:pt>
                <c:pt idx="4933">
                  <c:v>397793.17416706751</c:v>
                </c:pt>
                <c:pt idx="4934">
                  <c:v>397793.17416706751</c:v>
                </c:pt>
                <c:pt idx="4935">
                  <c:v>397793.17416706751</c:v>
                </c:pt>
                <c:pt idx="4936">
                  <c:v>397793.17416706751</c:v>
                </c:pt>
                <c:pt idx="4937">
                  <c:v>397793.17416706751</c:v>
                </c:pt>
                <c:pt idx="4938">
                  <c:v>397793.17416706751</c:v>
                </c:pt>
                <c:pt idx="4939">
                  <c:v>397793.17416706751</c:v>
                </c:pt>
                <c:pt idx="4940">
                  <c:v>397793.17416706751</c:v>
                </c:pt>
                <c:pt idx="4941">
                  <c:v>397793.17416706751</c:v>
                </c:pt>
                <c:pt idx="4942">
                  <c:v>397793.17416706751</c:v>
                </c:pt>
                <c:pt idx="4943">
                  <c:v>397793.17416706751</c:v>
                </c:pt>
                <c:pt idx="4944">
                  <c:v>397793.17416706751</c:v>
                </c:pt>
                <c:pt idx="4945">
                  <c:v>397793.17416706751</c:v>
                </c:pt>
                <c:pt idx="4946">
                  <c:v>397793.17416706751</c:v>
                </c:pt>
                <c:pt idx="4947">
                  <c:v>397793.17416706751</c:v>
                </c:pt>
                <c:pt idx="4948">
                  <c:v>397793.17416706751</c:v>
                </c:pt>
                <c:pt idx="4949">
                  <c:v>397793.17416706751</c:v>
                </c:pt>
                <c:pt idx="4950">
                  <c:v>392701.42153772904</c:v>
                </c:pt>
                <c:pt idx="4951">
                  <c:v>383198.04713651602</c:v>
                </c:pt>
                <c:pt idx="4952">
                  <c:v>390708.72886039177</c:v>
                </c:pt>
                <c:pt idx="4953">
                  <c:v>390708.72886039177</c:v>
                </c:pt>
                <c:pt idx="4954">
                  <c:v>389927.31140267098</c:v>
                </c:pt>
                <c:pt idx="4955">
                  <c:v>389927.31140267098</c:v>
                </c:pt>
                <c:pt idx="4956">
                  <c:v>389927.31140267098</c:v>
                </c:pt>
                <c:pt idx="4957">
                  <c:v>389927.31140267098</c:v>
                </c:pt>
                <c:pt idx="4958">
                  <c:v>389927.31140267098</c:v>
                </c:pt>
                <c:pt idx="4959">
                  <c:v>385872.0673640832</c:v>
                </c:pt>
                <c:pt idx="4960">
                  <c:v>381048.66652203217</c:v>
                </c:pt>
                <c:pt idx="4961">
                  <c:v>383868.42665429524</c:v>
                </c:pt>
                <c:pt idx="4962">
                  <c:v>383868.42665429524</c:v>
                </c:pt>
                <c:pt idx="4963">
                  <c:v>384674.55035026924</c:v>
                </c:pt>
                <c:pt idx="4964">
                  <c:v>384674.55035026924</c:v>
                </c:pt>
                <c:pt idx="4965">
                  <c:v>384674.55035026924</c:v>
                </c:pt>
                <c:pt idx="4966">
                  <c:v>384674.55035026924</c:v>
                </c:pt>
                <c:pt idx="4967">
                  <c:v>384674.55035026924</c:v>
                </c:pt>
                <c:pt idx="4968">
                  <c:v>384674.55035026924</c:v>
                </c:pt>
                <c:pt idx="4969">
                  <c:v>384674.55035026924</c:v>
                </c:pt>
                <c:pt idx="4970">
                  <c:v>390906.27806594362</c:v>
                </c:pt>
                <c:pt idx="4971">
                  <c:v>390906.27806594362</c:v>
                </c:pt>
                <c:pt idx="4972">
                  <c:v>397160.77851499873</c:v>
                </c:pt>
                <c:pt idx="4973">
                  <c:v>397160.77851499873</c:v>
                </c:pt>
                <c:pt idx="4974">
                  <c:v>397160.77851499873</c:v>
                </c:pt>
                <c:pt idx="4975">
                  <c:v>397160.77851499873</c:v>
                </c:pt>
                <c:pt idx="4976">
                  <c:v>397160.77851499873</c:v>
                </c:pt>
                <c:pt idx="4977">
                  <c:v>394460.08522109676</c:v>
                </c:pt>
                <c:pt idx="4978">
                  <c:v>393828.94908474298</c:v>
                </c:pt>
                <c:pt idx="4979">
                  <c:v>393828.94908474298</c:v>
                </c:pt>
                <c:pt idx="4980">
                  <c:v>393828.94908474298</c:v>
                </c:pt>
                <c:pt idx="4981">
                  <c:v>394931.67014218023</c:v>
                </c:pt>
                <c:pt idx="4982">
                  <c:v>394931.67014218023</c:v>
                </c:pt>
                <c:pt idx="4983">
                  <c:v>394931.67014218023</c:v>
                </c:pt>
                <c:pt idx="4984">
                  <c:v>394931.67014218023</c:v>
                </c:pt>
                <c:pt idx="4985">
                  <c:v>394931.67014218023</c:v>
                </c:pt>
                <c:pt idx="4986">
                  <c:v>393707.38196473947</c:v>
                </c:pt>
                <c:pt idx="4987">
                  <c:v>393707.38196473947</c:v>
                </c:pt>
                <c:pt idx="4988">
                  <c:v>398392.49981011986</c:v>
                </c:pt>
                <c:pt idx="4989">
                  <c:v>398392.49981011986</c:v>
                </c:pt>
                <c:pt idx="4990">
                  <c:v>402774.81730803114</c:v>
                </c:pt>
                <c:pt idx="4991">
                  <c:v>402774.81730803114</c:v>
                </c:pt>
                <c:pt idx="4992">
                  <c:v>402774.81730803114</c:v>
                </c:pt>
                <c:pt idx="4993">
                  <c:v>402774.81730803114</c:v>
                </c:pt>
                <c:pt idx="4994">
                  <c:v>402774.81730803114</c:v>
                </c:pt>
                <c:pt idx="4995">
                  <c:v>402774.81730803114</c:v>
                </c:pt>
                <c:pt idx="4996">
                  <c:v>402774.81730803114</c:v>
                </c:pt>
                <c:pt idx="4997">
                  <c:v>402774.81730803114</c:v>
                </c:pt>
                <c:pt idx="4998">
                  <c:v>402774.81730803114</c:v>
                </c:pt>
                <c:pt idx="4999">
                  <c:v>408453.94223207439</c:v>
                </c:pt>
                <c:pt idx="5000">
                  <c:v>408453.94223207439</c:v>
                </c:pt>
                <c:pt idx="5001">
                  <c:v>408453.94223207439</c:v>
                </c:pt>
                <c:pt idx="5002">
                  <c:v>408453.94223207439</c:v>
                </c:pt>
                <c:pt idx="5003">
                  <c:v>410169.44878944912</c:v>
                </c:pt>
                <c:pt idx="5004">
                  <c:v>410169.44878944912</c:v>
                </c:pt>
                <c:pt idx="5005">
                  <c:v>412671.48242706474</c:v>
                </c:pt>
                <c:pt idx="5006">
                  <c:v>412671.48242706474</c:v>
                </c:pt>
                <c:pt idx="5007">
                  <c:v>412671.48242706474</c:v>
                </c:pt>
                <c:pt idx="5008">
                  <c:v>412671.48242706474</c:v>
                </c:pt>
                <c:pt idx="5009">
                  <c:v>412671.48242706474</c:v>
                </c:pt>
                <c:pt idx="5010">
                  <c:v>412671.48242706474</c:v>
                </c:pt>
                <c:pt idx="5011">
                  <c:v>412671.48242706474</c:v>
                </c:pt>
                <c:pt idx="5012">
                  <c:v>412671.48242706474</c:v>
                </c:pt>
                <c:pt idx="5013">
                  <c:v>412671.48242706474</c:v>
                </c:pt>
                <c:pt idx="5014">
                  <c:v>412671.48242706474</c:v>
                </c:pt>
                <c:pt idx="5015">
                  <c:v>412671.48242706474</c:v>
                </c:pt>
                <c:pt idx="5016">
                  <c:v>412671.48242706474</c:v>
                </c:pt>
                <c:pt idx="5017">
                  <c:v>412217.54379639495</c:v>
                </c:pt>
                <c:pt idx="5018">
                  <c:v>412217.54379639495</c:v>
                </c:pt>
                <c:pt idx="5019">
                  <c:v>412217.54379639495</c:v>
                </c:pt>
                <c:pt idx="5020">
                  <c:v>412217.54379639495</c:v>
                </c:pt>
                <c:pt idx="5021">
                  <c:v>412217.54379639495</c:v>
                </c:pt>
                <c:pt idx="5022">
                  <c:v>412217.54379639495</c:v>
                </c:pt>
                <c:pt idx="5023">
                  <c:v>412217.54379639495</c:v>
                </c:pt>
                <c:pt idx="5024">
                  <c:v>412217.54379639495</c:v>
                </c:pt>
                <c:pt idx="5025">
                  <c:v>411269.44344566326</c:v>
                </c:pt>
                <c:pt idx="5026">
                  <c:v>411269.44344566326</c:v>
                </c:pt>
                <c:pt idx="5027">
                  <c:v>411269.44344566326</c:v>
                </c:pt>
                <c:pt idx="5028">
                  <c:v>411269.44344566326</c:v>
                </c:pt>
                <c:pt idx="5029">
                  <c:v>411269.44344566326</c:v>
                </c:pt>
                <c:pt idx="5030">
                  <c:v>411269.44344566326</c:v>
                </c:pt>
                <c:pt idx="5031">
                  <c:v>411269.44344566326</c:v>
                </c:pt>
                <c:pt idx="5032">
                  <c:v>411269.44344566326</c:v>
                </c:pt>
                <c:pt idx="5033">
                  <c:v>414189.45649412752</c:v>
                </c:pt>
                <c:pt idx="5034">
                  <c:v>414189.45649412752</c:v>
                </c:pt>
                <c:pt idx="5035">
                  <c:v>414189.45649412752</c:v>
                </c:pt>
                <c:pt idx="5036">
                  <c:v>414189.45649412752</c:v>
                </c:pt>
                <c:pt idx="5037">
                  <c:v>414189.45649412752</c:v>
                </c:pt>
                <c:pt idx="5038">
                  <c:v>414479.38911367336</c:v>
                </c:pt>
                <c:pt idx="5039">
                  <c:v>414479.38911367336</c:v>
                </c:pt>
                <c:pt idx="5040">
                  <c:v>414479.38911367336</c:v>
                </c:pt>
                <c:pt idx="5041">
                  <c:v>414479.38911367336</c:v>
                </c:pt>
                <c:pt idx="5042">
                  <c:v>417587.98453202593</c:v>
                </c:pt>
                <c:pt idx="5043">
                  <c:v>417587.98453202593</c:v>
                </c:pt>
                <c:pt idx="5044">
                  <c:v>417587.98453202593</c:v>
                </c:pt>
                <c:pt idx="5045">
                  <c:v>417587.98453202593</c:v>
                </c:pt>
                <c:pt idx="5046">
                  <c:v>417587.98453202593</c:v>
                </c:pt>
                <c:pt idx="5047">
                  <c:v>417587.98453202593</c:v>
                </c:pt>
                <c:pt idx="5048">
                  <c:v>417587.98453202593</c:v>
                </c:pt>
                <c:pt idx="5049">
                  <c:v>421513.31158662698</c:v>
                </c:pt>
                <c:pt idx="5050">
                  <c:v>421513.31158662698</c:v>
                </c:pt>
                <c:pt idx="5051">
                  <c:v>428426.12989664765</c:v>
                </c:pt>
                <c:pt idx="5052">
                  <c:v>428426.12989664765</c:v>
                </c:pt>
                <c:pt idx="5053">
                  <c:v>428426.12989664765</c:v>
                </c:pt>
                <c:pt idx="5054">
                  <c:v>428426.12989664765</c:v>
                </c:pt>
                <c:pt idx="5055">
                  <c:v>428426.12989664765</c:v>
                </c:pt>
                <c:pt idx="5056">
                  <c:v>428426.12989664765</c:v>
                </c:pt>
                <c:pt idx="5057">
                  <c:v>428426.12989664765</c:v>
                </c:pt>
                <c:pt idx="5058">
                  <c:v>428426.12989664765</c:v>
                </c:pt>
                <c:pt idx="5059">
                  <c:v>428426.12989664765</c:v>
                </c:pt>
                <c:pt idx="5060">
                  <c:v>428426.12989664765</c:v>
                </c:pt>
                <c:pt idx="5061">
                  <c:v>428426.12989664765</c:v>
                </c:pt>
                <c:pt idx="5062">
                  <c:v>428426.12989664765</c:v>
                </c:pt>
                <c:pt idx="5063">
                  <c:v>428426.12989664765</c:v>
                </c:pt>
                <c:pt idx="5064">
                  <c:v>428426.12989664765</c:v>
                </c:pt>
                <c:pt idx="5065">
                  <c:v>428426.12989664765</c:v>
                </c:pt>
                <c:pt idx="5066">
                  <c:v>428940.24125252367</c:v>
                </c:pt>
                <c:pt idx="5067">
                  <c:v>428940.24125252367</c:v>
                </c:pt>
                <c:pt idx="5068">
                  <c:v>428940.24125252367</c:v>
                </c:pt>
                <c:pt idx="5069">
                  <c:v>426838.43407038628</c:v>
                </c:pt>
                <c:pt idx="5070">
                  <c:v>436911.82111444743</c:v>
                </c:pt>
                <c:pt idx="5071">
                  <c:v>436911.82111444743</c:v>
                </c:pt>
                <c:pt idx="5072">
                  <c:v>431144.58507573674</c:v>
                </c:pt>
                <c:pt idx="5073">
                  <c:v>425324.1331772143</c:v>
                </c:pt>
                <c:pt idx="5074">
                  <c:v>433660.48618748772</c:v>
                </c:pt>
                <c:pt idx="5075">
                  <c:v>433660.48618748772</c:v>
                </c:pt>
                <c:pt idx="5076">
                  <c:v>439818.46509135002</c:v>
                </c:pt>
                <c:pt idx="5077">
                  <c:v>439818.46509135002</c:v>
                </c:pt>
                <c:pt idx="5078">
                  <c:v>439818.46509135002</c:v>
                </c:pt>
                <c:pt idx="5079">
                  <c:v>439818.46509135002</c:v>
                </c:pt>
                <c:pt idx="5080">
                  <c:v>439818.46509135002</c:v>
                </c:pt>
                <c:pt idx="5081">
                  <c:v>439818.46509135002</c:v>
                </c:pt>
                <c:pt idx="5082">
                  <c:v>439818.46509135002</c:v>
                </c:pt>
                <c:pt idx="5083">
                  <c:v>439818.46509135002</c:v>
                </c:pt>
                <c:pt idx="5084">
                  <c:v>439114.75554720382</c:v>
                </c:pt>
                <c:pt idx="5085">
                  <c:v>439114.75554720382</c:v>
                </c:pt>
              </c:numCache>
            </c:numRef>
          </c:val>
        </c:ser>
        <c:marker val="1"/>
        <c:axId val="151009920"/>
        <c:axId val="151024000"/>
      </c:lineChart>
      <c:dateAx>
        <c:axId val="151009920"/>
        <c:scaling>
          <c:orientation val="minMax"/>
        </c:scaling>
        <c:axPos val="b"/>
        <c:numFmt formatCode="dd/mm/yyyy" sourceLinked="0"/>
        <c:majorTickMark val="none"/>
        <c:tickLblPos val="nextTo"/>
        <c:crossAx val="151024000"/>
        <c:crosses val="autoZero"/>
        <c:auto val="1"/>
        <c:lblOffset val="100"/>
      </c:dateAx>
      <c:valAx>
        <c:axId val="15102400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6350">
            <a:noFill/>
          </a:ln>
        </c:spPr>
        <c:crossAx val="1510099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2</xdr:row>
      <xdr:rowOff>95250</xdr:rowOff>
    </xdr:from>
    <xdr:to>
      <xdr:col>13</xdr:col>
      <xdr:colOff>76200</xdr:colOff>
      <xdr:row>19</xdr:row>
      <xdr:rowOff>163830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090"/>
  <sheetViews>
    <sheetView workbookViewId="0">
      <selection activeCell="F4" sqref="F4"/>
    </sheetView>
  </sheetViews>
  <sheetFormatPr baseColWidth="10" defaultColWidth="8.83984375" defaultRowHeight="14.4"/>
  <cols>
    <col min="1" max="1" width="10.68359375" bestFit="1" customWidth="1"/>
    <col min="2" max="2" width="9.578125" customWidth="1"/>
    <col min="3" max="3" width="11.578125" customWidth="1"/>
    <col min="9" max="9" width="8.5234375" customWidth="1"/>
    <col min="10" max="10" width="8.62890625" customWidth="1"/>
    <col min="11" max="11" width="9.3125" customWidth="1"/>
    <col min="12" max="13" width="8.5234375" customWidth="1"/>
  </cols>
  <sheetData>
    <row r="1" spans="1:20">
      <c r="A1" s="23" t="s">
        <v>0</v>
      </c>
      <c r="B1" s="22" t="s">
        <v>17</v>
      </c>
      <c r="C1" s="22" t="s">
        <v>13</v>
      </c>
      <c r="D1" s="9" t="s">
        <v>11</v>
      </c>
      <c r="E1" s="16"/>
      <c r="F1" s="16"/>
      <c r="G1" s="22" t="s">
        <v>9</v>
      </c>
      <c r="J1" t="s">
        <v>10</v>
      </c>
      <c r="K1">
        <f>COUNT(B:B)</f>
        <v>5088</v>
      </c>
    </row>
    <row r="2" spans="1:20">
      <c r="A2" s="23"/>
      <c r="B2" s="22"/>
      <c r="C2" s="22"/>
      <c r="D2" s="12">
        <v>2</v>
      </c>
      <c r="E2" s="12">
        <v>3</v>
      </c>
      <c r="F2" s="12">
        <v>4</v>
      </c>
      <c r="G2" s="22"/>
    </row>
    <row r="3" spans="1:20">
      <c r="A3" s="1">
        <v>36894</v>
      </c>
      <c r="B3" s="3">
        <v>4.87E-2</v>
      </c>
      <c r="C3" s="4">
        <f>RANK(B3,$B$3:$B$5090,1)/$K$1</f>
        <v>0.99371069182389937</v>
      </c>
      <c r="D3" s="2">
        <f t="shared" ref="D3:F18" si="0">ROUNDDOWN($C3*D$2,0) - IF(MOD($C3*D$2,1)=0,1,0) + 1</f>
        <v>2</v>
      </c>
      <c r="E3" s="2">
        <f t="shared" si="0"/>
        <v>3</v>
      </c>
      <c r="F3" s="2">
        <f>ROUNDDOWN($C3*F$2,0) - IF(MOD($C3*F$2,1)=0,1,0) + 1</f>
        <v>4</v>
      </c>
      <c r="I3" t="s">
        <v>16</v>
      </c>
      <c r="J3" s="5">
        <v>1</v>
      </c>
      <c r="K3" s="5">
        <v>2</v>
      </c>
      <c r="L3" s="5"/>
      <c r="M3" s="5"/>
      <c r="O3" t="s">
        <v>8</v>
      </c>
      <c r="P3" s="5">
        <v>1</v>
      </c>
      <c r="Q3" s="5">
        <v>2</v>
      </c>
      <c r="R3" s="5"/>
      <c r="S3" s="5"/>
    </row>
    <row r="4" spans="1:20">
      <c r="A4" s="1">
        <v>36895</v>
      </c>
      <c r="B4" s="3">
        <v>-8.6E-3</v>
      </c>
      <c r="C4" s="4">
        <f t="shared" ref="C4:C67" si="1">RANK(B4,$B$3:$B$5090,1)/$K$1</f>
        <v>0.17059748427672955</v>
      </c>
      <c r="D4" s="2">
        <f t="shared" si="0"/>
        <v>1</v>
      </c>
      <c r="E4" s="2">
        <f t="shared" si="0"/>
        <v>1</v>
      </c>
      <c r="F4" s="2">
        <f t="shared" si="0"/>
        <v>1</v>
      </c>
      <c r="G4" s="4">
        <f>IF(F3=1,B4,0)</f>
        <v>0</v>
      </c>
      <c r="I4" s="5">
        <v>1</v>
      </c>
      <c r="J4" s="5">
        <f>COUNTIFS($D$3:$D$5089,$I4,$D$4:$D$5090,J$3)</f>
        <v>1255</v>
      </c>
      <c r="K4" s="19">
        <f>COUNTIFS($D$3:$D$5089,$I4,$D$4:$D$5090,K$3)</f>
        <v>1325</v>
      </c>
      <c r="L4" s="5"/>
      <c r="M4" s="5"/>
      <c r="O4" s="5">
        <v>1</v>
      </c>
      <c r="P4" s="6">
        <f>AVERAGE($J4:$M4)</f>
        <v>1290</v>
      </c>
      <c r="Q4" s="6">
        <f>AVERAGE($J4:$M4)</f>
        <v>1290</v>
      </c>
      <c r="R4" s="5"/>
      <c r="S4" s="5"/>
      <c r="T4" s="5"/>
    </row>
    <row r="5" spans="1:20">
      <c r="A5" s="1">
        <v>36896</v>
      </c>
      <c r="B5" s="3">
        <v>-3.44E-2</v>
      </c>
      <c r="C5" s="4">
        <f t="shared" si="1"/>
        <v>1.5526729559748428E-2</v>
      </c>
      <c r="D5" s="2">
        <f t="shared" si="0"/>
        <v>1</v>
      </c>
      <c r="E5" s="2">
        <f t="shared" si="0"/>
        <v>1</v>
      </c>
      <c r="F5" s="2">
        <f t="shared" si="0"/>
        <v>1</v>
      </c>
      <c r="G5" s="4">
        <f t="shared" ref="G5:G68" si="2">IF(F4=1,B5,0)</f>
        <v>-3.44E-2</v>
      </c>
      <c r="I5" s="5">
        <v>2</v>
      </c>
      <c r="J5" s="19">
        <f>COUNTIFS($D$3:$D$5089,$I5,$D$4:$D$5090,J$3)</f>
        <v>1325</v>
      </c>
      <c r="K5" s="19">
        <f>COUNTIFS($D$3:$D$5089,$I5,$D$4:$D$5090,K$3)</f>
        <v>1182</v>
      </c>
      <c r="L5" s="5"/>
      <c r="M5" s="5"/>
      <c r="O5" s="5">
        <v>2</v>
      </c>
      <c r="P5" s="6">
        <f>AVERAGE($J5:$M5)</f>
        <v>1253.5</v>
      </c>
      <c r="Q5" s="6">
        <f>AVERAGE($J5:$M5)</f>
        <v>1253.5</v>
      </c>
      <c r="R5" s="5"/>
      <c r="S5" s="5"/>
      <c r="T5" s="5"/>
    </row>
    <row r="6" spans="1:20">
      <c r="A6" s="1">
        <v>36899</v>
      </c>
      <c r="B6" s="3">
        <v>4.0999999999999995E-3</v>
      </c>
      <c r="C6" s="4">
        <f t="shared" si="1"/>
        <v>0.6654874213836478</v>
      </c>
      <c r="D6" s="2">
        <f t="shared" si="0"/>
        <v>2</v>
      </c>
      <c r="E6" s="2">
        <f t="shared" si="0"/>
        <v>2</v>
      </c>
      <c r="F6" s="2">
        <f t="shared" si="0"/>
        <v>3</v>
      </c>
      <c r="G6" s="4">
        <f t="shared" si="2"/>
        <v>4.0999999999999995E-3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>
      <c r="A7" s="1">
        <v>36900</v>
      </c>
      <c r="B7" s="3">
        <v>0</v>
      </c>
      <c r="C7" s="4">
        <f t="shared" si="1"/>
        <v>0.4459512578616352</v>
      </c>
      <c r="D7" s="2">
        <f t="shared" si="0"/>
        <v>1</v>
      </c>
      <c r="E7" s="2">
        <f t="shared" si="0"/>
        <v>2</v>
      </c>
      <c r="F7" s="2">
        <f t="shared" si="0"/>
        <v>2</v>
      </c>
      <c r="G7" s="4">
        <f t="shared" si="2"/>
        <v>0</v>
      </c>
      <c r="I7" s="5"/>
      <c r="J7" s="5" t="s">
        <v>1</v>
      </c>
      <c r="K7" s="6">
        <f t="array" ref="K7">SUM((J4:K5-P4:Q5)^2/P4:Q5)</f>
        <v>10.05598587520833</v>
      </c>
      <c r="L7" s="5" t="s">
        <v>2</v>
      </c>
      <c r="M7" s="8">
        <f>CHIDIST(K7,(2-1)*(2-1))</f>
        <v>1.5185374037678782E-3</v>
      </c>
      <c r="N7" s="5"/>
      <c r="O7" s="5"/>
      <c r="P7" s="5"/>
      <c r="Q7" s="5"/>
      <c r="R7" s="5"/>
      <c r="S7" s="5"/>
    </row>
    <row r="8" spans="1:20">
      <c r="A8" s="1">
        <v>36901</v>
      </c>
      <c r="B8" s="3">
        <v>1.4199999999999999E-2</v>
      </c>
      <c r="C8" s="4">
        <f t="shared" si="1"/>
        <v>0.91194968553459121</v>
      </c>
      <c r="D8" s="2">
        <f t="shared" si="0"/>
        <v>2</v>
      </c>
      <c r="E8" s="2">
        <f t="shared" si="0"/>
        <v>3</v>
      </c>
      <c r="F8" s="2">
        <f t="shared" si="0"/>
        <v>4</v>
      </c>
      <c r="G8" s="4">
        <f t="shared" si="2"/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>
      <c r="A9" s="1">
        <v>36902</v>
      </c>
      <c r="B9" s="3">
        <v>6.0000000000000001E-3</v>
      </c>
      <c r="C9" s="4">
        <f t="shared" si="1"/>
        <v>0.73977987421383651</v>
      </c>
      <c r="D9" s="2">
        <f t="shared" si="0"/>
        <v>2</v>
      </c>
      <c r="E9" s="2">
        <f t="shared" si="0"/>
        <v>3</v>
      </c>
      <c r="F9" s="2">
        <f t="shared" si="0"/>
        <v>3</v>
      </c>
      <c r="G9" s="4">
        <f t="shared" si="2"/>
        <v>0</v>
      </c>
      <c r="I9" t="s">
        <v>7</v>
      </c>
      <c r="J9" s="5">
        <v>1</v>
      </c>
      <c r="K9" s="5">
        <v>2</v>
      </c>
      <c r="L9" s="5">
        <v>3</v>
      </c>
      <c r="M9" s="5"/>
      <c r="O9" t="s">
        <v>8</v>
      </c>
      <c r="P9" s="5">
        <v>1</v>
      </c>
      <c r="Q9" s="5">
        <v>2</v>
      </c>
      <c r="R9" s="5">
        <v>3</v>
      </c>
      <c r="S9" s="5"/>
    </row>
    <row r="10" spans="1:20">
      <c r="A10" s="1">
        <v>36903</v>
      </c>
      <c r="B10" s="3">
        <v>-3.4000000000000002E-3</v>
      </c>
      <c r="C10" s="4">
        <f t="shared" si="1"/>
        <v>0.29343553459119498</v>
      </c>
      <c r="D10" s="2">
        <f t="shared" si="0"/>
        <v>1</v>
      </c>
      <c r="E10" s="2">
        <f t="shared" si="0"/>
        <v>1</v>
      </c>
      <c r="F10" s="2">
        <f t="shared" si="0"/>
        <v>2</v>
      </c>
      <c r="G10" s="4">
        <f t="shared" si="2"/>
        <v>0</v>
      </c>
      <c r="I10" s="5">
        <v>1</v>
      </c>
      <c r="J10" s="5">
        <f>COUNTIFS($E$3:$E$5089,$I10,$E$4:$E$5090,J$9)</f>
        <v>582</v>
      </c>
      <c r="K10" s="19">
        <f t="shared" ref="K10:L12" si="3">COUNTIFS($E$3:$E$5089,$I10,$E$4:$E$5090,K$9)</f>
        <v>436</v>
      </c>
      <c r="L10" s="19">
        <f t="shared" si="3"/>
        <v>680</v>
      </c>
      <c r="M10" s="5"/>
      <c r="O10" s="5">
        <v>1</v>
      </c>
      <c r="P10" s="6">
        <f>AVERAGE($J10:$M10)</f>
        <v>566</v>
      </c>
      <c r="Q10" s="6">
        <f t="shared" ref="Q10:R12" si="4">AVERAGE($J10:$M10)</f>
        <v>566</v>
      </c>
      <c r="R10" s="6">
        <f t="shared" si="4"/>
        <v>566</v>
      </c>
      <c r="S10" s="5"/>
    </row>
    <row r="11" spans="1:20">
      <c r="A11" s="1">
        <v>36907</v>
      </c>
      <c r="B11" s="3">
        <v>4.1999999999999997E-3</v>
      </c>
      <c r="C11" s="4">
        <f t="shared" si="1"/>
        <v>0.67059748427672961</v>
      </c>
      <c r="D11" s="2">
        <f t="shared" si="0"/>
        <v>2</v>
      </c>
      <c r="E11" s="2">
        <f t="shared" si="0"/>
        <v>3</v>
      </c>
      <c r="F11" s="2">
        <f t="shared" si="0"/>
        <v>3</v>
      </c>
      <c r="G11" s="4">
        <f t="shared" si="2"/>
        <v>0</v>
      </c>
      <c r="I11" s="5">
        <v>2</v>
      </c>
      <c r="J11" s="19">
        <f t="shared" ref="J11:J12" si="5">COUNTIFS($E$3:$E$5089,$I11,$E$4:$E$5090,J$9)</f>
        <v>534</v>
      </c>
      <c r="K11" s="19">
        <f t="shared" si="3"/>
        <v>693</v>
      </c>
      <c r="L11" s="19">
        <f t="shared" si="3"/>
        <v>486</v>
      </c>
      <c r="M11" s="5"/>
      <c r="O11" s="5">
        <v>2</v>
      </c>
      <c r="P11" s="6">
        <f t="shared" ref="P11:P12" si="6">AVERAGE($J11:$M11)</f>
        <v>571</v>
      </c>
      <c r="Q11" s="6">
        <f t="shared" si="4"/>
        <v>571</v>
      </c>
      <c r="R11" s="6">
        <f t="shared" si="4"/>
        <v>571</v>
      </c>
      <c r="S11" s="5"/>
    </row>
    <row r="12" spans="1:20">
      <c r="A12" s="1">
        <v>36908</v>
      </c>
      <c r="B12" s="3">
        <v>5.0000000000000001E-3</v>
      </c>
      <c r="C12" s="4">
        <f t="shared" si="1"/>
        <v>0.70322327044025157</v>
      </c>
      <c r="D12" s="2">
        <f t="shared" si="0"/>
        <v>2</v>
      </c>
      <c r="E12" s="2">
        <f t="shared" si="0"/>
        <v>3</v>
      </c>
      <c r="F12" s="2">
        <f t="shared" si="0"/>
        <v>3</v>
      </c>
      <c r="G12" s="4">
        <f t="shared" si="2"/>
        <v>0</v>
      </c>
      <c r="I12" s="5">
        <v>3</v>
      </c>
      <c r="J12" s="19">
        <f t="shared" si="5"/>
        <v>582</v>
      </c>
      <c r="K12" s="19">
        <f t="shared" si="3"/>
        <v>584</v>
      </c>
      <c r="L12" s="19">
        <f t="shared" si="3"/>
        <v>510</v>
      </c>
      <c r="M12" s="5"/>
      <c r="O12" s="5">
        <v>3</v>
      </c>
      <c r="P12" s="6">
        <f t="shared" si="6"/>
        <v>558.66666666666663</v>
      </c>
      <c r="Q12" s="6">
        <f t="shared" si="4"/>
        <v>558.66666666666663</v>
      </c>
      <c r="R12" s="6">
        <f t="shared" si="4"/>
        <v>558.66666666666663</v>
      </c>
      <c r="S12" s="5"/>
    </row>
    <row r="13" spans="1:20">
      <c r="A13" s="1">
        <v>36909</v>
      </c>
      <c r="B13" s="3">
        <v>1.1299999999999999E-2</v>
      </c>
      <c r="C13" s="4">
        <f t="shared" si="1"/>
        <v>0.86772798742138368</v>
      </c>
      <c r="D13" s="2">
        <f t="shared" si="0"/>
        <v>2</v>
      </c>
      <c r="E13" s="2">
        <f t="shared" si="0"/>
        <v>3</v>
      </c>
      <c r="F13" s="2">
        <f t="shared" si="0"/>
        <v>4</v>
      </c>
      <c r="G13" s="4">
        <f t="shared" si="2"/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>
      <c r="A14" s="1">
        <v>36910</v>
      </c>
      <c r="B14" s="3">
        <v>-5.8999999999999999E-3</v>
      </c>
      <c r="C14" s="4">
        <f t="shared" si="1"/>
        <v>0.2230738993710692</v>
      </c>
      <c r="D14" s="2">
        <f t="shared" si="0"/>
        <v>1</v>
      </c>
      <c r="E14" s="2">
        <f t="shared" si="0"/>
        <v>1</v>
      </c>
      <c r="F14" s="2">
        <f t="shared" si="0"/>
        <v>1</v>
      </c>
      <c r="G14" s="4">
        <f t="shared" si="2"/>
        <v>0</v>
      </c>
      <c r="I14" s="5"/>
      <c r="J14" s="5" t="s">
        <v>1</v>
      </c>
      <c r="K14" s="7">
        <f t="array" ref="K14">SUM((J10:L12-P10:R12)^2/P10:R12)</f>
        <v>100.75219130557637</v>
      </c>
      <c r="L14" s="5" t="s">
        <v>2</v>
      </c>
      <c r="M14" s="8">
        <f>CHIDIST(K14,(3-1)*(3-1))</f>
        <v>6.8030041360453938E-21</v>
      </c>
      <c r="N14" s="5"/>
      <c r="O14" s="5"/>
      <c r="P14" s="5"/>
      <c r="Q14" s="5"/>
      <c r="R14" s="5"/>
      <c r="S14" s="5"/>
    </row>
    <row r="15" spans="1:20">
      <c r="A15" s="1">
        <v>36913</v>
      </c>
      <c r="B15" s="3">
        <v>7.9000000000000008E-3</v>
      </c>
      <c r="C15" s="4">
        <f t="shared" si="1"/>
        <v>0.79716981132075471</v>
      </c>
      <c r="D15" s="2">
        <f t="shared" si="0"/>
        <v>2</v>
      </c>
      <c r="E15" s="2">
        <f t="shared" si="0"/>
        <v>3</v>
      </c>
      <c r="F15" s="2">
        <f t="shared" si="0"/>
        <v>4</v>
      </c>
      <c r="G15" s="4">
        <f t="shared" si="2"/>
        <v>7.9000000000000008E-3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>
      <c r="A16" s="1">
        <v>36914</v>
      </c>
      <c r="B16" s="3">
        <v>5.8999999999999999E-3</v>
      </c>
      <c r="C16" s="4">
        <f t="shared" si="1"/>
        <v>0.73584905660377353</v>
      </c>
      <c r="D16" s="2">
        <f t="shared" si="0"/>
        <v>2</v>
      </c>
      <c r="E16" s="2">
        <f t="shared" si="0"/>
        <v>3</v>
      </c>
      <c r="F16" s="2">
        <f t="shared" si="0"/>
        <v>3</v>
      </c>
      <c r="G16" s="4">
        <f t="shared" si="2"/>
        <v>0</v>
      </c>
      <c r="I16" s="17" t="s">
        <v>14</v>
      </c>
      <c r="J16" s="12">
        <v>1</v>
      </c>
      <c r="K16" s="12">
        <v>2</v>
      </c>
      <c r="L16" s="12">
        <v>3</v>
      </c>
      <c r="M16" s="12">
        <v>4</v>
      </c>
      <c r="N16" s="5"/>
      <c r="O16" t="s">
        <v>8</v>
      </c>
      <c r="P16" s="5">
        <v>1</v>
      </c>
      <c r="Q16" s="5">
        <v>2</v>
      </c>
      <c r="R16" s="5">
        <v>3</v>
      </c>
      <c r="S16" s="5">
        <v>4</v>
      </c>
    </row>
    <row r="17" spans="1:19">
      <c r="A17" s="1">
        <v>36915</v>
      </c>
      <c r="B17" s="3">
        <v>3.3E-3</v>
      </c>
      <c r="C17" s="4">
        <f t="shared" si="1"/>
        <v>0.6275550314465409</v>
      </c>
      <c r="D17" s="2">
        <f t="shared" si="0"/>
        <v>2</v>
      </c>
      <c r="E17" s="2">
        <f t="shared" si="0"/>
        <v>2</v>
      </c>
      <c r="F17" s="2">
        <f t="shared" si="0"/>
        <v>3</v>
      </c>
      <c r="G17" s="4">
        <f t="shared" si="2"/>
        <v>0</v>
      </c>
      <c r="I17" s="12">
        <v>1</v>
      </c>
      <c r="J17" s="19">
        <f>COUNTIFS($F$3:$F$5089,$I17,$F$4:$F$5090,J$16)</f>
        <v>370</v>
      </c>
      <c r="K17" s="14">
        <f t="shared" ref="K17:M20" si="7">COUNTIFS($F$3:$F$5089,$I17,$F$4:$F$5090,K$16)</f>
        <v>218</v>
      </c>
      <c r="L17" s="19">
        <f t="shared" si="7"/>
        <v>256</v>
      </c>
      <c r="M17" s="13">
        <f t="shared" si="7"/>
        <v>428</v>
      </c>
      <c r="N17" s="5"/>
      <c r="O17" s="5">
        <v>1</v>
      </c>
      <c r="P17" s="6">
        <f>AVERAGE($J17:$M17)</f>
        <v>318</v>
      </c>
      <c r="Q17" s="6">
        <f t="shared" ref="Q17:S20" si="8">AVERAGE($J17:$M17)</f>
        <v>318</v>
      </c>
      <c r="R17" s="6">
        <f t="shared" si="8"/>
        <v>318</v>
      </c>
      <c r="S17" s="6">
        <f t="shared" si="8"/>
        <v>318</v>
      </c>
    </row>
    <row r="18" spans="1:19">
      <c r="A18" s="1">
        <v>36916</v>
      </c>
      <c r="B18" s="3">
        <v>-4.4000000000000003E-3</v>
      </c>
      <c r="C18" s="4">
        <f t="shared" si="1"/>
        <v>0.2617924528301887</v>
      </c>
      <c r="D18" s="2">
        <f t="shared" si="0"/>
        <v>1</v>
      </c>
      <c r="E18" s="2">
        <f t="shared" si="0"/>
        <v>1</v>
      </c>
      <c r="F18" s="2">
        <f t="shared" si="0"/>
        <v>2</v>
      </c>
      <c r="G18" s="4">
        <f t="shared" si="2"/>
        <v>0</v>
      </c>
      <c r="I18" s="12">
        <v>2</v>
      </c>
      <c r="J18" s="19">
        <f t="shared" ref="J18:J20" si="9">COUNTIFS($F$3:$F$5089,$I18,$F$4:$F$5090,J$16)</f>
        <v>291</v>
      </c>
      <c r="K18" s="19">
        <f t="shared" si="7"/>
        <v>376</v>
      </c>
      <c r="L18" s="19">
        <f t="shared" si="7"/>
        <v>369</v>
      </c>
      <c r="M18" s="19">
        <f t="shared" si="7"/>
        <v>272</v>
      </c>
      <c r="N18" s="5"/>
      <c r="O18" s="5">
        <v>2</v>
      </c>
      <c r="P18" s="6">
        <f t="shared" ref="P18:P20" si="10">AVERAGE($J18:$M18)</f>
        <v>327</v>
      </c>
      <c r="Q18" s="6">
        <f t="shared" si="8"/>
        <v>327</v>
      </c>
      <c r="R18" s="6">
        <f t="shared" si="8"/>
        <v>327</v>
      </c>
      <c r="S18" s="6">
        <f t="shared" si="8"/>
        <v>327</v>
      </c>
    </row>
    <row r="19" spans="1:19">
      <c r="A19" s="1">
        <v>36917</v>
      </c>
      <c r="B19" s="3">
        <v>-1E-3</v>
      </c>
      <c r="C19" s="4">
        <f t="shared" si="1"/>
        <v>0.39563679245283018</v>
      </c>
      <c r="D19" s="2">
        <f t="shared" ref="D19:F82" si="11">ROUNDDOWN($C19*D$2,0) - IF(MOD($C19*D$2,1)=0,1,0) + 1</f>
        <v>1</v>
      </c>
      <c r="E19" s="2">
        <f t="shared" si="11"/>
        <v>2</v>
      </c>
      <c r="F19" s="2">
        <f t="shared" si="11"/>
        <v>2</v>
      </c>
      <c r="G19" s="4">
        <f t="shared" si="2"/>
        <v>0</v>
      </c>
      <c r="I19" s="12">
        <v>3</v>
      </c>
      <c r="J19" s="19">
        <f t="shared" si="9"/>
        <v>267</v>
      </c>
      <c r="K19" s="19">
        <f t="shared" si="7"/>
        <v>399</v>
      </c>
      <c r="L19" s="19">
        <f t="shared" si="7"/>
        <v>333</v>
      </c>
      <c r="M19" s="19">
        <f t="shared" si="7"/>
        <v>251</v>
      </c>
      <c r="N19" s="5"/>
      <c r="O19" s="5">
        <v>3</v>
      </c>
      <c r="P19" s="6">
        <f t="shared" si="10"/>
        <v>312.5</v>
      </c>
      <c r="Q19" s="6">
        <f t="shared" si="8"/>
        <v>312.5</v>
      </c>
      <c r="R19" s="6">
        <f t="shared" si="8"/>
        <v>312.5</v>
      </c>
      <c r="S19" s="6">
        <f t="shared" si="8"/>
        <v>312.5</v>
      </c>
    </row>
    <row r="20" spans="1:19">
      <c r="A20" s="1">
        <v>36920</v>
      </c>
      <c r="B20" s="3">
        <v>5.1999999999999998E-3</v>
      </c>
      <c r="C20" s="4">
        <f t="shared" si="1"/>
        <v>0.71108490566037741</v>
      </c>
      <c r="D20" s="2">
        <f t="shared" si="11"/>
        <v>2</v>
      </c>
      <c r="E20" s="2">
        <f t="shared" si="11"/>
        <v>3</v>
      </c>
      <c r="F20" s="2">
        <f t="shared" si="11"/>
        <v>3</v>
      </c>
      <c r="G20" s="4">
        <f t="shared" si="2"/>
        <v>0</v>
      </c>
      <c r="I20" s="12">
        <v>4</v>
      </c>
      <c r="J20" s="19">
        <f t="shared" si="9"/>
        <v>344</v>
      </c>
      <c r="K20" s="19">
        <f t="shared" si="7"/>
        <v>315</v>
      </c>
      <c r="L20" s="19">
        <f t="shared" si="7"/>
        <v>293</v>
      </c>
      <c r="M20" s="19">
        <f t="shared" si="7"/>
        <v>305</v>
      </c>
      <c r="N20" s="5"/>
      <c r="O20" s="5">
        <v>4</v>
      </c>
      <c r="P20" s="6">
        <f t="shared" si="10"/>
        <v>314.25</v>
      </c>
      <c r="Q20" s="6">
        <f t="shared" si="8"/>
        <v>314.25</v>
      </c>
      <c r="R20" s="6">
        <f t="shared" si="8"/>
        <v>314.25</v>
      </c>
      <c r="S20" s="6">
        <f t="shared" si="8"/>
        <v>314.25</v>
      </c>
    </row>
    <row r="21" spans="1:19">
      <c r="A21" s="1">
        <v>36921</v>
      </c>
      <c r="B21" s="3">
        <v>9.300000000000001E-3</v>
      </c>
      <c r="C21" s="4">
        <f t="shared" si="1"/>
        <v>0.82900943396226412</v>
      </c>
      <c r="D21" s="2">
        <f t="shared" si="11"/>
        <v>2</v>
      </c>
      <c r="E21" s="2">
        <f t="shared" si="11"/>
        <v>3</v>
      </c>
      <c r="F21" s="2">
        <f t="shared" si="11"/>
        <v>4</v>
      </c>
      <c r="G21" s="4">
        <f t="shared" si="2"/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1">
        <v>36922</v>
      </c>
      <c r="B22" s="3">
        <v>-6.8999999999999999E-3</v>
      </c>
      <c r="C22" s="4">
        <f t="shared" si="1"/>
        <v>0.20263364779874213</v>
      </c>
      <c r="D22" s="2">
        <f t="shared" si="11"/>
        <v>1</v>
      </c>
      <c r="E22" s="2">
        <f t="shared" si="11"/>
        <v>1</v>
      </c>
      <c r="F22" s="2">
        <f t="shared" si="11"/>
        <v>1</v>
      </c>
      <c r="G22" s="4">
        <f t="shared" si="2"/>
        <v>0</v>
      </c>
      <c r="I22" s="5"/>
      <c r="J22" s="5" t="s">
        <v>1</v>
      </c>
      <c r="K22" s="6">
        <f t="array" ref="K22">SUM((J17:M20-P17:S20)^2/P17:S20)</f>
        <v>164.58256695157283</v>
      </c>
      <c r="L22" s="5" t="s">
        <v>2</v>
      </c>
      <c r="M22">
        <f>CHIDIST(K22,(4-1)*(4-1))</f>
        <v>8.2809653829289872E-31</v>
      </c>
      <c r="N22" s="5"/>
      <c r="O22" s="5"/>
      <c r="P22" s="5"/>
      <c r="Q22" s="5"/>
      <c r="R22" s="5"/>
      <c r="S22" s="5"/>
    </row>
    <row r="23" spans="1:19">
      <c r="A23" s="1">
        <v>36923</v>
      </c>
      <c r="B23" s="3">
        <v>7.3000000000000001E-3</v>
      </c>
      <c r="C23" s="4">
        <f t="shared" si="1"/>
        <v>0.77790880503144655</v>
      </c>
      <c r="D23" s="2">
        <f t="shared" si="11"/>
        <v>2</v>
      </c>
      <c r="E23" s="2">
        <f t="shared" si="11"/>
        <v>3</v>
      </c>
      <c r="F23" s="2">
        <f t="shared" si="11"/>
        <v>4</v>
      </c>
      <c r="G23" s="4">
        <f t="shared" si="2"/>
        <v>7.3000000000000001E-3</v>
      </c>
    </row>
    <row r="24" spans="1:19">
      <c r="A24" s="1">
        <v>36924</v>
      </c>
      <c r="B24" s="3">
        <v>-2.2400000000000003E-2</v>
      </c>
      <c r="C24" s="4">
        <f t="shared" si="1"/>
        <v>4.4418238993710689E-2</v>
      </c>
      <c r="D24" s="2">
        <f t="shared" si="11"/>
        <v>1</v>
      </c>
      <c r="E24" s="2">
        <f t="shared" si="11"/>
        <v>1</v>
      </c>
      <c r="F24" s="2">
        <f t="shared" si="11"/>
        <v>1</v>
      </c>
      <c r="G24" s="4">
        <f t="shared" si="2"/>
        <v>0</v>
      </c>
      <c r="J24" s="2" t="s">
        <v>4</v>
      </c>
      <c r="K24" s="2" t="s">
        <v>6</v>
      </c>
      <c r="M24">
        <f>CHITEST(J17:M20,P17:S20)</f>
        <v>8.2809653829289872E-31</v>
      </c>
    </row>
    <row r="25" spans="1:19">
      <c r="A25" s="1">
        <v>36927</v>
      </c>
      <c r="B25" s="3">
        <v>6.8999999999999999E-3</v>
      </c>
      <c r="C25" s="4">
        <f t="shared" si="1"/>
        <v>0.76749213836477992</v>
      </c>
      <c r="D25" s="2">
        <f t="shared" si="11"/>
        <v>2</v>
      </c>
      <c r="E25" s="2">
        <f t="shared" si="11"/>
        <v>3</v>
      </c>
      <c r="F25" s="2">
        <f t="shared" si="11"/>
        <v>4</v>
      </c>
      <c r="G25" s="4">
        <f t="shared" si="2"/>
        <v>6.8999999999999999E-3</v>
      </c>
      <c r="I25" s="2" t="s">
        <v>5</v>
      </c>
      <c r="J25" s="4">
        <f>PRODUCT(1+B3:B5090)^(1/20)-1</f>
        <v>3.4387430819071696E-4</v>
      </c>
      <c r="K25" s="4">
        <f>STDEV(B3:B5090)*SQRT(252)</f>
        <v>0.23025736115102854</v>
      </c>
      <c r="L25" s="7"/>
      <c r="M25">
        <f>CHITEST(J17:M20,P17:S20)</f>
        <v>8.2809653829289872E-31</v>
      </c>
    </row>
    <row r="26" spans="1:19">
      <c r="A26" s="1">
        <v>36928</v>
      </c>
      <c r="B26" s="3">
        <v>-4.5000000000000005E-3</v>
      </c>
      <c r="C26" s="4">
        <f t="shared" si="1"/>
        <v>0.25786163522012578</v>
      </c>
      <c r="D26" s="2">
        <f t="shared" si="11"/>
        <v>1</v>
      </c>
      <c r="E26" s="2">
        <f t="shared" si="11"/>
        <v>1</v>
      </c>
      <c r="F26" s="2">
        <f t="shared" si="11"/>
        <v>2</v>
      </c>
      <c r="G26" s="4">
        <f t="shared" si="2"/>
        <v>0</v>
      </c>
      <c r="I26" s="2" t="s">
        <v>3</v>
      </c>
      <c r="J26" s="4">
        <f>PRODUCT(1+G4:G5090)^(1/20)-1</f>
        <v>0</v>
      </c>
      <c r="K26" s="4">
        <f>STDEV(G4:G5090)*SQRT(252)</f>
        <v>0.15816971168753055</v>
      </c>
      <c r="L26" s="7"/>
    </row>
    <row r="27" spans="1:19">
      <c r="A27" s="1">
        <v>36929</v>
      </c>
      <c r="B27" s="3">
        <v>-5.3E-3</v>
      </c>
      <c r="C27" s="4">
        <f t="shared" si="1"/>
        <v>0.23525943396226415</v>
      </c>
      <c r="D27" s="2">
        <f t="shared" si="11"/>
        <v>1</v>
      </c>
      <c r="E27" s="2">
        <f t="shared" si="11"/>
        <v>1</v>
      </c>
      <c r="F27" s="2">
        <f t="shared" si="11"/>
        <v>1</v>
      </c>
      <c r="G27" s="4">
        <f t="shared" si="2"/>
        <v>0</v>
      </c>
    </row>
    <row r="28" spans="1:19">
      <c r="A28" s="1">
        <v>36930</v>
      </c>
      <c r="B28" s="3">
        <v>-1.1399999999999999E-2</v>
      </c>
      <c r="C28" s="4">
        <f t="shared" si="1"/>
        <v>0.12814465408805031</v>
      </c>
      <c r="D28" s="2">
        <f t="shared" si="11"/>
        <v>1</v>
      </c>
      <c r="E28" s="2">
        <f t="shared" si="11"/>
        <v>1</v>
      </c>
      <c r="F28" s="2">
        <f t="shared" si="11"/>
        <v>1</v>
      </c>
      <c r="G28" s="4">
        <f t="shared" si="2"/>
        <v>-1.1399999999999999E-2</v>
      </c>
    </row>
    <row r="29" spans="1:19">
      <c r="A29" s="1">
        <v>36931</v>
      </c>
      <c r="B29" s="3">
        <v>-1.0700000000000001E-2</v>
      </c>
      <c r="C29" s="4">
        <f t="shared" si="1"/>
        <v>0.13777515723270439</v>
      </c>
      <c r="D29" s="2">
        <f t="shared" si="11"/>
        <v>1</v>
      </c>
      <c r="E29" s="2">
        <f t="shared" si="11"/>
        <v>1</v>
      </c>
      <c r="F29" s="2">
        <f t="shared" si="11"/>
        <v>1</v>
      </c>
      <c r="G29" s="4">
        <f t="shared" si="2"/>
        <v>-1.0700000000000001E-2</v>
      </c>
    </row>
    <row r="30" spans="1:19">
      <c r="A30" s="1">
        <v>36934</v>
      </c>
      <c r="B30" s="3">
        <v>9.5999999999999992E-3</v>
      </c>
      <c r="C30" s="4">
        <f t="shared" si="1"/>
        <v>0.8345125786163522</v>
      </c>
      <c r="D30" s="2">
        <f t="shared" si="11"/>
        <v>2</v>
      </c>
      <c r="E30" s="2">
        <f t="shared" si="11"/>
        <v>3</v>
      </c>
      <c r="F30" s="2">
        <f t="shared" si="11"/>
        <v>4</v>
      </c>
      <c r="G30" s="4">
        <f t="shared" si="2"/>
        <v>9.5999999999999992E-3</v>
      </c>
      <c r="J30" s="15"/>
    </row>
    <row r="31" spans="1:19">
      <c r="A31" s="1">
        <v>36935</v>
      </c>
      <c r="B31" s="3">
        <v>-6.0000000000000001E-3</v>
      </c>
      <c r="C31" s="4">
        <f t="shared" si="1"/>
        <v>0.22130503144654087</v>
      </c>
      <c r="D31" s="2">
        <f t="shared" si="11"/>
        <v>1</v>
      </c>
      <c r="E31" s="2">
        <f t="shared" si="11"/>
        <v>1</v>
      </c>
      <c r="F31" s="2">
        <f t="shared" si="11"/>
        <v>1</v>
      </c>
      <c r="G31" s="4">
        <f t="shared" si="2"/>
        <v>0</v>
      </c>
      <c r="J31" s="15"/>
      <c r="K31" s="11"/>
    </row>
    <row r="32" spans="1:19">
      <c r="A32" s="1">
        <v>36936</v>
      </c>
      <c r="B32" s="3">
        <v>-5.0000000000000001E-3</v>
      </c>
      <c r="C32" s="4">
        <f t="shared" si="1"/>
        <v>0.24312106918238993</v>
      </c>
      <c r="D32" s="2">
        <f t="shared" si="11"/>
        <v>1</v>
      </c>
      <c r="E32" s="2">
        <f t="shared" si="11"/>
        <v>1</v>
      </c>
      <c r="F32" s="2">
        <f t="shared" si="11"/>
        <v>1</v>
      </c>
      <c r="G32" s="4">
        <f t="shared" si="2"/>
        <v>-5.0000000000000001E-3</v>
      </c>
    </row>
    <row r="33" spans="1:7">
      <c r="A33" s="1">
        <v>36937</v>
      </c>
      <c r="B33" s="3">
        <v>1.0700000000000001E-2</v>
      </c>
      <c r="C33" s="4">
        <f t="shared" si="1"/>
        <v>0.85908018867924529</v>
      </c>
      <c r="D33" s="2">
        <f t="shared" si="11"/>
        <v>2</v>
      </c>
      <c r="E33" s="2">
        <f t="shared" si="11"/>
        <v>3</v>
      </c>
      <c r="F33" s="2">
        <f t="shared" si="11"/>
        <v>4</v>
      </c>
      <c r="G33" s="4">
        <f t="shared" si="2"/>
        <v>1.0700000000000001E-2</v>
      </c>
    </row>
    <row r="34" spans="1:7">
      <c r="A34" s="1">
        <v>36938</v>
      </c>
      <c r="B34" s="3">
        <v>-2.1899999999999999E-2</v>
      </c>
      <c r="C34" s="4">
        <f t="shared" si="1"/>
        <v>4.7955974842767299E-2</v>
      </c>
      <c r="D34" s="2">
        <f t="shared" si="11"/>
        <v>1</v>
      </c>
      <c r="E34" s="2">
        <f t="shared" si="11"/>
        <v>1</v>
      </c>
      <c r="F34" s="2">
        <f t="shared" si="11"/>
        <v>1</v>
      </c>
      <c r="G34" s="4">
        <f t="shared" si="2"/>
        <v>0</v>
      </c>
    </row>
    <row r="35" spans="1:7">
      <c r="A35" s="1">
        <v>36942</v>
      </c>
      <c r="B35" s="3">
        <v>-1.6500000000000001E-2</v>
      </c>
      <c r="C35" s="4">
        <f t="shared" si="1"/>
        <v>7.8223270440251569E-2</v>
      </c>
      <c r="D35" s="2">
        <f t="shared" si="11"/>
        <v>1</v>
      </c>
      <c r="E35" s="2">
        <f t="shared" si="11"/>
        <v>1</v>
      </c>
      <c r="F35" s="2">
        <f t="shared" si="11"/>
        <v>1</v>
      </c>
      <c r="G35" s="4">
        <f t="shared" si="2"/>
        <v>-1.6500000000000001E-2</v>
      </c>
    </row>
    <row r="36" spans="1:7">
      <c r="A36" s="1">
        <v>36943</v>
      </c>
      <c r="B36" s="3">
        <v>-2.3799999999999998E-2</v>
      </c>
      <c r="C36" s="4">
        <f t="shared" si="1"/>
        <v>4.0290880503144652E-2</v>
      </c>
      <c r="D36" s="2">
        <f t="shared" si="11"/>
        <v>1</v>
      </c>
      <c r="E36" s="2">
        <f t="shared" si="11"/>
        <v>1</v>
      </c>
      <c r="F36" s="2">
        <f t="shared" si="11"/>
        <v>1</v>
      </c>
      <c r="G36" s="4">
        <f t="shared" si="2"/>
        <v>-2.3799999999999998E-2</v>
      </c>
    </row>
    <row r="37" spans="1:7">
      <c r="A37" s="1">
        <v>36944</v>
      </c>
      <c r="B37" s="3">
        <v>8.0000000000000004E-4</v>
      </c>
      <c r="C37" s="4">
        <f t="shared" si="1"/>
        <v>0.5</v>
      </c>
      <c r="D37" s="2">
        <f t="shared" si="11"/>
        <v>1</v>
      </c>
      <c r="E37" s="2">
        <f t="shared" si="11"/>
        <v>2</v>
      </c>
      <c r="F37" s="2">
        <f t="shared" si="11"/>
        <v>2</v>
      </c>
      <c r="G37" s="4">
        <f t="shared" si="2"/>
        <v>8.0000000000000004E-4</v>
      </c>
    </row>
    <row r="38" spans="1:7">
      <c r="A38" s="1">
        <v>36945</v>
      </c>
      <c r="B38" s="3">
        <v>-8.5000000000000006E-3</v>
      </c>
      <c r="C38" s="4">
        <f t="shared" si="1"/>
        <v>0.17236635220125787</v>
      </c>
      <c r="D38" s="2">
        <f t="shared" si="11"/>
        <v>1</v>
      </c>
      <c r="E38" s="2">
        <f t="shared" si="11"/>
        <v>1</v>
      </c>
      <c r="F38" s="2">
        <f t="shared" si="11"/>
        <v>1</v>
      </c>
      <c r="G38" s="4">
        <f t="shared" si="2"/>
        <v>0</v>
      </c>
    </row>
    <row r="39" spans="1:7">
      <c r="A39" s="1">
        <v>36948</v>
      </c>
      <c r="B39" s="3">
        <v>2.2200000000000001E-2</v>
      </c>
      <c r="C39" s="4">
        <f t="shared" si="1"/>
        <v>0.96383647798742134</v>
      </c>
      <c r="D39" s="2">
        <f t="shared" si="11"/>
        <v>2</v>
      </c>
      <c r="E39" s="2">
        <f t="shared" si="11"/>
        <v>3</v>
      </c>
      <c r="F39" s="2">
        <f t="shared" si="11"/>
        <v>4</v>
      </c>
      <c r="G39" s="4">
        <f t="shared" si="2"/>
        <v>2.2200000000000001E-2</v>
      </c>
    </row>
    <row r="40" spans="1:7">
      <c r="A40" s="1">
        <v>36949</v>
      </c>
      <c r="B40" s="3">
        <v>-7.9000000000000008E-3</v>
      </c>
      <c r="C40" s="4">
        <f t="shared" si="1"/>
        <v>0.18258647798742139</v>
      </c>
      <c r="D40" s="2">
        <f t="shared" si="11"/>
        <v>1</v>
      </c>
      <c r="E40" s="2">
        <f t="shared" si="11"/>
        <v>1</v>
      </c>
      <c r="F40" s="2">
        <f t="shared" si="11"/>
        <v>1</v>
      </c>
      <c r="G40" s="4">
        <f t="shared" si="2"/>
        <v>0</v>
      </c>
    </row>
    <row r="41" spans="1:7">
      <c r="A41" s="1">
        <v>36950</v>
      </c>
      <c r="B41" s="3">
        <v>-1.8500000000000003E-2</v>
      </c>
      <c r="C41" s="4">
        <f t="shared" si="1"/>
        <v>6.4858490566037735E-2</v>
      </c>
      <c r="D41" s="2">
        <f t="shared" si="11"/>
        <v>1</v>
      </c>
      <c r="E41" s="2">
        <f t="shared" si="11"/>
        <v>1</v>
      </c>
      <c r="F41" s="2">
        <f t="shared" si="11"/>
        <v>1</v>
      </c>
      <c r="G41" s="4">
        <f t="shared" si="2"/>
        <v>-1.8500000000000003E-2</v>
      </c>
    </row>
    <row r="42" spans="1:7">
      <c r="A42" s="1">
        <v>36951</v>
      </c>
      <c r="B42" s="3">
        <v>1.2999999999999999E-3</v>
      </c>
      <c r="C42" s="4">
        <f t="shared" si="1"/>
        <v>0.53203616352201255</v>
      </c>
      <c r="D42" s="2">
        <f t="shared" si="11"/>
        <v>2</v>
      </c>
      <c r="E42" s="2">
        <f t="shared" si="11"/>
        <v>2</v>
      </c>
      <c r="F42" s="2">
        <f t="shared" si="11"/>
        <v>3</v>
      </c>
      <c r="G42" s="4">
        <f t="shared" si="2"/>
        <v>1.2999999999999999E-3</v>
      </c>
    </row>
    <row r="43" spans="1:7">
      <c r="A43" s="1">
        <v>36952</v>
      </c>
      <c r="B43" s="3">
        <v>-7.0999999999999995E-3</v>
      </c>
      <c r="C43" s="4">
        <f t="shared" si="1"/>
        <v>0.19752358490566038</v>
      </c>
      <c r="D43" s="2">
        <f t="shared" si="11"/>
        <v>1</v>
      </c>
      <c r="E43" s="2">
        <f t="shared" si="11"/>
        <v>1</v>
      </c>
      <c r="F43" s="2">
        <f t="shared" si="11"/>
        <v>1</v>
      </c>
      <c r="G43" s="4">
        <f t="shared" si="2"/>
        <v>0</v>
      </c>
    </row>
    <row r="44" spans="1:7">
      <c r="A44" s="1">
        <v>36955</v>
      </c>
      <c r="B44" s="3">
        <v>7.3000000000000001E-3</v>
      </c>
      <c r="C44" s="4">
        <f t="shared" si="1"/>
        <v>0.77790880503144655</v>
      </c>
      <c r="D44" s="2">
        <f t="shared" si="11"/>
        <v>2</v>
      </c>
      <c r="E44" s="2">
        <f t="shared" si="11"/>
        <v>3</v>
      </c>
      <c r="F44" s="2">
        <f t="shared" si="11"/>
        <v>4</v>
      </c>
      <c r="G44" s="4">
        <f t="shared" si="2"/>
        <v>7.3000000000000001E-3</v>
      </c>
    </row>
    <row r="45" spans="1:7">
      <c r="A45" s="1">
        <v>36956</v>
      </c>
      <c r="B45" s="3">
        <v>1.1399999999999999E-2</v>
      </c>
      <c r="C45" s="4">
        <f t="shared" si="1"/>
        <v>0.8698899371069182</v>
      </c>
      <c r="D45" s="2">
        <f t="shared" si="11"/>
        <v>2</v>
      </c>
      <c r="E45" s="2">
        <f t="shared" si="11"/>
        <v>3</v>
      </c>
      <c r="F45" s="2">
        <f t="shared" si="11"/>
        <v>4</v>
      </c>
      <c r="G45" s="4">
        <f t="shared" si="2"/>
        <v>0</v>
      </c>
    </row>
    <row r="46" spans="1:7">
      <c r="A46" s="1">
        <v>36957</v>
      </c>
      <c r="B46" s="3">
        <v>6.9999999999999993E-3</v>
      </c>
      <c r="C46" s="4">
        <f t="shared" si="1"/>
        <v>0.77004716981132071</v>
      </c>
      <c r="D46" s="2">
        <f t="shared" si="11"/>
        <v>2</v>
      </c>
      <c r="E46" s="2">
        <f t="shared" si="11"/>
        <v>3</v>
      </c>
      <c r="F46" s="2">
        <f t="shared" si="11"/>
        <v>4</v>
      </c>
      <c r="G46" s="4">
        <f t="shared" si="2"/>
        <v>0</v>
      </c>
    </row>
    <row r="47" spans="1:7">
      <c r="A47" s="1">
        <v>36958</v>
      </c>
      <c r="B47" s="3">
        <v>8.0000000000000004E-4</v>
      </c>
      <c r="C47" s="4">
        <f t="shared" si="1"/>
        <v>0.5</v>
      </c>
      <c r="D47" s="2">
        <f t="shared" si="11"/>
        <v>1</v>
      </c>
      <c r="E47" s="2">
        <f t="shared" si="11"/>
        <v>2</v>
      </c>
      <c r="F47" s="2">
        <f t="shared" si="11"/>
        <v>2</v>
      </c>
      <c r="G47" s="4">
        <f t="shared" si="2"/>
        <v>0</v>
      </c>
    </row>
    <row r="48" spans="1:7">
      <c r="A48" s="1">
        <v>36959</v>
      </c>
      <c r="B48" s="3">
        <v>-2.9600000000000001E-2</v>
      </c>
      <c r="C48" s="4">
        <f t="shared" si="1"/>
        <v>2.4371069182389939E-2</v>
      </c>
      <c r="D48" s="2">
        <f t="shared" si="11"/>
        <v>1</v>
      </c>
      <c r="E48" s="2">
        <f t="shared" si="11"/>
        <v>1</v>
      </c>
      <c r="F48" s="2">
        <f t="shared" si="11"/>
        <v>1</v>
      </c>
      <c r="G48" s="4">
        <f t="shared" si="2"/>
        <v>0</v>
      </c>
    </row>
    <row r="49" spans="1:7">
      <c r="A49" s="1">
        <v>36962</v>
      </c>
      <c r="B49" s="3">
        <v>-4.5100000000000001E-2</v>
      </c>
      <c r="C49" s="4">
        <f t="shared" si="1"/>
        <v>7.8616352201257862E-3</v>
      </c>
      <c r="D49" s="2">
        <f t="shared" si="11"/>
        <v>1</v>
      </c>
      <c r="E49" s="2">
        <f t="shared" si="11"/>
        <v>1</v>
      </c>
      <c r="F49" s="2">
        <f t="shared" si="11"/>
        <v>1</v>
      </c>
      <c r="G49" s="4">
        <f t="shared" si="2"/>
        <v>-4.5100000000000001E-2</v>
      </c>
    </row>
    <row r="50" spans="1:7">
      <c r="A50" s="1">
        <v>36963</v>
      </c>
      <c r="B50" s="3">
        <v>1.66E-2</v>
      </c>
      <c r="C50" s="4">
        <f t="shared" si="1"/>
        <v>0.93297955974842772</v>
      </c>
      <c r="D50" s="2">
        <f t="shared" si="11"/>
        <v>2</v>
      </c>
      <c r="E50" s="2">
        <f t="shared" si="11"/>
        <v>3</v>
      </c>
      <c r="F50" s="2">
        <f t="shared" si="11"/>
        <v>4</v>
      </c>
      <c r="G50" s="4">
        <f t="shared" si="2"/>
        <v>1.66E-2</v>
      </c>
    </row>
    <row r="51" spans="1:7">
      <c r="A51" s="1">
        <v>36964</v>
      </c>
      <c r="B51" s="3">
        <v>-2.5000000000000001E-2</v>
      </c>
      <c r="C51" s="4">
        <f t="shared" si="1"/>
        <v>3.6556603773584904E-2</v>
      </c>
      <c r="D51" s="2">
        <f t="shared" si="11"/>
        <v>1</v>
      </c>
      <c r="E51" s="2">
        <f t="shared" si="11"/>
        <v>1</v>
      </c>
      <c r="F51" s="2">
        <f t="shared" si="11"/>
        <v>1</v>
      </c>
      <c r="G51" s="4">
        <f t="shared" si="2"/>
        <v>0</v>
      </c>
    </row>
    <row r="52" spans="1:7">
      <c r="A52" s="1">
        <v>36965</v>
      </c>
      <c r="B52" s="3">
        <v>3.7000000000000002E-3</v>
      </c>
      <c r="C52" s="4">
        <f t="shared" si="1"/>
        <v>0.64917452830188682</v>
      </c>
      <c r="D52" s="2">
        <f t="shared" si="11"/>
        <v>2</v>
      </c>
      <c r="E52" s="2">
        <f t="shared" si="11"/>
        <v>2</v>
      </c>
      <c r="F52" s="2">
        <f t="shared" si="11"/>
        <v>3</v>
      </c>
      <c r="G52" s="4">
        <f t="shared" si="2"/>
        <v>3.7000000000000002E-3</v>
      </c>
    </row>
    <row r="53" spans="1:7">
      <c r="A53" s="1">
        <v>36966</v>
      </c>
      <c r="B53" s="3">
        <v>-2.1000000000000001E-2</v>
      </c>
      <c r="C53" s="4">
        <f t="shared" si="1"/>
        <v>5.2869496855345914E-2</v>
      </c>
      <c r="D53" s="2">
        <f t="shared" si="11"/>
        <v>1</v>
      </c>
      <c r="E53" s="2">
        <f t="shared" si="11"/>
        <v>1</v>
      </c>
      <c r="F53" s="2">
        <f t="shared" si="11"/>
        <v>1</v>
      </c>
      <c r="G53" s="4">
        <f t="shared" si="2"/>
        <v>0</v>
      </c>
    </row>
    <row r="54" spans="1:7">
      <c r="A54" s="1">
        <v>36969</v>
      </c>
      <c r="B54" s="3">
        <v>1.7500000000000002E-2</v>
      </c>
      <c r="C54" s="4">
        <f t="shared" si="1"/>
        <v>0.93985849056603776</v>
      </c>
      <c r="D54" s="2">
        <f t="shared" si="11"/>
        <v>2</v>
      </c>
      <c r="E54" s="2">
        <f t="shared" si="11"/>
        <v>3</v>
      </c>
      <c r="F54" s="2">
        <f t="shared" si="11"/>
        <v>4</v>
      </c>
      <c r="G54" s="4">
        <f t="shared" si="2"/>
        <v>1.7500000000000002E-2</v>
      </c>
    </row>
    <row r="55" spans="1:7">
      <c r="A55" s="1">
        <v>36970</v>
      </c>
      <c r="B55" s="3">
        <v>-2.5600000000000001E-2</v>
      </c>
      <c r="C55" s="4">
        <f t="shared" si="1"/>
        <v>3.4394654088050314E-2</v>
      </c>
      <c r="D55" s="2">
        <f t="shared" si="11"/>
        <v>1</v>
      </c>
      <c r="E55" s="2">
        <f t="shared" si="11"/>
        <v>1</v>
      </c>
      <c r="F55" s="2">
        <f t="shared" si="11"/>
        <v>1</v>
      </c>
      <c r="G55" s="4">
        <f t="shared" si="2"/>
        <v>0</v>
      </c>
    </row>
    <row r="56" spans="1:7">
      <c r="A56" s="1">
        <v>36971</v>
      </c>
      <c r="B56" s="3">
        <v>-1.9299999999999998E-2</v>
      </c>
      <c r="C56" s="4">
        <f t="shared" si="1"/>
        <v>6.1910377358490566E-2</v>
      </c>
      <c r="D56" s="2">
        <f t="shared" si="11"/>
        <v>1</v>
      </c>
      <c r="E56" s="2">
        <f t="shared" si="11"/>
        <v>1</v>
      </c>
      <c r="F56" s="2">
        <f t="shared" si="11"/>
        <v>1</v>
      </c>
      <c r="G56" s="4">
        <f t="shared" si="2"/>
        <v>-1.9299999999999998E-2</v>
      </c>
    </row>
    <row r="57" spans="1:7">
      <c r="A57" s="1">
        <v>36972</v>
      </c>
      <c r="B57" s="3">
        <v>-1.2E-2</v>
      </c>
      <c r="C57" s="4">
        <f t="shared" si="1"/>
        <v>0.12185534591194969</v>
      </c>
      <c r="D57" s="2">
        <f t="shared" si="11"/>
        <v>1</v>
      </c>
      <c r="E57" s="2">
        <f t="shared" si="11"/>
        <v>1</v>
      </c>
      <c r="F57" s="2">
        <f t="shared" si="11"/>
        <v>1</v>
      </c>
      <c r="G57" s="4">
        <f t="shared" si="2"/>
        <v>-1.2E-2</v>
      </c>
    </row>
    <row r="58" spans="1:7">
      <c r="A58" s="1">
        <v>36973</v>
      </c>
      <c r="B58" s="3">
        <v>3.3000000000000002E-2</v>
      </c>
      <c r="C58" s="4">
        <f t="shared" si="1"/>
        <v>0.98270440251572322</v>
      </c>
      <c r="D58" s="2">
        <f t="shared" si="11"/>
        <v>2</v>
      </c>
      <c r="E58" s="2">
        <f t="shared" si="11"/>
        <v>3</v>
      </c>
      <c r="F58" s="2">
        <f t="shared" si="11"/>
        <v>4</v>
      </c>
      <c r="G58" s="4">
        <f t="shared" si="2"/>
        <v>3.3000000000000002E-2</v>
      </c>
    </row>
    <row r="59" spans="1:7">
      <c r="A59" s="1">
        <v>36976</v>
      </c>
      <c r="B59" s="3">
        <v>1.2699999999999999E-2</v>
      </c>
      <c r="C59" s="4">
        <f t="shared" si="1"/>
        <v>0.89229559748427678</v>
      </c>
      <c r="D59" s="2">
        <f t="shared" si="11"/>
        <v>2</v>
      </c>
      <c r="E59" s="2">
        <f t="shared" si="11"/>
        <v>3</v>
      </c>
      <c r="F59" s="2">
        <f t="shared" si="11"/>
        <v>4</v>
      </c>
      <c r="G59" s="4">
        <f t="shared" si="2"/>
        <v>0</v>
      </c>
    </row>
    <row r="60" spans="1:7">
      <c r="A60" s="1">
        <v>36977</v>
      </c>
      <c r="B60" s="3">
        <v>2.1299999999999999E-2</v>
      </c>
      <c r="C60" s="4">
        <f t="shared" si="1"/>
        <v>0.96029874213836475</v>
      </c>
      <c r="D60" s="2">
        <f t="shared" si="11"/>
        <v>2</v>
      </c>
      <c r="E60" s="2">
        <f t="shared" si="11"/>
        <v>3</v>
      </c>
      <c r="F60" s="2">
        <f t="shared" si="11"/>
        <v>4</v>
      </c>
      <c r="G60" s="4">
        <f t="shared" si="2"/>
        <v>0</v>
      </c>
    </row>
    <row r="61" spans="1:7">
      <c r="A61" s="1">
        <v>36978</v>
      </c>
      <c r="B61" s="3">
        <v>-2.7699999999999999E-2</v>
      </c>
      <c r="C61" s="4">
        <f t="shared" si="1"/>
        <v>2.869496855345912E-2</v>
      </c>
      <c r="D61" s="2">
        <f t="shared" si="11"/>
        <v>1</v>
      </c>
      <c r="E61" s="2">
        <f t="shared" si="11"/>
        <v>1</v>
      </c>
      <c r="F61" s="2">
        <f t="shared" si="11"/>
        <v>1</v>
      </c>
      <c r="G61" s="4">
        <f t="shared" si="2"/>
        <v>0</v>
      </c>
    </row>
    <row r="62" spans="1:7">
      <c r="A62" s="1">
        <v>36979</v>
      </c>
      <c r="B62" s="3">
        <v>1.9E-3</v>
      </c>
      <c r="C62" s="4">
        <f t="shared" si="1"/>
        <v>0.56269654088050314</v>
      </c>
      <c r="D62" s="2">
        <f t="shared" si="11"/>
        <v>2</v>
      </c>
      <c r="E62" s="2">
        <f t="shared" si="11"/>
        <v>2</v>
      </c>
      <c r="F62" s="2">
        <f t="shared" si="11"/>
        <v>3</v>
      </c>
      <c r="G62" s="4">
        <f t="shared" si="2"/>
        <v>1.9E-3</v>
      </c>
    </row>
    <row r="63" spans="1:7">
      <c r="A63" s="1">
        <v>36980</v>
      </c>
      <c r="B63" s="3">
        <v>7.1999999999999998E-3</v>
      </c>
      <c r="C63" s="4">
        <f t="shared" si="1"/>
        <v>0.77515723270440251</v>
      </c>
      <c r="D63" s="2">
        <f t="shared" si="11"/>
        <v>2</v>
      </c>
      <c r="E63" s="2">
        <f t="shared" si="11"/>
        <v>3</v>
      </c>
      <c r="F63" s="2">
        <f t="shared" si="11"/>
        <v>4</v>
      </c>
      <c r="G63" s="4">
        <f t="shared" si="2"/>
        <v>0</v>
      </c>
    </row>
    <row r="64" spans="1:7">
      <c r="A64" s="1">
        <v>36983</v>
      </c>
      <c r="B64" s="3">
        <v>-1.7600000000000001E-2</v>
      </c>
      <c r="C64" s="4">
        <f t="shared" si="1"/>
        <v>7.0754716981132074E-2</v>
      </c>
      <c r="D64" s="2">
        <f t="shared" si="11"/>
        <v>1</v>
      </c>
      <c r="E64" s="2">
        <f t="shared" si="11"/>
        <v>1</v>
      </c>
      <c r="F64" s="2">
        <f t="shared" si="11"/>
        <v>1</v>
      </c>
      <c r="G64" s="4">
        <f t="shared" si="2"/>
        <v>0</v>
      </c>
    </row>
    <row r="65" spans="1:7">
      <c r="A65" s="1">
        <v>36984</v>
      </c>
      <c r="B65" s="3">
        <v>-3.9300000000000002E-2</v>
      </c>
      <c r="C65" s="4">
        <f t="shared" si="1"/>
        <v>1.1595911949685534E-2</v>
      </c>
      <c r="D65" s="2">
        <f t="shared" si="11"/>
        <v>1</v>
      </c>
      <c r="E65" s="2">
        <f t="shared" si="11"/>
        <v>1</v>
      </c>
      <c r="F65" s="2">
        <f t="shared" si="11"/>
        <v>1</v>
      </c>
      <c r="G65" s="4">
        <f t="shared" si="2"/>
        <v>-3.9300000000000002E-2</v>
      </c>
    </row>
    <row r="66" spans="1:7">
      <c r="A66" s="1">
        <v>36985</v>
      </c>
      <c r="B66" s="3">
        <v>3.9000000000000003E-3</v>
      </c>
      <c r="C66" s="4">
        <f t="shared" si="1"/>
        <v>0.65782232704402521</v>
      </c>
      <c r="D66" s="2">
        <f t="shared" si="11"/>
        <v>2</v>
      </c>
      <c r="E66" s="2">
        <f t="shared" si="11"/>
        <v>2</v>
      </c>
      <c r="F66" s="2">
        <f t="shared" si="11"/>
        <v>3</v>
      </c>
      <c r="G66" s="4">
        <f t="shared" si="2"/>
        <v>3.9000000000000003E-3</v>
      </c>
    </row>
    <row r="67" spans="1:7">
      <c r="A67" s="1">
        <v>36986</v>
      </c>
      <c r="B67" s="3">
        <v>4.1500000000000002E-2</v>
      </c>
      <c r="C67" s="4">
        <f t="shared" si="1"/>
        <v>0.98997641509433965</v>
      </c>
      <c r="D67" s="2">
        <f t="shared" si="11"/>
        <v>2</v>
      </c>
      <c r="E67" s="2">
        <f t="shared" si="11"/>
        <v>3</v>
      </c>
      <c r="F67" s="2">
        <f t="shared" si="11"/>
        <v>4</v>
      </c>
      <c r="G67" s="4">
        <f t="shared" si="2"/>
        <v>0</v>
      </c>
    </row>
    <row r="68" spans="1:7">
      <c r="A68" s="1">
        <v>36987</v>
      </c>
      <c r="B68" s="3">
        <v>-1.38E-2</v>
      </c>
      <c r="C68" s="4">
        <f t="shared" ref="C68:C131" si="12">RANK(B68,$B$3:$B$5090,1)/$K$1</f>
        <v>0.10082547169811321</v>
      </c>
      <c r="D68" s="2">
        <f t="shared" si="11"/>
        <v>1</v>
      </c>
      <c r="E68" s="2">
        <f t="shared" si="11"/>
        <v>1</v>
      </c>
      <c r="F68" s="2">
        <f t="shared" si="11"/>
        <v>1</v>
      </c>
      <c r="G68" s="4">
        <f t="shared" si="2"/>
        <v>0</v>
      </c>
    </row>
    <row r="69" spans="1:7">
      <c r="A69" s="1">
        <v>36990</v>
      </c>
      <c r="B69" s="3">
        <v>9.4999999999999998E-3</v>
      </c>
      <c r="C69" s="4">
        <f t="shared" si="12"/>
        <v>0.83333333333333337</v>
      </c>
      <c r="D69" s="2">
        <f t="shared" si="11"/>
        <v>2</v>
      </c>
      <c r="E69" s="2">
        <f t="shared" si="11"/>
        <v>3</v>
      </c>
      <c r="F69" s="2">
        <f t="shared" si="11"/>
        <v>4</v>
      </c>
      <c r="G69" s="4">
        <f t="shared" ref="G69:G132" si="13">IF(F68=1,B69,0)</f>
        <v>9.4999999999999998E-3</v>
      </c>
    </row>
    <row r="70" spans="1:7">
      <c r="A70" s="1">
        <v>36991</v>
      </c>
      <c r="B70" s="3">
        <v>2.0499999999999997E-2</v>
      </c>
      <c r="C70" s="4">
        <f t="shared" si="12"/>
        <v>0.95617138364779874</v>
      </c>
      <c r="D70" s="2">
        <f t="shared" si="11"/>
        <v>2</v>
      </c>
      <c r="E70" s="2">
        <f t="shared" si="11"/>
        <v>3</v>
      </c>
      <c r="F70" s="2">
        <f t="shared" si="11"/>
        <v>4</v>
      </c>
      <c r="G70" s="4">
        <f t="shared" si="13"/>
        <v>0</v>
      </c>
    </row>
    <row r="71" spans="1:7">
      <c r="A71" s="1">
        <v>36992</v>
      </c>
      <c r="B71" s="3">
        <v>1.1999999999999999E-3</v>
      </c>
      <c r="C71" s="4">
        <f t="shared" si="12"/>
        <v>0.52771226415094341</v>
      </c>
      <c r="D71" s="2">
        <f t="shared" si="11"/>
        <v>2</v>
      </c>
      <c r="E71" s="2">
        <f t="shared" si="11"/>
        <v>2</v>
      </c>
      <c r="F71" s="2">
        <f t="shared" si="11"/>
        <v>3</v>
      </c>
      <c r="G71" s="4">
        <f t="shared" si="13"/>
        <v>0</v>
      </c>
    </row>
    <row r="72" spans="1:7">
      <c r="A72" s="1">
        <v>36993</v>
      </c>
      <c r="B72" s="3">
        <v>1.7500000000000002E-2</v>
      </c>
      <c r="C72" s="4">
        <f t="shared" si="12"/>
        <v>0.93985849056603776</v>
      </c>
      <c r="D72" s="2">
        <f t="shared" si="11"/>
        <v>2</v>
      </c>
      <c r="E72" s="2">
        <f t="shared" si="11"/>
        <v>3</v>
      </c>
      <c r="F72" s="2">
        <f t="shared" si="11"/>
        <v>4</v>
      </c>
      <c r="G72" s="4">
        <f t="shared" si="13"/>
        <v>0</v>
      </c>
    </row>
    <row r="73" spans="1:7">
      <c r="A73" s="1">
        <v>36997</v>
      </c>
      <c r="B73" s="3">
        <v>-9.300000000000001E-3</v>
      </c>
      <c r="C73" s="4">
        <f t="shared" si="12"/>
        <v>0.15998427672955975</v>
      </c>
      <c r="D73" s="2">
        <f t="shared" si="11"/>
        <v>1</v>
      </c>
      <c r="E73" s="2">
        <f t="shared" si="11"/>
        <v>1</v>
      </c>
      <c r="F73" s="2">
        <f t="shared" si="11"/>
        <v>1</v>
      </c>
      <c r="G73" s="4">
        <f t="shared" si="13"/>
        <v>0</v>
      </c>
    </row>
    <row r="74" spans="1:7">
      <c r="A74" s="1">
        <v>36998</v>
      </c>
      <c r="B74" s="3">
        <v>1.23E-2</v>
      </c>
      <c r="C74" s="4">
        <f t="shared" si="12"/>
        <v>0.88639937106918243</v>
      </c>
      <c r="D74" s="2">
        <f t="shared" si="11"/>
        <v>2</v>
      </c>
      <c r="E74" s="2">
        <f t="shared" si="11"/>
        <v>3</v>
      </c>
      <c r="F74" s="2">
        <f t="shared" si="11"/>
        <v>4</v>
      </c>
      <c r="G74" s="4">
        <f t="shared" si="13"/>
        <v>1.23E-2</v>
      </c>
    </row>
    <row r="75" spans="1:7">
      <c r="A75" s="1">
        <v>36999</v>
      </c>
      <c r="B75" s="3">
        <v>4.58E-2</v>
      </c>
      <c r="C75" s="4">
        <f t="shared" si="12"/>
        <v>0.99253144654088055</v>
      </c>
      <c r="D75" s="2">
        <f t="shared" si="11"/>
        <v>2</v>
      </c>
      <c r="E75" s="2">
        <f t="shared" si="11"/>
        <v>3</v>
      </c>
      <c r="F75" s="2">
        <f t="shared" si="11"/>
        <v>4</v>
      </c>
      <c r="G75" s="4">
        <f t="shared" si="13"/>
        <v>0</v>
      </c>
    </row>
    <row r="76" spans="1:7">
      <c r="A76" s="1">
        <v>37000</v>
      </c>
      <c r="B76" s="3">
        <v>1.0800000000000001E-2</v>
      </c>
      <c r="C76" s="4">
        <f t="shared" si="12"/>
        <v>0.86084905660377353</v>
      </c>
      <c r="D76" s="2">
        <f t="shared" si="11"/>
        <v>2</v>
      </c>
      <c r="E76" s="2">
        <f t="shared" si="11"/>
        <v>3</v>
      </c>
      <c r="F76" s="2">
        <f t="shared" si="11"/>
        <v>4</v>
      </c>
      <c r="G76" s="4">
        <f t="shared" si="13"/>
        <v>0</v>
      </c>
    </row>
    <row r="77" spans="1:7">
      <c r="A77" s="1">
        <v>37001</v>
      </c>
      <c r="B77" s="3">
        <v>-6.8000000000000005E-3</v>
      </c>
      <c r="C77" s="4">
        <f t="shared" si="12"/>
        <v>0.20538522012578617</v>
      </c>
      <c r="D77" s="2">
        <f t="shared" si="11"/>
        <v>1</v>
      </c>
      <c r="E77" s="2">
        <f t="shared" si="11"/>
        <v>1</v>
      </c>
      <c r="F77" s="2">
        <f t="shared" si="11"/>
        <v>1</v>
      </c>
      <c r="G77" s="4">
        <f t="shared" si="13"/>
        <v>0</v>
      </c>
    </row>
    <row r="78" spans="1:7">
      <c r="A78" s="1">
        <v>37004</v>
      </c>
      <c r="B78" s="3">
        <v>-2.1299999999999999E-2</v>
      </c>
      <c r="C78" s="4">
        <f t="shared" si="12"/>
        <v>5.0511006289308179E-2</v>
      </c>
      <c r="D78" s="2">
        <f t="shared" si="11"/>
        <v>1</v>
      </c>
      <c r="E78" s="2">
        <f t="shared" si="11"/>
        <v>1</v>
      </c>
      <c r="F78" s="2">
        <f t="shared" si="11"/>
        <v>1</v>
      </c>
      <c r="G78" s="4">
        <f t="shared" si="13"/>
        <v>-2.1299999999999999E-2</v>
      </c>
    </row>
    <row r="79" spans="1:7">
      <c r="A79" s="1">
        <v>37005</v>
      </c>
      <c r="B79" s="3">
        <v>-8.3000000000000001E-3</v>
      </c>
      <c r="C79" s="4">
        <f t="shared" si="12"/>
        <v>0.17590408805031446</v>
      </c>
      <c r="D79" s="2">
        <f t="shared" si="11"/>
        <v>1</v>
      </c>
      <c r="E79" s="2">
        <f t="shared" si="11"/>
        <v>1</v>
      </c>
      <c r="F79" s="2">
        <f t="shared" si="11"/>
        <v>1</v>
      </c>
      <c r="G79" s="4">
        <f t="shared" si="13"/>
        <v>-8.3000000000000001E-3</v>
      </c>
    </row>
    <row r="80" spans="1:7">
      <c r="A80" s="1">
        <v>37006</v>
      </c>
      <c r="B80" s="3">
        <v>1.37E-2</v>
      </c>
      <c r="C80" s="4">
        <f t="shared" si="12"/>
        <v>0.9036949685534591</v>
      </c>
      <c r="D80" s="2">
        <f t="shared" si="11"/>
        <v>2</v>
      </c>
      <c r="E80" s="2">
        <f t="shared" si="11"/>
        <v>3</v>
      </c>
      <c r="F80" s="2">
        <f t="shared" si="11"/>
        <v>4</v>
      </c>
      <c r="G80" s="4">
        <f t="shared" si="13"/>
        <v>1.37E-2</v>
      </c>
    </row>
    <row r="81" spans="1:7">
      <c r="A81" s="1">
        <v>37007</v>
      </c>
      <c r="B81" s="3">
        <v>7.4000000000000003E-3</v>
      </c>
      <c r="C81" s="4">
        <f t="shared" si="12"/>
        <v>0.78066037735849059</v>
      </c>
      <c r="D81" s="2">
        <f t="shared" si="11"/>
        <v>2</v>
      </c>
      <c r="E81" s="2">
        <f t="shared" si="11"/>
        <v>3</v>
      </c>
      <c r="F81" s="2">
        <f t="shared" si="11"/>
        <v>4</v>
      </c>
      <c r="G81" s="4">
        <f t="shared" si="13"/>
        <v>0</v>
      </c>
    </row>
    <row r="82" spans="1:7">
      <c r="A82" s="1">
        <v>37008</v>
      </c>
      <c r="B82" s="3">
        <v>1.5600000000000001E-2</v>
      </c>
      <c r="C82" s="4">
        <f t="shared" si="12"/>
        <v>0.92590408805031443</v>
      </c>
      <c r="D82" s="2">
        <f t="shared" si="11"/>
        <v>2</v>
      </c>
      <c r="E82" s="2">
        <f t="shared" si="11"/>
        <v>3</v>
      </c>
      <c r="F82" s="2">
        <f t="shared" si="11"/>
        <v>4</v>
      </c>
      <c r="G82" s="4">
        <f t="shared" si="13"/>
        <v>0</v>
      </c>
    </row>
    <row r="83" spans="1:7">
      <c r="A83" s="1">
        <v>37011</v>
      </c>
      <c r="B83" s="3">
        <v>-3.5999999999999999E-3</v>
      </c>
      <c r="C83" s="4">
        <f t="shared" si="12"/>
        <v>0.28675314465408808</v>
      </c>
      <c r="D83" s="2">
        <f t="shared" ref="D83:F146" si="14">ROUNDDOWN($C83*D$2,0) - IF(MOD($C83*D$2,1)=0,1,0) + 1</f>
        <v>1</v>
      </c>
      <c r="E83" s="2">
        <f t="shared" si="14"/>
        <v>1</v>
      </c>
      <c r="F83" s="2">
        <f t="shared" si="14"/>
        <v>2</v>
      </c>
      <c r="G83" s="4">
        <f t="shared" si="13"/>
        <v>0</v>
      </c>
    </row>
    <row r="84" spans="1:7">
      <c r="A84" s="1">
        <v>37012</v>
      </c>
      <c r="B84" s="3">
        <v>1.5700000000000002E-2</v>
      </c>
      <c r="C84" s="4">
        <f t="shared" si="12"/>
        <v>0.92708333333333337</v>
      </c>
      <c r="D84" s="2">
        <f t="shared" si="14"/>
        <v>2</v>
      </c>
      <c r="E84" s="2">
        <f t="shared" si="14"/>
        <v>3</v>
      </c>
      <c r="F84" s="2">
        <f t="shared" si="14"/>
        <v>4</v>
      </c>
      <c r="G84" s="4">
        <f t="shared" si="13"/>
        <v>0</v>
      </c>
    </row>
    <row r="85" spans="1:7">
      <c r="A85" s="1">
        <v>37013</v>
      </c>
      <c r="B85" s="3">
        <v>-1.2999999999999999E-3</v>
      </c>
      <c r="C85" s="4">
        <f t="shared" si="12"/>
        <v>0.37873427672955973</v>
      </c>
      <c r="D85" s="2">
        <f t="shared" si="14"/>
        <v>1</v>
      </c>
      <c r="E85" s="2">
        <f t="shared" si="14"/>
        <v>2</v>
      </c>
      <c r="F85" s="2">
        <f t="shared" si="14"/>
        <v>2</v>
      </c>
      <c r="G85" s="4">
        <f t="shared" si="13"/>
        <v>0</v>
      </c>
    </row>
    <row r="86" spans="1:7">
      <c r="A86" s="1">
        <v>37014</v>
      </c>
      <c r="B86" s="3">
        <v>-1.4199999999999999E-2</v>
      </c>
      <c r="C86" s="4">
        <f t="shared" si="12"/>
        <v>9.6501572327044025E-2</v>
      </c>
      <c r="D86" s="2">
        <f t="shared" si="14"/>
        <v>1</v>
      </c>
      <c r="E86" s="2">
        <f t="shared" si="14"/>
        <v>1</v>
      </c>
      <c r="F86" s="2">
        <f t="shared" si="14"/>
        <v>1</v>
      </c>
      <c r="G86" s="4">
        <f t="shared" si="13"/>
        <v>0</v>
      </c>
    </row>
    <row r="87" spans="1:7">
      <c r="A87" s="1">
        <v>37015</v>
      </c>
      <c r="B87" s="3">
        <v>1.6299999999999999E-2</v>
      </c>
      <c r="C87" s="4">
        <f t="shared" si="12"/>
        <v>0.93101415094339623</v>
      </c>
      <c r="D87" s="2">
        <f t="shared" si="14"/>
        <v>2</v>
      </c>
      <c r="E87" s="2">
        <f t="shared" si="14"/>
        <v>3</v>
      </c>
      <c r="F87" s="2">
        <f t="shared" si="14"/>
        <v>4</v>
      </c>
      <c r="G87" s="4">
        <f t="shared" si="13"/>
        <v>1.6299999999999999E-2</v>
      </c>
    </row>
    <row r="88" spans="1:7">
      <c r="A88" s="1">
        <v>37018</v>
      </c>
      <c r="B88" s="3">
        <v>-8.199999999999999E-3</v>
      </c>
      <c r="C88" s="4">
        <f t="shared" si="12"/>
        <v>0.17845911949685533</v>
      </c>
      <c r="D88" s="2">
        <f t="shared" si="14"/>
        <v>1</v>
      </c>
      <c r="E88" s="2">
        <f t="shared" si="14"/>
        <v>1</v>
      </c>
      <c r="F88" s="2">
        <f t="shared" si="14"/>
        <v>1</v>
      </c>
      <c r="G88" s="4">
        <f t="shared" si="13"/>
        <v>0</v>
      </c>
    </row>
    <row r="89" spans="1:7">
      <c r="A89" s="1">
        <v>37019</v>
      </c>
      <c r="B89" s="3">
        <v>0</v>
      </c>
      <c r="C89" s="4">
        <f t="shared" si="12"/>
        <v>0.4459512578616352</v>
      </c>
      <c r="D89" s="2">
        <f t="shared" si="14"/>
        <v>1</v>
      </c>
      <c r="E89" s="2">
        <f t="shared" si="14"/>
        <v>2</v>
      </c>
      <c r="F89" s="2">
        <f t="shared" si="14"/>
        <v>2</v>
      </c>
      <c r="G89" s="4">
        <f t="shared" si="13"/>
        <v>0</v>
      </c>
    </row>
    <row r="90" spans="1:7">
      <c r="A90" s="1">
        <v>37020</v>
      </c>
      <c r="B90" s="3">
        <v>-4.8999999999999998E-3</v>
      </c>
      <c r="C90" s="4">
        <f t="shared" si="12"/>
        <v>0.2456761006289308</v>
      </c>
      <c r="D90" s="2">
        <f t="shared" si="14"/>
        <v>1</v>
      </c>
      <c r="E90" s="2">
        <f t="shared" si="14"/>
        <v>1</v>
      </c>
      <c r="F90" s="2">
        <f t="shared" si="14"/>
        <v>1</v>
      </c>
      <c r="G90" s="4">
        <f t="shared" si="13"/>
        <v>0</v>
      </c>
    </row>
    <row r="91" spans="1:7">
      <c r="A91" s="1">
        <v>37021</v>
      </c>
      <c r="B91" s="3">
        <v>3.2000000000000002E-3</v>
      </c>
      <c r="C91" s="4">
        <f t="shared" si="12"/>
        <v>0.62303459119496851</v>
      </c>
      <c r="D91" s="2">
        <f t="shared" si="14"/>
        <v>2</v>
      </c>
      <c r="E91" s="2">
        <f t="shared" si="14"/>
        <v>2</v>
      </c>
      <c r="F91" s="2">
        <f t="shared" si="14"/>
        <v>3</v>
      </c>
      <c r="G91" s="4">
        <f t="shared" si="13"/>
        <v>3.2000000000000002E-3</v>
      </c>
    </row>
    <row r="92" spans="1:7">
      <c r="A92" s="1">
        <v>37022</v>
      </c>
      <c r="B92" s="3">
        <v>-8.3000000000000001E-3</v>
      </c>
      <c r="C92" s="4">
        <f t="shared" si="12"/>
        <v>0.17590408805031446</v>
      </c>
      <c r="D92" s="2">
        <f t="shared" si="14"/>
        <v>1</v>
      </c>
      <c r="E92" s="2">
        <f t="shared" si="14"/>
        <v>1</v>
      </c>
      <c r="F92" s="2">
        <f t="shared" si="14"/>
        <v>1</v>
      </c>
      <c r="G92" s="4">
        <f t="shared" si="13"/>
        <v>0</v>
      </c>
    </row>
    <row r="93" spans="1:7">
      <c r="A93" s="1">
        <v>37025</v>
      </c>
      <c r="B93" s="3">
        <v>2.0000000000000001E-4</v>
      </c>
      <c r="C93" s="4">
        <f t="shared" si="12"/>
        <v>0.46305031446540879</v>
      </c>
      <c r="D93" s="2">
        <f t="shared" si="14"/>
        <v>1</v>
      </c>
      <c r="E93" s="2">
        <f t="shared" si="14"/>
        <v>2</v>
      </c>
      <c r="F93" s="2">
        <f t="shared" si="14"/>
        <v>2</v>
      </c>
      <c r="G93" s="4">
        <f t="shared" si="13"/>
        <v>2.0000000000000001E-4</v>
      </c>
    </row>
    <row r="94" spans="1:7">
      <c r="A94" s="1">
        <v>37026</v>
      </c>
      <c r="B94" s="3">
        <v>4.6999999999999993E-3</v>
      </c>
      <c r="C94" s="4">
        <f t="shared" si="12"/>
        <v>0.69123427672955973</v>
      </c>
      <c r="D94" s="2">
        <f t="shared" si="14"/>
        <v>2</v>
      </c>
      <c r="E94" s="2">
        <f t="shared" si="14"/>
        <v>3</v>
      </c>
      <c r="F94" s="2">
        <f t="shared" si="14"/>
        <v>3</v>
      </c>
      <c r="G94" s="4">
        <f t="shared" si="13"/>
        <v>0</v>
      </c>
    </row>
    <row r="95" spans="1:7">
      <c r="A95" s="1">
        <v>37027</v>
      </c>
      <c r="B95" s="3">
        <v>2.6499999999999999E-2</v>
      </c>
      <c r="C95" s="4">
        <f t="shared" si="12"/>
        <v>0.97503930817610063</v>
      </c>
      <c r="D95" s="2">
        <f t="shared" si="14"/>
        <v>2</v>
      </c>
      <c r="E95" s="2">
        <f t="shared" si="14"/>
        <v>3</v>
      </c>
      <c r="F95" s="2">
        <f t="shared" si="14"/>
        <v>4</v>
      </c>
      <c r="G95" s="4">
        <f t="shared" si="13"/>
        <v>0</v>
      </c>
    </row>
    <row r="96" spans="1:7">
      <c r="A96" s="1">
        <v>37028</v>
      </c>
      <c r="B96" s="3">
        <v>2.5000000000000001E-3</v>
      </c>
      <c r="C96" s="4">
        <f t="shared" si="12"/>
        <v>0.59492924528301883</v>
      </c>
      <c r="D96" s="2">
        <f t="shared" si="14"/>
        <v>2</v>
      </c>
      <c r="E96" s="2">
        <f t="shared" si="14"/>
        <v>2</v>
      </c>
      <c r="F96" s="2">
        <f t="shared" si="14"/>
        <v>3</v>
      </c>
      <c r="G96" s="4">
        <f t="shared" si="13"/>
        <v>0</v>
      </c>
    </row>
    <row r="97" spans="1:7">
      <c r="A97" s="1">
        <v>37029</v>
      </c>
      <c r="B97" s="3">
        <v>3.3E-3</v>
      </c>
      <c r="C97" s="4">
        <f t="shared" si="12"/>
        <v>0.6275550314465409</v>
      </c>
      <c r="D97" s="2">
        <f t="shared" si="14"/>
        <v>2</v>
      </c>
      <c r="E97" s="2">
        <f t="shared" si="14"/>
        <v>2</v>
      </c>
      <c r="F97" s="2">
        <f t="shared" si="14"/>
        <v>3</v>
      </c>
      <c r="G97" s="4">
        <f t="shared" si="13"/>
        <v>0</v>
      </c>
    </row>
    <row r="98" spans="1:7">
      <c r="A98" s="1">
        <v>37032</v>
      </c>
      <c r="B98" s="3">
        <v>1.5700000000000002E-2</v>
      </c>
      <c r="C98" s="4">
        <f t="shared" si="12"/>
        <v>0.92708333333333337</v>
      </c>
      <c r="D98" s="2">
        <f t="shared" si="14"/>
        <v>2</v>
      </c>
      <c r="E98" s="2">
        <f t="shared" si="14"/>
        <v>3</v>
      </c>
      <c r="F98" s="2">
        <f t="shared" si="14"/>
        <v>4</v>
      </c>
      <c r="G98" s="4">
        <f t="shared" si="13"/>
        <v>0</v>
      </c>
    </row>
    <row r="99" spans="1:7">
      <c r="A99" s="1">
        <v>37033</v>
      </c>
      <c r="B99" s="3">
        <v>-1.4000000000000002E-3</v>
      </c>
      <c r="C99" s="4">
        <f t="shared" si="12"/>
        <v>0.37283805031446543</v>
      </c>
      <c r="D99" s="2">
        <f t="shared" si="14"/>
        <v>1</v>
      </c>
      <c r="E99" s="2">
        <f t="shared" si="14"/>
        <v>2</v>
      </c>
      <c r="F99" s="2">
        <f t="shared" si="14"/>
        <v>2</v>
      </c>
      <c r="G99" s="4">
        <f t="shared" si="13"/>
        <v>0</v>
      </c>
    </row>
    <row r="100" spans="1:7">
      <c r="A100" s="1">
        <v>37034</v>
      </c>
      <c r="B100" s="3">
        <v>-1.8200000000000001E-2</v>
      </c>
      <c r="C100" s="4">
        <f t="shared" si="12"/>
        <v>6.6627358490566044E-2</v>
      </c>
      <c r="D100" s="2">
        <f t="shared" si="14"/>
        <v>1</v>
      </c>
      <c r="E100" s="2">
        <f t="shared" si="14"/>
        <v>1</v>
      </c>
      <c r="F100" s="2">
        <f t="shared" si="14"/>
        <v>1</v>
      </c>
      <c r="G100" s="4">
        <f t="shared" si="13"/>
        <v>0</v>
      </c>
    </row>
    <row r="101" spans="1:7">
      <c r="A101" s="1">
        <v>37035</v>
      </c>
      <c r="B101" s="3">
        <v>3.3E-3</v>
      </c>
      <c r="C101" s="4">
        <f t="shared" si="12"/>
        <v>0.6275550314465409</v>
      </c>
      <c r="D101" s="2">
        <f t="shared" si="14"/>
        <v>2</v>
      </c>
      <c r="E101" s="2">
        <f t="shared" si="14"/>
        <v>2</v>
      </c>
      <c r="F101" s="2">
        <f t="shared" si="14"/>
        <v>3</v>
      </c>
      <c r="G101" s="4">
        <f t="shared" si="13"/>
        <v>3.3E-3</v>
      </c>
    </row>
    <row r="102" spans="1:7">
      <c r="A102" s="1">
        <v>37036</v>
      </c>
      <c r="B102" s="3">
        <v>-1.2800000000000001E-2</v>
      </c>
      <c r="C102" s="4">
        <f t="shared" si="12"/>
        <v>0.11222484276729559</v>
      </c>
      <c r="D102" s="2">
        <f t="shared" si="14"/>
        <v>1</v>
      </c>
      <c r="E102" s="2">
        <f t="shared" si="14"/>
        <v>1</v>
      </c>
      <c r="F102" s="2">
        <f t="shared" si="14"/>
        <v>1</v>
      </c>
      <c r="G102" s="4">
        <f t="shared" si="13"/>
        <v>0</v>
      </c>
    </row>
    <row r="103" spans="1:7">
      <c r="A103" s="1">
        <v>37040</v>
      </c>
      <c r="B103" s="3">
        <v>-8.8000000000000005E-3</v>
      </c>
      <c r="C103" s="4">
        <f t="shared" si="12"/>
        <v>0.1672562893081761</v>
      </c>
      <c r="D103" s="2">
        <f t="shared" si="14"/>
        <v>1</v>
      </c>
      <c r="E103" s="2">
        <f t="shared" si="14"/>
        <v>1</v>
      </c>
      <c r="F103" s="2">
        <f t="shared" si="14"/>
        <v>1</v>
      </c>
      <c r="G103" s="4">
        <f t="shared" si="13"/>
        <v>-8.8000000000000005E-3</v>
      </c>
    </row>
    <row r="104" spans="1:7">
      <c r="A104" s="1">
        <v>37041</v>
      </c>
      <c r="B104" s="3">
        <v>-1.5700000000000002E-2</v>
      </c>
      <c r="C104" s="4">
        <f t="shared" si="12"/>
        <v>8.3922955974842769E-2</v>
      </c>
      <c r="D104" s="2">
        <f t="shared" si="14"/>
        <v>1</v>
      </c>
      <c r="E104" s="2">
        <f t="shared" si="14"/>
        <v>1</v>
      </c>
      <c r="F104" s="2">
        <f t="shared" si="14"/>
        <v>1</v>
      </c>
      <c r="G104" s="4">
        <f t="shared" si="13"/>
        <v>-1.5700000000000002E-2</v>
      </c>
    </row>
    <row r="105" spans="1:7">
      <c r="A105" s="1">
        <v>37042</v>
      </c>
      <c r="B105" s="3">
        <v>6.5000000000000006E-3</v>
      </c>
      <c r="C105" s="4">
        <f t="shared" si="12"/>
        <v>0.75628930817610063</v>
      </c>
      <c r="D105" s="2">
        <f t="shared" si="14"/>
        <v>2</v>
      </c>
      <c r="E105" s="2">
        <f t="shared" si="14"/>
        <v>3</v>
      </c>
      <c r="F105" s="2">
        <f t="shared" si="14"/>
        <v>4</v>
      </c>
      <c r="G105" s="4">
        <f t="shared" si="13"/>
        <v>6.5000000000000006E-3</v>
      </c>
    </row>
    <row r="106" spans="1:7">
      <c r="A106" s="1">
        <v>37043</v>
      </c>
      <c r="B106" s="3">
        <v>6.4000000000000003E-3</v>
      </c>
      <c r="C106" s="4">
        <f t="shared" si="12"/>
        <v>0.75314465408805031</v>
      </c>
      <c r="D106" s="2">
        <f t="shared" si="14"/>
        <v>2</v>
      </c>
      <c r="E106" s="2">
        <f t="shared" si="14"/>
        <v>3</v>
      </c>
      <c r="F106" s="2">
        <f t="shared" si="14"/>
        <v>4</v>
      </c>
      <c r="G106" s="4">
        <f t="shared" si="13"/>
        <v>0</v>
      </c>
    </row>
    <row r="107" spans="1:7">
      <c r="A107" s="1">
        <v>37046</v>
      </c>
      <c r="B107" s="3">
        <v>3.5999999999999999E-3</v>
      </c>
      <c r="C107" s="4">
        <f t="shared" si="12"/>
        <v>0.64386792452830188</v>
      </c>
      <c r="D107" s="2">
        <f t="shared" si="14"/>
        <v>2</v>
      </c>
      <c r="E107" s="2">
        <f t="shared" si="14"/>
        <v>2</v>
      </c>
      <c r="F107" s="2">
        <f t="shared" si="14"/>
        <v>3</v>
      </c>
      <c r="G107" s="4">
        <f t="shared" si="13"/>
        <v>0</v>
      </c>
    </row>
    <row r="108" spans="1:7">
      <c r="A108" s="1">
        <v>37047</v>
      </c>
      <c r="B108" s="3">
        <v>1.29E-2</v>
      </c>
      <c r="C108" s="4">
        <f t="shared" si="12"/>
        <v>0.89504716981132071</v>
      </c>
      <c r="D108" s="2">
        <f t="shared" si="14"/>
        <v>2</v>
      </c>
      <c r="E108" s="2">
        <f t="shared" si="14"/>
        <v>3</v>
      </c>
      <c r="F108" s="2">
        <f t="shared" si="14"/>
        <v>4</v>
      </c>
      <c r="G108" s="4">
        <f t="shared" si="13"/>
        <v>0</v>
      </c>
    </row>
    <row r="109" spans="1:7">
      <c r="A109" s="1">
        <v>37048</v>
      </c>
      <c r="B109" s="3">
        <v>-8.8000000000000005E-3</v>
      </c>
      <c r="C109" s="4">
        <f t="shared" si="12"/>
        <v>0.1672562893081761</v>
      </c>
      <c r="D109" s="2">
        <f t="shared" si="14"/>
        <v>1</v>
      </c>
      <c r="E109" s="2">
        <f t="shared" si="14"/>
        <v>1</v>
      </c>
      <c r="F109" s="2">
        <f t="shared" si="14"/>
        <v>1</v>
      </c>
      <c r="G109" s="4">
        <f t="shared" si="13"/>
        <v>0</v>
      </c>
    </row>
    <row r="110" spans="1:7">
      <c r="A110" s="1">
        <v>37049</v>
      </c>
      <c r="B110" s="3">
        <v>2.0999999999999999E-3</v>
      </c>
      <c r="C110" s="4">
        <f t="shared" si="12"/>
        <v>0.5717374213836478</v>
      </c>
      <c r="D110" s="2">
        <f t="shared" si="14"/>
        <v>2</v>
      </c>
      <c r="E110" s="2">
        <f t="shared" si="14"/>
        <v>2</v>
      </c>
      <c r="F110" s="2">
        <f t="shared" si="14"/>
        <v>3</v>
      </c>
      <c r="G110" s="4">
        <f t="shared" si="13"/>
        <v>2.0999999999999999E-3</v>
      </c>
    </row>
    <row r="111" spans="1:7">
      <c r="A111" s="1">
        <v>37050</v>
      </c>
      <c r="B111" s="3">
        <v>-8.3999999999999995E-3</v>
      </c>
      <c r="C111" s="4">
        <f t="shared" si="12"/>
        <v>0.17413522012578617</v>
      </c>
      <c r="D111" s="2">
        <f t="shared" si="14"/>
        <v>1</v>
      </c>
      <c r="E111" s="2">
        <f t="shared" si="14"/>
        <v>1</v>
      </c>
      <c r="F111" s="2">
        <f t="shared" si="14"/>
        <v>1</v>
      </c>
      <c r="G111" s="4">
        <f t="shared" si="13"/>
        <v>0</v>
      </c>
    </row>
    <row r="112" spans="1:7">
      <c r="A112" s="1">
        <v>37053</v>
      </c>
      <c r="B112" s="3">
        <v>-8.8999999999999999E-3</v>
      </c>
      <c r="C112" s="4">
        <f t="shared" si="12"/>
        <v>0.16607704402515724</v>
      </c>
      <c r="D112" s="2">
        <f t="shared" si="14"/>
        <v>1</v>
      </c>
      <c r="E112" s="2">
        <f t="shared" si="14"/>
        <v>1</v>
      </c>
      <c r="F112" s="2">
        <f t="shared" si="14"/>
        <v>1</v>
      </c>
      <c r="G112" s="4">
        <f t="shared" si="13"/>
        <v>-8.8999999999999999E-3</v>
      </c>
    </row>
    <row r="113" spans="1:7">
      <c r="A113" s="1">
        <v>37054</v>
      </c>
      <c r="B113" s="3">
        <v>-1.2999999999999999E-3</v>
      </c>
      <c r="C113" s="4">
        <f t="shared" si="12"/>
        <v>0.37873427672955973</v>
      </c>
      <c r="D113" s="2">
        <f t="shared" si="14"/>
        <v>1</v>
      </c>
      <c r="E113" s="2">
        <f t="shared" si="14"/>
        <v>2</v>
      </c>
      <c r="F113" s="2">
        <f t="shared" si="14"/>
        <v>2</v>
      </c>
      <c r="G113" s="4">
        <f t="shared" si="13"/>
        <v>-1.2999999999999999E-3</v>
      </c>
    </row>
    <row r="114" spans="1:7">
      <c r="A114" s="1">
        <v>37055</v>
      </c>
      <c r="B114" s="3">
        <v>-9.5999999999999992E-3</v>
      </c>
      <c r="C114" s="4">
        <f t="shared" si="12"/>
        <v>0.1540880503144654</v>
      </c>
      <c r="D114" s="2">
        <f t="shared" si="14"/>
        <v>1</v>
      </c>
      <c r="E114" s="2">
        <f t="shared" si="14"/>
        <v>1</v>
      </c>
      <c r="F114" s="2">
        <f t="shared" si="14"/>
        <v>1</v>
      </c>
      <c r="G114" s="4">
        <f t="shared" si="13"/>
        <v>0</v>
      </c>
    </row>
    <row r="115" spans="1:7">
      <c r="A115" s="1">
        <v>37056</v>
      </c>
      <c r="B115" s="3">
        <v>-2.58E-2</v>
      </c>
      <c r="C115" s="4">
        <f t="shared" si="12"/>
        <v>3.4198113207547169E-2</v>
      </c>
      <c r="D115" s="2">
        <f t="shared" si="14"/>
        <v>1</v>
      </c>
      <c r="E115" s="2">
        <f t="shared" si="14"/>
        <v>1</v>
      </c>
      <c r="F115" s="2">
        <f t="shared" si="14"/>
        <v>1</v>
      </c>
      <c r="G115" s="4">
        <f t="shared" si="13"/>
        <v>-2.58E-2</v>
      </c>
    </row>
    <row r="116" spans="1:7">
      <c r="A116" s="1">
        <v>37057</v>
      </c>
      <c r="B116" s="3">
        <v>2.7000000000000001E-3</v>
      </c>
      <c r="C116" s="4">
        <f t="shared" si="12"/>
        <v>0.60318396226415094</v>
      </c>
      <c r="D116" s="2">
        <f t="shared" si="14"/>
        <v>2</v>
      </c>
      <c r="E116" s="2">
        <f t="shared" si="14"/>
        <v>2</v>
      </c>
      <c r="F116" s="2">
        <f t="shared" si="14"/>
        <v>3</v>
      </c>
      <c r="G116" s="4">
        <f t="shared" si="13"/>
        <v>2.7000000000000001E-3</v>
      </c>
    </row>
    <row r="117" spans="1:7">
      <c r="A117" s="1">
        <v>37060</v>
      </c>
      <c r="B117" s="3">
        <v>-5.5000000000000005E-3</v>
      </c>
      <c r="C117" s="4">
        <f t="shared" si="12"/>
        <v>0.23172169811320756</v>
      </c>
      <c r="D117" s="2">
        <f t="shared" si="14"/>
        <v>1</v>
      </c>
      <c r="E117" s="2">
        <f t="shared" si="14"/>
        <v>1</v>
      </c>
      <c r="F117" s="2">
        <f t="shared" si="14"/>
        <v>1</v>
      </c>
      <c r="G117" s="4">
        <f t="shared" si="13"/>
        <v>0</v>
      </c>
    </row>
    <row r="118" spans="1:7">
      <c r="A118" s="1">
        <v>37061</v>
      </c>
      <c r="B118" s="3">
        <v>3.8E-3</v>
      </c>
      <c r="C118" s="4">
        <f t="shared" si="12"/>
        <v>0.65389150943396224</v>
      </c>
      <c r="D118" s="2">
        <f t="shared" si="14"/>
        <v>2</v>
      </c>
      <c r="E118" s="2">
        <f t="shared" si="14"/>
        <v>2</v>
      </c>
      <c r="F118" s="2">
        <f t="shared" si="14"/>
        <v>3</v>
      </c>
      <c r="G118" s="4">
        <f t="shared" si="13"/>
        <v>3.8E-3</v>
      </c>
    </row>
    <row r="119" spans="1:7">
      <c r="A119" s="1">
        <v>37062</v>
      </c>
      <c r="B119" s="3">
        <v>4.6999999999999993E-3</v>
      </c>
      <c r="C119" s="4">
        <f t="shared" si="12"/>
        <v>0.69123427672955973</v>
      </c>
      <c r="D119" s="2">
        <f t="shared" si="14"/>
        <v>2</v>
      </c>
      <c r="E119" s="2">
        <f t="shared" si="14"/>
        <v>3</v>
      </c>
      <c r="F119" s="2">
        <f t="shared" si="14"/>
        <v>3</v>
      </c>
      <c r="G119" s="4">
        <f t="shared" si="13"/>
        <v>0</v>
      </c>
    </row>
    <row r="120" spans="1:7">
      <c r="A120" s="1">
        <v>37063</v>
      </c>
      <c r="B120" s="3">
        <v>1.2199999999999999E-2</v>
      </c>
      <c r="C120" s="4">
        <f t="shared" si="12"/>
        <v>0.88522012578616349</v>
      </c>
      <c r="D120" s="2">
        <f t="shared" si="14"/>
        <v>2</v>
      </c>
      <c r="E120" s="2">
        <f t="shared" si="14"/>
        <v>3</v>
      </c>
      <c r="F120" s="2">
        <f t="shared" si="14"/>
        <v>4</v>
      </c>
      <c r="G120" s="4">
        <f t="shared" si="13"/>
        <v>0</v>
      </c>
    </row>
    <row r="121" spans="1:7">
      <c r="A121" s="1">
        <v>37064</v>
      </c>
      <c r="B121" s="3">
        <v>-6.9999999999999993E-3</v>
      </c>
      <c r="C121" s="4">
        <f t="shared" si="12"/>
        <v>0.19988207547169812</v>
      </c>
      <c r="D121" s="2">
        <f t="shared" si="14"/>
        <v>1</v>
      </c>
      <c r="E121" s="2">
        <f t="shared" si="14"/>
        <v>1</v>
      </c>
      <c r="F121" s="2">
        <f t="shared" si="14"/>
        <v>1</v>
      </c>
      <c r="G121" s="4">
        <f t="shared" si="13"/>
        <v>0</v>
      </c>
    </row>
    <row r="122" spans="1:7">
      <c r="A122" s="1">
        <v>37067</v>
      </c>
      <c r="B122" s="3">
        <v>-1.01E-2</v>
      </c>
      <c r="C122" s="4">
        <f t="shared" si="12"/>
        <v>0.14622641509433962</v>
      </c>
      <c r="D122" s="2">
        <f t="shared" si="14"/>
        <v>1</v>
      </c>
      <c r="E122" s="2">
        <f t="shared" si="14"/>
        <v>1</v>
      </c>
      <c r="F122" s="2">
        <f t="shared" si="14"/>
        <v>1</v>
      </c>
      <c r="G122" s="4">
        <f t="shared" si="13"/>
        <v>-1.01E-2</v>
      </c>
    </row>
    <row r="123" spans="1:7">
      <c r="A123" s="1">
        <v>37068</v>
      </c>
      <c r="B123" s="3">
        <v>-2.7000000000000001E-3</v>
      </c>
      <c r="C123" s="4">
        <f t="shared" si="12"/>
        <v>0.3168238993710692</v>
      </c>
      <c r="D123" s="2">
        <f t="shared" si="14"/>
        <v>1</v>
      </c>
      <c r="E123" s="2">
        <f t="shared" si="14"/>
        <v>1</v>
      </c>
      <c r="F123" s="2">
        <f t="shared" si="14"/>
        <v>2</v>
      </c>
      <c r="G123" s="4">
        <f t="shared" si="13"/>
        <v>-2.7000000000000001E-3</v>
      </c>
    </row>
    <row r="124" spans="1:7">
      <c r="A124" s="1">
        <v>37069</v>
      </c>
      <c r="B124" s="3">
        <v>-1.2999999999999999E-3</v>
      </c>
      <c r="C124" s="4">
        <f t="shared" si="12"/>
        <v>0.37873427672955973</v>
      </c>
      <c r="D124" s="2">
        <f t="shared" si="14"/>
        <v>1</v>
      </c>
      <c r="E124" s="2">
        <f t="shared" si="14"/>
        <v>2</v>
      </c>
      <c r="F124" s="2">
        <f t="shared" si="14"/>
        <v>2</v>
      </c>
      <c r="G124" s="4">
        <f t="shared" si="13"/>
        <v>0</v>
      </c>
    </row>
    <row r="125" spans="1:7">
      <c r="A125" s="1">
        <v>37070</v>
      </c>
      <c r="B125" s="3">
        <v>7.0999999999999995E-3</v>
      </c>
      <c r="C125" s="4">
        <f t="shared" si="12"/>
        <v>0.77279874213836475</v>
      </c>
      <c r="D125" s="2">
        <f t="shared" si="14"/>
        <v>2</v>
      </c>
      <c r="E125" s="2">
        <f t="shared" si="14"/>
        <v>3</v>
      </c>
      <c r="F125" s="2">
        <f t="shared" si="14"/>
        <v>4</v>
      </c>
      <c r="G125" s="4">
        <f t="shared" si="13"/>
        <v>0</v>
      </c>
    </row>
    <row r="126" spans="1:7">
      <c r="A126" s="1">
        <v>37071</v>
      </c>
      <c r="B126" s="3">
        <v>4.1999999999999997E-3</v>
      </c>
      <c r="C126" s="4">
        <f t="shared" si="12"/>
        <v>0.67059748427672961</v>
      </c>
      <c r="D126" s="2">
        <f t="shared" si="14"/>
        <v>2</v>
      </c>
      <c r="E126" s="2">
        <f t="shared" si="14"/>
        <v>3</v>
      </c>
      <c r="F126" s="2">
        <f t="shared" si="14"/>
        <v>3</v>
      </c>
      <c r="G126" s="4">
        <f t="shared" si="13"/>
        <v>0</v>
      </c>
    </row>
    <row r="127" spans="1:7">
      <c r="A127" s="1">
        <v>37074</v>
      </c>
      <c r="B127" s="3">
        <v>1.26E-2</v>
      </c>
      <c r="C127" s="4">
        <f t="shared" si="12"/>
        <v>0.89052672955974843</v>
      </c>
      <c r="D127" s="2">
        <f t="shared" si="14"/>
        <v>2</v>
      </c>
      <c r="E127" s="2">
        <f t="shared" si="14"/>
        <v>3</v>
      </c>
      <c r="F127" s="2">
        <f t="shared" si="14"/>
        <v>4</v>
      </c>
      <c r="G127" s="4">
        <f t="shared" si="13"/>
        <v>0</v>
      </c>
    </row>
    <row r="128" spans="1:7">
      <c r="A128" s="1">
        <v>37075</v>
      </c>
      <c r="B128" s="3">
        <v>-4.0000000000000002E-4</v>
      </c>
      <c r="C128" s="4">
        <f t="shared" si="12"/>
        <v>0.42727987421383645</v>
      </c>
      <c r="D128" s="2">
        <f t="shared" si="14"/>
        <v>1</v>
      </c>
      <c r="E128" s="2">
        <f t="shared" si="14"/>
        <v>2</v>
      </c>
      <c r="F128" s="2">
        <f t="shared" si="14"/>
        <v>2</v>
      </c>
      <c r="G128" s="4">
        <f t="shared" si="13"/>
        <v>0</v>
      </c>
    </row>
    <row r="129" spans="1:7">
      <c r="A129" s="1">
        <v>37077</v>
      </c>
      <c r="B129" s="3">
        <v>-2.0299999999999999E-2</v>
      </c>
      <c r="C129" s="4">
        <f t="shared" si="12"/>
        <v>5.6603773584905662E-2</v>
      </c>
      <c r="D129" s="2">
        <f t="shared" si="14"/>
        <v>1</v>
      </c>
      <c r="E129" s="2">
        <f t="shared" si="14"/>
        <v>1</v>
      </c>
      <c r="F129" s="2">
        <f t="shared" si="14"/>
        <v>1</v>
      </c>
      <c r="G129" s="4">
        <f t="shared" si="13"/>
        <v>0</v>
      </c>
    </row>
    <row r="130" spans="1:7">
      <c r="A130" s="1">
        <v>37078</v>
      </c>
      <c r="B130" s="3">
        <v>-2.53E-2</v>
      </c>
      <c r="C130" s="4">
        <f t="shared" si="12"/>
        <v>3.6163522012578615E-2</v>
      </c>
      <c r="D130" s="2">
        <f t="shared" si="14"/>
        <v>1</v>
      </c>
      <c r="E130" s="2">
        <f t="shared" si="14"/>
        <v>1</v>
      </c>
      <c r="F130" s="2">
        <f t="shared" si="14"/>
        <v>1</v>
      </c>
      <c r="G130" s="4">
        <f t="shared" si="13"/>
        <v>-2.53E-2</v>
      </c>
    </row>
    <row r="131" spans="1:7">
      <c r="A131" s="1">
        <v>37081</v>
      </c>
      <c r="B131" s="3">
        <v>5.8999999999999999E-3</v>
      </c>
      <c r="C131" s="4">
        <f t="shared" si="12"/>
        <v>0.73584905660377353</v>
      </c>
      <c r="D131" s="2">
        <f t="shared" si="14"/>
        <v>2</v>
      </c>
      <c r="E131" s="2">
        <f t="shared" si="14"/>
        <v>3</v>
      </c>
      <c r="F131" s="2">
        <f t="shared" si="14"/>
        <v>3</v>
      </c>
      <c r="G131" s="4">
        <f t="shared" si="13"/>
        <v>5.8999999999999999E-3</v>
      </c>
    </row>
    <row r="132" spans="1:7">
      <c r="A132" s="1">
        <v>37082</v>
      </c>
      <c r="B132" s="3">
        <v>-1.2500000000000001E-2</v>
      </c>
      <c r="C132" s="4">
        <f t="shared" ref="C132:C195" si="15">RANK(B132,$B$3:$B$5090,1)/$K$1</f>
        <v>0.1157625786163522</v>
      </c>
      <c r="D132" s="2">
        <f t="shared" si="14"/>
        <v>1</v>
      </c>
      <c r="E132" s="2">
        <f t="shared" si="14"/>
        <v>1</v>
      </c>
      <c r="F132" s="2">
        <f t="shared" si="14"/>
        <v>1</v>
      </c>
      <c r="G132" s="4">
        <f t="shared" si="13"/>
        <v>0</v>
      </c>
    </row>
    <row r="133" spans="1:7">
      <c r="A133" s="1">
        <v>37083</v>
      </c>
      <c r="B133" s="3">
        <v>-1.1000000000000001E-3</v>
      </c>
      <c r="C133" s="4">
        <f t="shared" si="15"/>
        <v>0.38836477987421386</v>
      </c>
      <c r="D133" s="2">
        <f t="shared" si="14"/>
        <v>1</v>
      </c>
      <c r="E133" s="2">
        <f t="shared" si="14"/>
        <v>2</v>
      </c>
      <c r="F133" s="2">
        <f t="shared" si="14"/>
        <v>2</v>
      </c>
      <c r="G133" s="4">
        <f t="shared" ref="G133:G196" si="16">IF(F132=1,B133,0)</f>
        <v>-1.1000000000000001E-3</v>
      </c>
    </row>
    <row r="134" spans="1:7">
      <c r="A134" s="1">
        <v>37084</v>
      </c>
      <c r="B134" s="3">
        <v>2.6699999999999998E-2</v>
      </c>
      <c r="C134" s="4">
        <f t="shared" si="15"/>
        <v>0.97562893081761004</v>
      </c>
      <c r="D134" s="2">
        <f t="shared" si="14"/>
        <v>2</v>
      </c>
      <c r="E134" s="2">
        <f t="shared" si="14"/>
        <v>3</v>
      </c>
      <c r="F134" s="2">
        <f t="shared" si="14"/>
        <v>4</v>
      </c>
      <c r="G134" s="4">
        <f t="shared" si="16"/>
        <v>0</v>
      </c>
    </row>
    <row r="135" spans="1:7">
      <c r="A135" s="1">
        <v>37085</v>
      </c>
      <c r="B135" s="3">
        <v>9.8999999999999991E-3</v>
      </c>
      <c r="C135" s="4">
        <f t="shared" si="15"/>
        <v>0.84414308176100628</v>
      </c>
      <c r="D135" s="2">
        <f t="shared" si="14"/>
        <v>2</v>
      </c>
      <c r="E135" s="2">
        <f t="shared" si="14"/>
        <v>3</v>
      </c>
      <c r="F135" s="2">
        <f t="shared" si="14"/>
        <v>4</v>
      </c>
      <c r="G135" s="4">
        <f t="shared" si="16"/>
        <v>0</v>
      </c>
    </row>
    <row r="136" spans="1:7">
      <c r="A136" s="1">
        <v>37088</v>
      </c>
      <c r="B136" s="3">
        <v>-1.3100000000000001E-2</v>
      </c>
      <c r="C136" s="4">
        <f t="shared" si="15"/>
        <v>0.10888364779874214</v>
      </c>
      <c r="D136" s="2">
        <f t="shared" si="14"/>
        <v>1</v>
      </c>
      <c r="E136" s="2">
        <f t="shared" si="14"/>
        <v>1</v>
      </c>
      <c r="F136" s="2">
        <f t="shared" si="14"/>
        <v>1</v>
      </c>
      <c r="G136" s="4">
        <f t="shared" si="16"/>
        <v>0</v>
      </c>
    </row>
    <row r="137" spans="1:7">
      <c r="A137" s="1">
        <v>37089</v>
      </c>
      <c r="B137" s="3">
        <v>9.0000000000000011E-3</v>
      </c>
      <c r="C137" s="4">
        <f t="shared" si="15"/>
        <v>0.82311320754716977</v>
      </c>
      <c r="D137" s="2">
        <f t="shared" si="14"/>
        <v>2</v>
      </c>
      <c r="E137" s="2">
        <f t="shared" si="14"/>
        <v>3</v>
      </c>
      <c r="F137" s="2">
        <f t="shared" si="14"/>
        <v>4</v>
      </c>
      <c r="G137" s="4">
        <f t="shared" si="16"/>
        <v>9.0000000000000011E-3</v>
      </c>
    </row>
    <row r="138" spans="1:7">
      <c r="A138" s="1">
        <v>37090</v>
      </c>
      <c r="B138" s="3">
        <v>-7.3000000000000001E-3</v>
      </c>
      <c r="C138" s="4">
        <f t="shared" si="15"/>
        <v>0.19319968553459119</v>
      </c>
      <c r="D138" s="2">
        <f t="shared" si="14"/>
        <v>1</v>
      </c>
      <c r="E138" s="2">
        <f t="shared" si="14"/>
        <v>1</v>
      </c>
      <c r="F138" s="2">
        <f t="shared" si="14"/>
        <v>1</v>
      </c>
      <c r="G138" s="4">
        <f t="shared" si="16"/>
        <v>0</v>
      </c>
    </row>
    <row r="139" spans="1:7">
      <c r="A139" s="1">
        <v>37091</v>
      </c>
      <c r="B139" s="3">
        <v>9.5999999999999992E-3</v>
      </c>
      <c r="C139" s="4">
        <f t="shared" si="15"/>
        <v>0.8345125786163522</v>
      </c>
      <c r="D139" s="2">
        <f t="shared" si="14"/>
        <v>2</v>
      </c>
      <c r="E139" s="2">
        <f t="shared" si="14"/>
        <v>3</v>
      </c>
      <c r="F139" s="2">
        <f t="shared" si="14"/>
        <v>4</v>
      </c>
      <c r="G139" s="4">
        <f t="shared" si="16"/>
        <v>9.5999999999999992E-3</v>
      </c>
    </row>
    <row r="140" spans="1:7">
      <c r="A140" s="1">
        <v>37092</v>
      </c>
      <c r="B140" s="3">
        <v>-7.0999999999999995E-3</v>
      </c>
      <c r="C140" s="4">
        <f t="shared" si="15"/>
        <v>0.19752358490566038</v>
      </c>
      <c r="D140" s="2">
        <f t="shared" si="14"/>
        <v>1</v>
      </c>
      <c r="E140" s="2">
        <f t="shared" si="14"/>
        <v>1</v>
      </c>
      <c r="F140" s="2">
        <f t="shared" si="14"/>
        <v>1</v>
      </c>
      <c r="G140" s="4">
        <f t="shared" si="16"/>
        <v>0</v>
      </c>
    </row>
    <row r="141" spans="1:7">
      <c r="A141" s="1">
        <v>37095</v>
      </c>
      <c r="B141" s="3">
        <v>-2.06E-2</v>
      </c>
      <c r="C141" s="4">
        <f t="shared" si="15"/>
        <v>5.5227987421383649E-2</v>
      </c>
      <c r="D141" s="2">
        <f t="shared" si="14"/>
        <v>1</v>
      </c>
      <c r="E141" s="2">
        <f t="shared" si="14"/>
        <v>1</v>
      </c>
      <c r="F141" s="2">
        <f t="shared" si="14"/>
        <v>1</v>
      </c>
      <c r="G141" s="4">
        <f t="shared" si="16"/>
        <v>-2.06E-2</v>
      </c>
    </row>
    <row r="142" spans="1:7">
      <c r="A142" s="1">
        <v>37096</v>
      </c>
      <c r="B142" s="3">
        <v>-1.26E-2</v>
      </c>
      <c r="C142" s="4">
        <f t="shared" si="15"/>
        <v>0.11517295597484277</v>
      </c>
      <c r="D142" s="2">
        <f t="shared" si="14"/>
        <v>1</v>
      </c>
      <c r="E142" s="2">
        <f t="shared" si="14"/>
        <v>1</v>
      </c>
      <c r="F142" s="2">
        <f t="shared" si="14"/>
        <v>1</v>
      </c>
      <c r="G142" s="4">
        <f t="shared" si="16"/>
        <v>-1.26E-2</v>
      </c>
    </row>
    <row r="143" spans="1:7">
      <c r="A143" s="1">
        <v>37097</v>
      </c>
      <c r="B143" s="3">
        <v>1.23E-2</v>
      </c>
      <c r="C143" s="4">
        <f t="shared" si="15"/>
        <v>0.88639937106918243</v>
      </c>
      <c r="D143" s="2">
        <f t="shared" si="14"/>
        <v>2</v>
      </c>
      <c r="E143" s="2">
        <f t="shared" si="14"/>
        <v>3</v>
      </c>
      <c r="F143" s="2">
        <f t="shared" si="14"/>
        <v>4</v>
      </c>
      <c r="G143" s="4">
        <f t="shared" si="16"/>
        <v>1.23E-2</v>
      </c>
    </row>
    <row r="144" spans="1:7">
      <c r="A144" s="1">
        <v>37098</v>
      </c>
      <c r="B144" s="3">
        <v>1.2800000000000001E-2</v>
      </c>
      <c r="C144" s="4">
        <f t="shared" si="15"/>
        <v>0.89406446540880502</v>
      </c>
      <c r="D144" s="2">
        <f t="shared" si="14"/>
        <v>2</v>
      </c>
      <c r="E144" s="2">
        <f t="shared" si="14"/>
        <v>3</v>
      </c>
      <c r="F144" s="2">
        <f t="shared" si="14"/>
        <v>4</v>
      </c>
      <c r="G144" s="4">
        <f t="shared" si="16"/>
        <v>0</v>
      </c>
    </row>
    <row r="145" spans="1:7">
      <c r="A145" s="1">
        <v>37099</v>
      </c>
      <c r="B145" s="3">
        <v>3.8E-3</v>
      </c>
      <c r="C145" s="4">
        <f t="shared" si="15"/>
        <v>0.65389150943396224</v>
      </c>
      <c r="D145" s="2">
        <f t="shared" si="14"/>
        <v>2</v>
      </c>
      <c r="E145" s="2">
        <f t="shared" si="14"/>
        <v>2</v>
      </c>
      <c r="F145" s="2">
        <f t="shared" si="14"/>
        <v>3</v>
      </c>
      <c r="G145" s="4">
        <f t="shared" si="16"/>
        <v>0</v>
      </c>
    </row>
    <row r="146" spans="1:7">
      <c r="A146" s="1">
        <v>37102</v>
      </c>
      <c r="B146" s="3">
        <v>0</v>
      </c>
      <c r="C146" s="4">
        <f t="shared" si="15"/>
        <v>0.4459512578616352</v>
      </c>
      <c r="D146" s="2">
        <f t="shared" si="14"/>
        <v>1</v>
      </c>
      <c r="E146" s="2">
        <f t="shared" si="14"/>
        <v>2</v>
      </c>
      <c r="F146" s="2">
        <f t="shared" si="14"/>
        <v>2</v>
      </c>
      <c r="G146" s="4">
        <f t="shared" si="16"/>
        <v>0</v>
      </c>
    </row>
    <row r="147" spans="1:7">
      <c r="A147" s="1">
        <v>37103</v>
      </c>
      <c r="B147" s="3">
        <v>4.8999999999999998E-3</v>
      </c>
      <c r="C147" s="4">
        <f t="shared" si="15"/>
        <v>0.69968553459119498</v>
      </c>
      <c r="D147" s="2">
        <f t="shared" ref="D147:F210" si="17">ROUNDDOWN($C147*D$2,0) - IF(MOD($C147*D$2,1)=0,1,0) + 1</f>
        <v>2</v>
      </c>
      <c r="E147" s="2">
        <f t="shared" si="17"/>
        <v>3</v>
      </c>
      <c r="F147" s="2">
        <f t="shared" si="17"/>
        <v>3</v>
      </c>
      <c r="G147" s="4">
        <f t="shared" si="16"/>
        <v>0</v>
      </c>
    </row>
    <row r="148" spans="1:7">
      <c r="A148" s="1">
        <v>37104</v>
      </c>
      <c r="B148" s="3">
        <v>5.6000000000000008E-3</v>
      </c>
      <c r="C148" s="4">
        <f t="shared" si="15"/>
        <v>0.72562893081761004</v>
      </c>
      <c r="D148" s="2">
        <f t="shared" si="17"/>
        <v>2</v>
      </c>
      <c r="E148" s="2">
        <f t="shared" si="17"/>
        <v>3</v>
      </c>
      <c r="F148" s="2">
        <f t="shared" si="17"/>
        <v>3</v>
      </c>
      <c r="G148" s="4">
        <f t="shared" si="16"/>
        <v>0</v>
      </c>
    </row>
    <row r="149" spans="1:7">
      <c r="A149" s="1">
        <v>37105</v>
      </c>
      <c r="B149" s="3">
        <v>4.0000000000000001E-3</v>
      </c>
      <c r="C149" s="4">
        <f t="shared" si="15"/>
        <v>0.6613600628930818</v>
      </c>
      <c r="D149" s="2">
        <f t="shared" si="17"/>
        <v>2</v>
      </c>
      <c r="E149" s="2">
        <f t="shared" si="17"/>
        <v>2</v>
      </c>
      <c r="F149" s="2">
        <f t="shared" si="17"/>
        <v>3</v>
      </c>
      <c r="G149" s="4">
        <f t="shared" si="16"/>
        <v>0</v>
      </c>
    </row>
    <row r="150" spans="1:7">
      <c r="A150" s="1">
        <v>37106</v>
      </c>
      <c r="B150" s="3">
        <v>-5.3E-3</v>
      </c>
      <c r="C150" s="4">
        <f t="shared" si="15"/>
        <v>0.23525943396226415</v>
      </c>
      <c r="D150" s="2">
        <f t="shared" si="17"/>
        <v>1</v>
      </c>
      <c r="E150" s="2">
        <f t="shared" si="17"/>
        <v>1</v>
      </c>
      <c r="F150" s="2">
        <f t="shared" si="17"/>
        <v>1</v>
      </c>
      <c r="G150" s="4">
        <f t="shared" si="16"/>
        <v>0</v>
      </c>
    </row>
    <row r="151" spans="1:7">
      <c r="A151" s="1">
        <v>37109</v>
      </c>
      <c r="B151" s="3">
        <v>-1.5100000000000001E-2</v>
      </c>
      <c r="C151" s="4">
        <f t="shared" si="15"/>
        <v>8.9819182389937108E-2</v>
      </c>
      <c r="D151" s="2">
        <f t="shared" si="17"/>
        <v>1</v>
      </c>
      <c r="E151" s="2">
        <f t="shared" si="17"/>
        <v>1</v>
      </c>
      <c r="F151" s="2">
        <f t="shared" si="17"/>
        <v>1</v>
      </c>
      <c r="G151" s="4">
        <f t="shared" si="16"/>
        <v>-1.5100000000000001E-2</v>
      </c>
    </row>
    <row r="152" spans="1:7">
      <c r="A152" s="1">
        <v>37110</v>
      </c>
      <c r="B152" s="3">
        <v>4.3E-3</v>
      </c>
      <c r="C152" s="4">
        <f t="shared" si="15"/>
        <v>0.67511792452830188</v>
      </c>
      <c r="D152" s="2">
        <f t="shared" si="17"/>
        <v>2</v>
      </c>
      <c r="E152" s="2">
        <f t="shared" si="17"/>
        <v>3</v>
      </c>
      <c r="F152" s="2">
        <f t="shared" si="17"/>
        <v>3</v>
      </c>
      <c r="G152" s="4">
        <f t="shared" si="16"/>
        <v>4.3E-3</v>
      </c>
    </row>
    <row r="153" spans="1:7">
      <c r="A153" s="1">
        <v>37111</v>
      </c>
      <c r="B153" s="3">
        <v>-0.02</v>
      </c>
      <c r="C153" s="4">
        <f t="shared" si="15"/>
        <v>5.8372641509433963E-2</v>
      </c>
      <c r="D153" s="2">
        <f t="shared" si="17"/>
        <v>1</v>
      </c>
      <c r="E153" s="2">
        <f t="shared" si="17"/>
        <v>1</v>
      </c>
      <c r="F153" s="2">
        <f t="shared" si="17"/>
        <v>1</v>
      </c>
      <c r="G153" s="4">
        <f t="shared" si="16"/>
        <v>0</v>
      </c>
    </row>
    <row r="154" spans="1:7">
      <c r="A154" s="1">
        <v>37112</v>
      </c>
      <c r="B154" s="3">
        <v>2.0999999999999999E-3</v>
      </c>
      <c r="C154" s="4">
        <f t="shared" si="15"/>
        <v>0.5717374213836478</v>
      </c>
      <c r="D154" s="2">
        <f t="shared" si="17"/>
        <v>2</v>
      </c>
      <c r="E154" s="2">
        <f t="shared" si="17"/>
        <v>2</v>
      </c>
      <c r="F154" s="2">
        <f t="shared" si="17"/>
        <v>3</v>
      </c>
      <c r="G154" s="4">
        <f t="shared" si="16"/>
        <v>2.0999999999999999E-3</v>
      </c>
    </row>
    <row r="155" spans="1:7">
      <c r="A155" s="1">
        <v>37113</v>
      </c>
      <c r="B155" s="3">
        <v>3.2000000000000002E-3</v>
      </c>
      <c r="C155" s="4">
        <f t="shared" si="15"/>
        <v>0.62303459119496851</v>
      </c>
      <c r="D155" s="2">
        <f t="shared" si="17"/>
        <v>2</v>
      </c>
      <c r="E155" s="2">
        <f t="shared" si="17"/>
        <v>2</v>
      </c>
      <c r="F155" s="2">
        <f t="shared" si="17"/>
        <v>3</v>
      </c>
      <c r="G155" s="4">
        <f t="shared" si="16"/>
        <v>0</v>
      </c>
    </row>
    <row r="156" spans="1:7">
      <c r="A156" s="1">
        <v>37116</v>
      </c>
      <c r="B156" s="3">
        <v>1.1000000000000001E-3</v>
      </c>
      <c r="C156" s="4">
        <f t="shared" si="15"/>
        <v>0.51985062893081757</v>
      </c>
      <c r="D156" s="2">
        <f t="shared" si="17"/>
        <v>2</v>
      </c>
      <c r="E156" s="2">
        <f t="shared" si="17"/>
        <v>2</v>
      </c>
      <c r="F156" s="2">
        <f t="shared" si="17"/>
        <v>3</v>
      </c>
      <c r="G156" s="4">
        <f t="shared" si="16"/>
        <v>0</v>
      </c>
    </row>
    <row r="157" spans="1:7">
      <c r="A157" s="1">
        <v>37117</v>
      </c>
      <c r="B157" s="3">
        <v>-2.0000000000000001E-4</v>
      </c>
      <c r="C157" s="4">
        <f t="shared" si="15"/>
        <v>0.43553459119496857</v>
      </c>
      <c r="D157" s="2">
        <f t="shared" si="17"/>
        <v>1</v>
      </c>
      <c r="E157" s="2">
        <f t="shared" si="17"/>
        <v>2</v>
      </c>
      <c r="F157" s="2">
        <f t="shared" si="17"/>
        <v>2</v>
      </c>
      <c r="G157" s="4">
        <f t="shared" si="16"/>
        <v>0</v>
      </c>
    </row>
    <row r="158" spans="1:7">
      <c r="A158" s="1">
        <v>37118</v>
      </c>
      <c r="B158" s="3">
        <v>-1.0500000000000001E-2</v>
      </c>
      <c r="C158" s="4">
        <f t="shared" si="15"/>
        <v>0.14033018867924529</v>
      </c>
      <c r="D158" s="2">
        <f t="shared" si="17"/>
        <v>1</v>
      </c>
      <c r="E158" s="2">
        <f t="shared" si="17"/>
        <v>1</v>
      </c>
      <c r="F158" s="2">
        <f t="shared" si="17"/>
        <v>1</v>
      </c>
      <c r="G158" s="4">
        <f t="shared" si="16"/>
        <v>0</v>
      </c>
    </row>
    <row r="159" spans="1:7">
      <c r="A159" s="1">
        <v>37119</v>
      </c>
      <c r="B159" s="3">
        <v>3.7000000000000002E-3</v>
      </c>
      <c r="C159" s="4">
        <f t="shared" si="15"/>
        <v>0.64917452830188682</v>
      </c>
      <c r="D159" s="2">
        <f t="shared" si="17"/>
        <v>2</v>
      </c>
      <c r="E159" s="2">
        <f t="shared" si="17"/>
        <v>2</v>
      </c>
      <c r="F159" s="2">
        <f t="shared" si="17"/>
        <v>3</v>
      </c>
      <c r="G159" s="4">
        <f t="shared" si="16"/>
        <v>3.7000000000000002E-3</v>
      </c>
    </row>
    <row r="160" spans="1:7">
      <c r="A160" s="1">
        <v>37120</v>
      </c>
      <c r="B160" s="3">
        <v>-1.77E-2</v>
      </c>
      <c r="C160" s="4">
        <f t="shared" si="15"/>
        <v>7.0165094339622647E-2</v>
      </c>
      <c r="D160" s="2">
        <f t="shared" si="17"/>
        <v>1</v>
      </c>
      <c r="E160" s="2">
        <f t="shared" si="17"/>
        <v>1</v>
      </c>
      <c r="F160" s="2">
        <f t="shared" si="17"/>
        <v>1</v>
      </c>
      <c r="G160" s="4">
        <f t="shared" si="16"/>
        <v>0</v>
      </c>
    </row>
    <row r="161" spans="1:7">
      <c r="A161" s="1">
        <v>37123</v>
      </c>
      <c r="B161" s="3">
        <v>9.5999999999999992E-3</v>
      </c>
      <c r="C161" s="4">
        <f t="shared" si="15"/>
        <v>0.8345125786163522</v>
      </c>
      <c r="D161" s="2">
        <f t="shared" si="17"/>
        <v>2</v>
      </c>
      <c r="E161" s="2">
        <f t="shared" si="17"/>
        <v>3</v>
      </c>
      <c r="F161" s="2">
        <f t="shared" si="17"/>
        <v>4</v>
      </c>
      <c r="G161" s="4">
        <f t="shared" si="16"/>
        <v>9.5999999999999992E-3</v>
      </c>
    </row>
    <row r="162" spans="1:7">
      <c r="A162" s="1">
        <v>37124</v>
      </c>
      <c r="B162" s="3">
        <v>-1.8100000000000002E-2</v>
      </c>
      <c r="C162" s="4">
        <f t="shared" si="15"/>
        <v>6.7806603773584911E-2</v>
      </c>
      <c r="D162" s="2">
        <f t="shared" si="17"/>
        <v>1</v>
      </c>
      <c r="E162" s="2">
        <f t="shared" si="17"/>
        <v>1</v>
      </c>
      <c r="F162" s="2">
        <f t="shared" si="17"/>
        <v>1</v>
      </c>
      <c r="G162" s="4">
        <f t="shared" si="16"/>
        <v>0</v>
      </c>
    </row>
    <row r="163" spans="1:7">
      <c r="A163" s="1">
        <v>37125</v>
      </c>
      <c r="B163" s="3">
        <v>1.04E-2</v>
      </c>
      <c r="C163" s="4">
        <f t="shared" si="15"/>
        <v>0.85397012578616349</v>
      </c>
      <c r="D163" s="2">
        <f t="shared" si="17"/>
        <v>2</v>
      </c>
      <c r="E163" s="2">
        <f t="shared" si="17"/>
        <v>3</v>
      </c>
      <c r="F163" s="2">
        <f t="shared" si="17"/>
        <v>4</v>
      </c>
      <c r="G163" s="4">
        <f t="shared" si="16"/>
        <v>1.04E-2</v>
      </c>
    </row>
    <row r="164" spans="1:7">
      <c r="A164" s="1">
        <v>37126</v>
      </c>
      <c r="B164" s="3">
        <v>-3.4999999999999996E-3</v>
      </c>
      <c r="C164" s="4">
        <f t="shared" si="15"/>
        <v>0.28989779874213839</v>
      </c>
      <c r="D164" s="2">
        <f t="shared" si="17"/>
        <v>1</v>
      </c>
      <c r="E164" s="2">
        <f t="shared" si="17"/>
        <v>1</v>
      </c>
      <c r="F164" s="2">
        <f t="shared" si="17"/>
        <v>2</v>
      </c>
      <c r="G164" s="4">
        <f t="shared" si="16"/>
        <v>0</v>
      </c>
    </row>
    <row r="165" spans="1:7">
      <c r="A165" s="1">
        <v>37127</v>
      </c>
      <c r="B165" s="3">
        <v>2.2499999999999999E-2</v>
      </c>
      <c r="C165" s="4">
        <f t="shared" si="15"/>
        <v>0.96521226415094341</v>
      </c>
      <c r="D165" s="2">
        <f t="shared" si="17"/>
        <v>2</v>
      </c>
      <c r="E165" s="2">
        <f t="shared" si="17"/>
        <v>3</v>
      </c>
      <c r="F165" s="2">
        <f t="shared" si="17"/>
        <v>4</v>
      </c>
      <c r="G165" s="4">
        <f t="shared" si="16"/>
        <v>0</v>
      </c>
    </row>
    <row r="166" spans="1:7">
      <c r="A166" s="1">
        <v>37130</v>
      </c>
      <c r="B166" s="3">
        <v>-6.4000000000000003E-3</v>
      </c>
      <c r="C166" s="4">
        <f t="shared" si="15"/>
        <v>0.2144261006289308</v>
      </c>
      <c r="D166" s="2">
        <f t="shared" si="17"/>
        <v>1</v>
      </c>
      <c r="E166" s="2">
        <f t="shared" si="17"/>
        <v>1</v>
      </c>
      <c r="F166" s="2">
        <f t="shared" si="17"/>
        <v>1</v>
      </c>
      <c r="G166" s="4">
        <f t="shared" si="16"/>
        <v>0</v>
      </c>
    </row>
    <row r="167" spans="1:7">
      <c r="A167" s="1">
        <v>37131</v>
      </c>
      <c r="B167" s="3">
        <v>-1.5700000000000002E-2</v>
      </c>
      <c r="C167" s="4">
        <f t="shared" si="15"/>
        <v>8.3922955974842769E-2</v>
      </c>
      <c r="D167" s="2">
        <f t="shared" si="17"/>
        <v>1</v>
      </c>
      <c r="E167" s="2">
        <f t="shared" si="17"/>
        <v>1</v>
      </c>
      <c r="F167" s="2">
        <f t="shared" si="17"/>
        <v>1</v>
      </c>
      <c r="G167" s="4">
        <f t="shared" si="16"/>
        <v>-1.5700000000000002E-2</v>
      </c>
    </row>
    <row r="168" spans="1:7">
      <c r="A168" s="1">
        <v>37132</v>
      </c>
      <c r="B168" s="3">
        <v>-1.03E-2</v>
      </c>
      <c r="C168" s="4">
        <f t="shared" si="15"/>
        <v>0.14367138364779874</v>
      </c>
      <c r="D168" s="2">
        <f t="shared" si="17"/>
        <v>1</v>
      </c>
      <c r="E168" s="2">
        <f t="shared" si="17"/>
        <v>1</v>
      </c>
      <c r="F168" s="2">
        <f t="shared" si="17"/>
        <v>1</v>
      </c>
      <c r="G168" s="4">
        <f t="shared" si="16"/>
        <v>-1.03E-2</v>
      </c>
    </row>
    <row r="169" spans="1:7">
      <c r="A169" s="1">
        <v>37133</v>
      </c>
      <c r="B169" s="3">
        <v>-2.2000000000000002E-2</v>
      </c>
      <c r="C169" s="4">
        <f t="shared" si="15"/>
        <v>4.6776729559748424E-2</v>
      </c>
      <c r="D169" s="2">
        <f t="shared" si="17"/>
        <v>1</v>
      </c>
      <c r="E169" s="2">
        <f t="shared" si="17"/>
        <v>1</v>
      </c>
      <c r="F169" s="2">
        <f t="shared" si="17"/>
        <v>1</v>
      </c>
      <c r="G169" s="4">
        <f t="shared" si="16"/>
        <v>-2.2000000000000002E-2</v>
      </c>
    </row>
    <row r="170" spans="1:7">
      <c r="A170" s="1">
        <v>37134</v>
      </c>
      <c r="B170" s="3">
        <v>5.6000000000000008E-3</v>
      </c>
      <c r="C170" s="4">
        <f t="shared" si="15"/>
        <v>0.72562893081761004</v>
      </c>
      <c r="D170" s="2">
        <f t="shared" si="17"/>
        <v>2</v>
      </c>
      <c r="E170" s="2">
        <f t="shared" si="17"/>
        <v>3</v>
      </c>
      <c r="F170" s="2">
        <f t="shared" si="17"/>
        <v>3</v>
      </c>
      <c r="G170" s="4">
        <f t="shared" si="16"/>
        <v>5.6000000000000008E-3</v>
      </c>
    </row>
    <row r="171" spans="1:7">
      <c r="A171" s="1">
        <v>37138</v>
      </c>
      <c r="B171" s="3">
        <v>-3.9000000000000003E-3</v>
      </c>
      <c r="C171" s="4">
        <f t="shared" si="15"/>
        <v>0.27849842767295596</v>
      </c>
      <c r="D171" s="2">
        <f t="shared" si="17"/>
        <v>1</v>
      </c>
      <c r="E171" s="2">
        <f t="shared" si="17"/>
        <v>1</v>
      </c>
      <c r="F171" s="2">
        <f t="shared" si="17"/>
        <v>2</v>
      </c>
      <c r="G171" s="4">
        <f t="shared" si="16"/>
        <v>0</v>
      </c>
    </row>
    <row r="172" spans="1:7">
      <c r="A172" s="1">
        <v>37139</v>
      </c>
      <c r="B172" s="3">
        <v>2.3999999999999998E-3</v>
      </c>
      <c r="C172" s="4">
        <f t="shared" si="15"/>
        <v>0.58922955974842772</v>
      </c>
      <c r="D172" s="2">
        <f t="shared" si="17"/>
        <v>2</v>
      </c>
      <c r="E172" s="2">
        <f t="shared" si="17"/>
        <v>2</v>
      </c>
      <c r="F172" s="2">
        <f t="shared" si="17"/>
        <v>3</v>
      </c>
      <c r="G172" s="4">
        <f t="shared" si="16"/>
        <v>0</v>
      </c>
    </row>
    <row r="173" spans="1:7">
      <c r="A173" s="1">
        <v>37140</v>
      </c>
      <c r="B173" s="3">
        <v>-2.8999999999999998E-2</v>
      </c>
      <c r="C173" s="4">
        <f t="shared" si="15"/>
        <v>2.5550314465408806E-2</v>
      </c>
      <c r="D173" s="2">
        <f t="shared" si="17"/>
        <v>1</v>
      </c>
      <c r="E173" s="2">
        <f t="shared" si="17"/>
        <v>1</v>
      </c>
      <c r="F173" s="2">
        <f t="shared" si="17"/>
        <v>1</v>
      </c>
      <c r="G173" s="4">
        <f t="shared" si="16"/>
        <v>0</v>
      </c>
    </row>
    <row r="174" spans="1:7">
      <c r="A174" s="1">
        <v>37141</v>
      </c>
      <c r="B174" s="3">
        <v>-2.0099999999999996E-2</v>
      </c>
      <c r="C174" s="4">
        <f t="shared" si="15"/>
        <v>5.7783018867924529E-2</v>
      </c>
      <c r="D174" s="2">
        <f t="shared" si="17"/>
        <v>1</v>
      </c>
      <c r="E174" s="2">
        <f t="shared" si="17"/>
        <v>1</v>
      </c>
      <c r="F174" s="2">
        <f t="shared" si="17"/>
        <v>1</v>
      </c>
      <c r="G174" s="4">
        <f t="shared" si="16"/>
        <v>-2.0099999999999996E-2</v>
      </c>
    </row>
    <row r="175" spans="1:7">
      <c r="A175" s="1">
        <v>37144</v>
      </c>
      <c r="B175" s="3">
        <v>1.26E-2</v>
      </c>
      <c r="C175" s="4">
        <f t="shared" si="15"/>
        <v>0.89052672955974843</v>
      </c>
      <c r="D175" s="2">
        <f t="shared" si="17"/>
        <v>2</v>
      </c>
      <c r="E175" s="2">
        <f t="shared" si="17"/>
        <v>3</v>
      </c>
      <c r="F175" s="2">
        <f t="shared" si="17"/>
        <v>4</v>
      </c>
      <c r="G175" s="4">
        <f t="shared" si="16"/>
        <v>1.26E-2</v>
      </c>
    </row>
    <row r="176" spans="1:7">
      <c r="A176" s="1">
        <v>37151</v>
      </c>
      <c r="B176" s="3">
        <v>-5.6799999999999996E-2</v>
      </c>
      <c r="C176" s="4">
        <f t="shared" si="15"/>
        <v>4.5204402515723269E-3</v>
      </c>
      <c r="D176" s="2">
        <f t="shared" si="17"/>
        <v>1</v>
      </c>
      <c r="E176" s="2">
        <f t="shared" si="17"/>
        <v>1</v>
      </c>
      <c r="F176" s="2">
        <f t="shared" si="17"/>
        <v>1</v>
      </c>
      <c r="G176" s="4">
        <f t="shared" si="16"/>
        <v>0</v>
      </c>
    </row>
    <row r="177" spans="1:7">
      <c r="A177" s="1">
        <v>37152</v>
      </c>
      <c r="B177" s="3">
        <v>-3.7000000000000002E-3</v>
      </c>
      <c r="C177" s="4">
        <f t="shared" si="15"/>
        <v>0.28321540880503143</v>
      </c>
      <c r="D177" s="2">
        <f t="shared" si="17"/>
        <v>1</v>
      </c>
      <c r="E177" s="2">
        <f t="shared" si="17"/>
        <v>1</v>
      </c>
      <c r="F177" s="2">
        <f t="shared" si="17"/>
        <v>2</v>
      </c>
      <c r="G177" s="4">
        <f t="shared" si="16"/>
        <v>-3.7000000000000002E-3</v>
      </c>
    </row>
    <row r="178" spans="1:7">
      <c r="A178" s="1">
        <v>37153</v>
      </c>
      <c r="B178" s="3">
        <v>-2.35E-2</v>
      </c>
      <c r="C178" s="4">
        <f t="shared" si="15"/>
        <v>4.1273584905660375E-2</v>
      </c>
      <c r="D178" s="2">
        <f t="shared" si="17"/>
        <v>1</v>
      </c>
      <c r="E178" s="2">
        <f t="shared" si="17"/>
        <v>1</v>
      </c>
      <c r="F178" s="2">
        <f t="shared" si="17"/>
        <v>1</v>
      </c>
      <c r="G178" s="4">
        <f t="shared" si="16"/>
        <v>0</v>
      </c>
    </row>
    <row r="179" spans="1:7">
      <c r="A179" s="1">
        <v>37154</v>
      </c>
      <c r="B179" s="3">
        <v>-3.5499999999999997E-2</v>
      </c>
      <c r="C179" s="4">
        <f t="shared" si="15"/>
        <v>1.434748427672956E-2</v>
      </c>
      <c r="D179" s="2">
        <f t="shared" si="17"/>
        <v>1</v>
      </c>
      <c r="E179" s="2">
        <f t="shared" si="17"/>
        <v>1</v>
      </c>
      <c r="F179" s="2">
        <f t="shared" si="17"/>
        <v>1</v>
      </c>
      <c r="G179" s="4">
        <f t="shared" si="16"/>
        <v>-3.5499999999999997E-2</v>
      </c>
    </row>
    <row r="180" spans="1:7">
      <c r="A180" s="1">
        <v>37155</v>
      </c>
      <c r="B180" s="3">
        <v>-1.2699999999999999E-2</v>
      </c>
      <c r="C180" s="4">
        <f t="shared" si="15"/>
        <v>0.1139937106918239</v>
      </c>
      <c r="D180" s="2">
        <f t="shared" si="17"/>
        <v>1</v>
      </c>
      <c r="E180" s="2">
        <f t="shared" si="17"/>
        <v>1</v>
      </c>
      <c r="F180" s="2">
        <f t="shared" si="17"/>
        <v>1</v>
      </c>
      <c r="G180" s="4">
        <f t="shared" si="16"/>
        <v>-1.2699999999999999E-2</v>
      </c>
    </row>
    <row r="181" spans="1:7">
      <c r="A181" s="1">
        <v>37158</v>
      </c>
      <c r="B181" s="3">
        <v>3.9599999999999996E-2</v>
      </c>
      <c r="C181" s="4">
        <f t="shared" si="15"/>
        <v>0.98860062893081757</v>
      </c>
      <c r="D181" s="2">
        <f t="shared" si="17"/>
        <v>2</v>
      </c>
      <c r="E181" s="2">
        <f t="shared" si="17"/>
        <v>3</v>
      </c>
      <c r="F181" s="2">
        <f t="shared" si="17"/>
        <v>4</v>
      </c>
      <c r="G181" s="4">
        <f t="shared" si="16"/>
        <v>3.9599999999999996E-2</v>
      </c>
    </row>
    <row r="182" spans="1:7">
      <c r="A182" s="1">
        <v>37159</v>
      </c>
      <c r="B182" s="3">
        <v>1.1899999999999999E-2</v>
      </c>
      <c r="C182" s="4">
        <f t="shared" si="15"/>
        <v>0.87834119496855345</v>
      </c>
      <c r="D182" s="2">
        <f t="shared" si="17"/>
        <v>2</v>
      </c>
      <c r="E182" s="2">
        <f t="shared" si="17"/>
        <v>3</v>
      </c>
      <c r="F182" s="2">
        <f t="shared" si="17"/>
        <v>4</v>
      </c>
      <c r="G182" s="4">
        <f t="shared" si="16"/>
        <v>0</v>
      </c>
    </row>
    <row r="183" spans="1:7">
      <c r="A183" s="1">
        <v>37160</v>
      </c>
      <c r="B183" s="3">
        <v>-4.0999999999999995E-3</v>
      </c>
      <c r="C183" s="4">
        <f t="shared" si="15"/>
        <v>0.27122641509433965</v>
      </c>
      <c r="D183" s="2">
        <f t="shared" si="17"/>
        <v>1</v>
      </c>
      <c r="E183" s="2">
        <f t="shared" si="17"/>
        <v>1</v>
      </c>
      <c r="F183" s="2">
        <f t="shared" si="17"/>
        <v>2</v>
      </c>
      <c r="G183" s="4">
        <f t="shared" si="16"/>
        <v>0</v>
      </c>
    </row>
    <row r="184" spans="1:7">
      <c r="A184" s="1">
        <v>37161</v>
      </c>
      <c r="B184" s="3">
        <v>8.8000000000000005E-3</v>
      </c>
      <c r="C184" s="4">
        <f t="shared" si="15"/>
        <v>0.81839622641509435</v>
      </c>
      <c r="D184" s="2">
        <f t="shared" si="17"/>
        <v>2</v>
      </c>
      <c r="E184" s="2">
        <f t="shared" si="17"/>
        <v>3</v>
      </c>
      <c r="F184" s="2">
        <f t="shared" si="17"/>
        <v>4</v>
      </c>
      <c r="G184" s="4">
        <f t="shared" si="16"/>
        <v>0</v>
      </c>
    </row>
    <row r="185" spans="1:7">
      <c r="A185" s="1">
        <v>37162</v>
      </c>
      <c r="B185" s="3">
        <v>2.3099999999999999E-2</v>
      </c>
      <c r="C185" s="4">
        <f t="shared" si="15"/>
        <v>0.96658805031446537</v>
      </c>
      <c r="D185" s="2">
        <f t="shared" si="17"/>
        <v>2</v>
      </c>
      <c r="E185" s="2">
        <f t="shared" si="17"/>
        <v>3</v>
      </c>
      <c r="F185" s="2">
        <f t="shared" si="17"/>
        <v>4</v>
      </c>
      <c r="G185" s="4">
        <f t="shared" si="16"/>
        <v>0</v>
      </c>
    </row>
    <row r="186" spans="1:7">
      <c r="A186" s="1">
        <v>37165</v>
      </c>
      <c r="B186" s="3">
        <v>-5.0000000000000001E-4</v>
      </c>
      <c r="C186" s="4">
        <f t="shared" si="15"/>
        <v>0.42138364779874216</v>
      </c>
      <c r="D186" s="2">
        <f t="shared" si="17"/>
        <v>1</v>
      </c>
      <c r="E186" s="2">
        <f t="shared" si="17"/>
        <v>2</v>
      </c>
      <c r="F186" s="2">
        <f t="shared" si="17"/>
        <v>2</v>
      </c>
      <c r="G186" s="4">
        <f t="shared" si="16"/>
        <v>0</v>
      </c>
    </row>
    <row r="187" spans="1:7">
      <c r="A187" s="1">
        <v>37166</v>
      </c>
      <c r="B187" s="3">
        <v>1.3000000000000001E-2</v>
      </c>
      <c r="C187" s="4">
        <f t="shared" si="15"/>
        <v>0.89622641509433965</v>
      </c>
      <c r="D187" s="2">
        <f t="shared" si="17"/>
        <v>2</v>
      </c>
      <c r="E187" s="2">
        <f t="shared" si="17"/>
        <v>3</v>
      </c>
      <c r="F187" s="2">
        <f t="shared" si="17"/>
        <v>4</v>
      </c>
      <c r="G187" s="4">
        <f t="shared" si="16"/>
        <v>0</v>
      </c>
    </row>
    <row r="188" spans="1:7">
      <c r="A188" s="1">
        <v>37167</v>
      </c>
      <c r="B188" s="3">
        <v>1.9900000000000001E-2</v>
      </c>
      <c r="C188" s="4">
        <f t="shared" si="15"/>
        <v>0.95361635220125784</v>
      </c>
      <c r="D188" s="2">
        <f t="shared" si="17"/>
        <v>2</v>
      </c>
      <c r="E188" s="2">
        <f t="shared" si="17"/>
        <v>3</v>
      </c>
      <c r="F188" s="2">
        <f t="shared" si="17"/>
        <v>4</v>
      </c>
      <c r="G188" s="4">
        <f t="shared" si="16"/>
        <v>0</v>
      </c>
    </row>
    <row r="189" spans="1:7">
      <c r="A189" s="1">
        <v>37168</v>
      </c>
      <c r="B189" s="3">
        <v>0</v>
      </c>
      <c r="C189" s="4">
        <f t="shared" si="15"/>
        <v>0.4459512578616352</v>
      </c>
      <c r="D189" s="2">
        <f t="shared" si="17"/>
        <v>1</v>
      </c>
      <c r="E189" s="2">
        <f t="shared" si="17"/>
        <v>2</v>
      </c>
      <c r="F189" s="2">
        <f t="shared" si="17"/>
        <v>2</v>
      </c>
      <c r="G189" s="4">
        <f t="shared" si="16"/>
        <v>0</v>
      </c>
    </row>
    <row r="190" spans="1:7">
      <c r="A190" s="1">
        <v>37169</v>
      </c>
      <c r="B190" s="3">
        <v>-2.8000000000000004E-3</v>
      </c>
      <c r="C190" s="4">
        <f t="shared" si="15"/>
        <v>0.31387578616352202</v>
      </c>
      <c r="D190" s="2">
        <f t="shared" si="17"/>
        <v>1</v>
      </c>
      <c r="E190" s="2">
        <f t="shared" si="17"/>
        <v>1</v>
      </c>
      <c r="F190" s="2">
        <f t="shared" si="17"/>
        <v>2</v>
      </c>
      <c r="G190" s="4">
        <f t="shared" si="16"/>
        <v>0</v>
      </c>
    </row>
    <row r="191" spans="1:7">
      <c r="A191" s="1">
        <v>37172</v>
      </c>
      <c r="B191" s="3">
        <v>-6.7000000000000002E-3</v>
      </c>
      <c r="C191" s="4">
        <f t="shared" si="15"/>
        <v>0.20794025157232704</v>
      </c>
      <c r="D191" s="2">
        <f t="shared" si="17"/>
        <v>1</v>
      </c>
      <c r="E191" s="2">
        <f t="shared" si="17"/>
        <v>1</v>
      </c>
      <c r="F191" s="2">
        <f t="shared" si="17"/>
        <v>1</v>
      </c>
      <c r="G191" s="4">
        <f t="shared" si="16"/>
        <v>0</v>
      </c>
    </row>
    <row r="192" spans="1:7">
      <c r="A192" s="1">
        <v>37173</v>
      </c>
      <c r="B192" s="3">
        <v>-6.0000000000000001E-3</v>
      </c>
      <c r="C192" s="4">
        <f t="shared" si="15"/>
        <v>0.22130503144654087</v>
      </c>
      <c r="D192" s="2">
        <f t="shared" si="17"/>
        <v>1</v>
      </c>
      <c r="E192" s="2">
        <f t="shared" si="17"/>
        <v>1</v>
      </c>
      <c r="F192" s="2">
        <f t="shared" si="17"/>
        <v>1</v>
      </c>
      <c r="G192" s="4">
        <f t="shared" si="16"/>
        <v>-6.0000000000000001E-3</v>
      </c>
    </row>
    <row r="193" spans="1:7">
      <c r="A193" s="1">
        <v>37174</v>
      </c>
      <c r="B193" s="3">
        <v>2.4799999999999999E-2</v>
      </c>
      <c r="C193" s="4">
        <f t="shared" si="15"/>
        <v>0.97110849056603776</v>
      </c>
      <c r="D193" s="2">
        <f t="shared" si="17"/>
        <v>2</v>
      </c>
      <c r="E193" s="2">
        <f t="shared" si="17"/>
        <v>3</v>
      </c>
      <c r="F193" s="2">
        <f t="shared" si="17"/>
        <v>4</v>
      </c>
      <c r="G193" s="4">
        <f t="shared" si="16"/>
        <v>2.4799999999999999E-2</v>
      </c>
    </row>
    <row r="194" spans="1:7">
      <c r="A194" s="1">
        <v>37175</v>
      </c>
      <c r="B194" s="3">
        <v>1.6799999999999999E-2</v>
      </c>
      <c r="C194" s="4">
        <f t="shared" si="15"/>
        <v>0.93514150943396224</v>
      </c>
      <c r="D194" s="2">
        <f t="shared" si="17"/>
        <v>2</v>
      </c>
      <c r="E194" s="2">
        <f t="shared" si="17"/>
        <v>3</v>
      </c>
      <c r="F194" s="2">
        <f t="shared" si="17"/>
        <v>4</v>
      </c>
      <c r="G194" s="4">
        <f t="shared" si="16"/>
        <v>0</v>
      </c>
    </row>
    <row r="195" spans="1:7">
      <c r="A195" s="1">
        <v>37176</v>
      </c>
      <c r="B195" s="3">
        <v>-5.7999999999999996E-3</v>
      </c>
      <c r="C195" s="4">
        <f t="shared" si="15"/>
        <v>0.22562893081761007</v>
      </c>
      <c r="D195" s="2">
        <f t="shared" si="17"/>
        <v>1</v>
      </c>
      <c r="E195" s="2">
        <f t="shared" si="17"/>
        <v>1</v>
      </c>
      <c r="F195" s="2">
        <f t="shared" si="17"/>
        <v>1</v>
      </c>
      <c r="G195" s="4">
        <f t="shared" si="16"/>
        <v>0</v>
      </c>
    </row>
    <row r="196" spans="1:7">
      <c r="A196" s="1">
        <v>37179</v>
      </c>
      <c r="B196" s="3">
        <v>-1.5E-3</v>
      </c>
      <c r="C196" s="4">
        <f t="shared" ref="C196:C259" si="18">RANK(B196,$B$3:$B$5090,1)/$K$1</f>
        <v>0.3665487421383648</v>
      </c>
      <c r="D196" s="2">
        <f t="shared" si="17"/>
        <v>1</v>
      </c>
      <c r="E196" s="2">
        <f t="shared" si="17"/>
        <v>2</v>
      </c>
      <c r="F196" s="2">
        <f t="shared" si="17"/>
        <v>2</v>
      </c>
      <c r="G196" s="4">
        <f t="shared" si="16"/>
        <v>-1.5E-3</v>
      </c>
    </row>
    <row r="197" spans="1:7">
      <c r="A197" s="1">
        <v>37180</v>
      </c>
      <c r="B197" s="3">
        <v>7.0999999999999995E-3</v>
      </c>
      <c r="C197" s="4">
        <f t="shared" si="18"/>
        <v>0.77279874213836475</v>
      </c>
      <c r="D197" s="2">
        <f t="shared" si="17"/>
        <v>2</v>
      </c>
      <c r="E197" s="2">
        <f t="shared" si="17"/>
        <v>3</v>
      </c>
      <c r="F197" s="2">
        <f t="shared" si="17"/>
        <v>4</v>
      </c>
      <c r="G197" s="4">
        <f t="shared" ref="G197:G260" si="19">IF(F196=1,B197,0)</f>
        <v>0</v>
      </c>
    </row>
    <row r="198" spans="1:7">
      <c r="A198" s="1">
        <v>37181</v>
      </c>
      <c r="B198" s="3">
        <v>-2.35E-2</v>
      </c>
      <c r="C198" s="4">
        <f t="shared" si="18"/>
        <v>4.1273584905660375E-2</v>
      </c>
      <c r="D198" s="2">
        <f t="shared" si="17"/>
        <v>1</v>
      </c>
      <c r="E198" s="2">
        <f t="shared" si="17"/>
        <v>1</v>
      </c>
      <c r="F198" s="2">
        <f t="shared" si="17"/>
        <v>1</v>
      </c>
      <c r="G198" s="4">
        <f t="shared" si="19"/>
        <v>0</v>
      </c>
    </row>
    <row r="199" spans="1:7">
      <c r="A199" s="1">
        <v>37182</v>
      </c>
      <c r="B199" s="3">
        <v>-3.0999999999999999E-3</v>
      </c>
      <c r="C199" s="4">
        <f t="shared" si="18"/>
        <v>0.3058176100628931</v>
      </c>
      <c r="D199" s="2">
        <f t="shared" si="17"/>
        <v>1</v>
      </c>
      <c r="E199" s="2">
        <f t="shared" si="17"/>
        <v>1</v>
      </c>
      <c r="F199" s="2">
        <f t="shared" si="17"/>
        <v>2</v>
      </c>
      <c r="G199" s="4">
        <f t="shared" si="19"/>
        <v>-3.0999999999999999E-3</v>
      </c>
    </row>
    <row r="200" spans="1:7">
      <c r="A200" s="1">
        <v>37183</v>
      </c>
      <c r="B200" s="3">
        <v>-5.0000000000000001E-4</v>
      </c>
      <c r="C200" s="4">
        <f t="shared" si="18"/>
        <v>0.42138364779874216</v>
      </c>
      <c r="D200" s="2">
        <f t="shared" si="17"/>
        <v>1</v>
      </c>
      <c r="E200" s="2">
        <f t="shared" si="17"/>
        <v>2</v>
      </c>
      <c r="F200" s="2">
        <f t="shared" si="17"/>
        <v>2</v>
      </c>
      <c r="G200" s="4">
        <f t="shared" si="19"/>
        <v>0</v>
      </c>
    </row>
    <row r="201" spans="1:7">
      <c r="A201" s="1">
        <v>37186</v>
      </c>
      <c r="B201" s="3">
        <v>2.1600000000000001E-2</v>
      </c>
      <c r="C201" s="4">
        <f t="shared" si="18"/>
        <v>0.96147798742138368</v>
      </c>
      <c r="D201" s="2">
        <f t="shared" si="17"/>
        <v>2</v>
      </c>
      <c r="E201" s="2">
        <f t="shared" si="17"/>
        <v>3</v>
      </c>
      <c r="F201" s="2">
        <f t="shared" si="17"/>
        <v>4</v>
      </c>
      <c r="G201" s="4">
        <f t="shared" si="19"/>
        <v>0</v>
      </c>
    </row>
    <row r="202" spans="1:7">
      <c r="A202" s="1">
        <v>37187</v>
      </c>
      <c r="B202" s="3">
        <v>-5.3E-3</v>
      </c>
      <c r="C202" s="4">
        <f t="shared" si="18"/>
        <v>0.23525943396226415</v>
      </c>
      <c r="D202" s="2">
        <f t="shared" si="17"/>
        <v>1</v>
      </c>
      <c r="E202" s="2">
        <f t="shared" si="17"/>
        <v>1</v>
      </c>
      <c r="F202" s="2">
        <f t="shared" si="17"/>
        <v>1</v>
      </c>
      <c r="G202" s="4">
        <f t="shared" si="19"/>
        <v>0</v>
      </c>
    </row>
    <row r="203" spans="1:7">
      <c r="A203" s="1">
        <v>37188</v>
      </c>
      <c r="B203" s="3">
        <v>-3.3E-3</v>
      </c>
      <c r="C203" s="4">
        <f t="shared" si="18"/>
        <v>0.29716981132075471</v>
      </c>
      <c r="D203" s="2">
        <f t="shared" si="17"/>
        <v>1</v>
      </c>
      <c r="E203" s="2">
        <f t="shared" si="17"/>
        <v>1</v>
      </c>
      <c r="F203" s="2">
        <f t="shared" si="17"/>
        <v>2</v>
      </c>
      <c r="G203" s="4">
        <f t="shared" si="19"/>
        <v>-3.3E-3</v>
      </c>
    </row>
    <row r="204" spans="1:7">
      <c r="A204" s="1">
        <v>37189</v>
      </c>
      <c r="B204" s="3">
        <v>1.8000000000000002E-2</v>
      </c>
      <c r="C204" s="4">
        <f t="shared" si="18"/>
        <v>0.94300314465408808</v>
      </c>
      <c r="D204" s="2">
        <f t="shared" si="17"/>
        <v>2</v>
      </c>
      <c r="E204" s="2">
        <f t="shared" si="17"/>
        <v>3</v>
      </c>
      <c r="F204" s="2">
        <f t="shared" si="17"/>
        <v>4</v>
      </c>
      <c r="G204" s="4">
        <f t="shared" si="19"/>
        <v>0</v>
      </c>
    </row>
    <row r="205" spans="1:7">
      <c r="A205" s="1">
        <v>37190</v>
      </c>
      <c r="B205" s="3">
        <v>-7.000000000000001E-4</v>
      </c>
      <c r="C205" s="4">
        <f t="shared" si="18"/>
        <v>0.40978773584905659</v>
      </c>
      <c r="D205" s="2">
        <f t="shared" si="17"/>
        <v>1</v>
      </c>
      <c r="E205" s="2">
        <f t="shared" si="17"/>
        <v>2</v>
      </c>
      <c r="F205" s="2">
        <f t="shared" si="17"/>
        <v>2</v>
      </c>
      <c r="G205" s="4">
        <f t="shared" si="19"/>
        <v>0</v>
      </c>
    </row>
    <row r="206" spans="1:7">
      <c r="A206" s="1">
        <v>37193</v>
      </c>
      <c r="B206" s="3">
        <v>-2.8999999999999998E-2</v>
      </c>
      <c r="C206" s="4">
        <f t="shared" si="18"/>
        <v>2.5550314465408806E-2</v>
      </c>
      <c r="D206" s="2">
        <f t="shared" si="17"/>
        <v>1</v>
      </c>
      <c r="E206" s="2">
        <f t="shared" si="17"/>
        <v>1</v>
      </c>
      <c r="F206" s="2">
        <f t="shared" si="17"/>
        <v>1</v>
      </c>
      <c r="G206" s="4">
        <f t="shared" si="19"/>
        <v>0</v>
      </c>
    </row>
    <row r="207" spans="1:7">
      <c r="A207" s="1">
        <v>37194</v>
      </c>
      <c r="B207" s="3">
        <v>-1.41E-2</v>
      </c>
      <c r="C207" s="4">
        <f t="shared" si="18"/>
        <v>9.7484276729559755E-2</v>
      </c>
      <c r="D207" s="2">
        <f t="shared" si="17"/>
        <v>1</v>
      </c>
      <c r="E207" s="2">
        <f t="shared" si="17"/>
        <v>1</v>
      </c>
      <c r="F207" s="2">
        <f t="shared" si="17"/>
        <v>1</v>
      </c>
      <c r="G207" s="4">
        <f t="shared" si="19"/>
        <v>-1.41E-2</v>
      </c>
    </row>
    <row r="208" spans="1:7">
      <c r="A208" s="1">
        <v>37195</v>
      </c>
      <c r="B208" s="3">
        <v>1.6000000000000001E-3</v>
      </c>
      <c r="C208" s="4">
        <f t="shared" si="18"/>
        <v>0.54756289308176098</v>
      </c>
      <c r="D208" s="2">
        <f t="shared" si="17"/>
        <v>2</v>
      </c>
      <c r="E208" s="2">
        <f t="shared" si="17"/>
        <v>2</v>
      </c>
      <c r="F208" s="2">
        <f t="shared" si="17"/>
        <v>3</v>
      </c>
      <c r="G208" s="4">
        <f t="shared" si="19"/>
        <v>1.6000000000000001E-3</v>
      </c>
    </row>
    <row r="209" spans="1:7">
      <c r="A209" s="1">
        <v>37196</v>
      </c>
      <c r="B209" s="3">
        <v>2.2099999999999998E-2</v>
      </c>
      <c r="C209" s="4">
        <f t="shared" si="18"/>
        <v>0.96324685534591192</v>
      </c>
      <c r="D209" s="2">
        <f t="shared" si="17"/>
        <v>2</v>
      </c>
      <c r="E209" s="2">
        <f t="shared" si="17"/>
        <v>3</v>
      </c>
      <c r="F209" s="2">
        <f t="shared" si="17"/>
        <v>4</v>
      </c>
      <c r="G209" s="4">
        <f t="shared" si="19"/>
        <v>0</v>
      </c>
    </row>
    <row r="210" spans="1:7">
      <c r="A210" s="1">
        <v>37197</v>
      </c>
      <c r="B210" s="3">
        <v>7.6E-3</v>
      </c>
      <c r="C210" s="4">
        <f t="shared" si="18"/>
        <v>0.78655660377358494</v>
      </c>
      <c r="D210" s="2">
        <f t="shared" si="17"/>
        <v>2</v>
      </c>
      <c r="E210" s="2">
        <f t="shared" si="17"/>
        <v>3</v>
      </c>
      <c r="F210" s="2">
        <f t="shared" si="17"/>
        <v>4</v>
      </c>
      <c r="G210" s="4">
        <f t="shared" si="19"/>
        <v>0</v>
      </c>
    </row>
    <row r="211" spans="1:7">
      <c r="A211" s="1">
        <v>37200</v>
      </c>
      <c r="B211" s="3">
        <v>1.44E-2</v>
      </c>
      <c r="C211" s="4">
        <f t="shared" si="18"/>
        <v>0.91509433962264153</v>
      </c>
      <c r="D211" s="2">
        <f t="shared" ref="D211:F274" si="20">ROUNDDOWN($C211*D$2,0) - IF(MOD($C211*D$2,1)=0,1,0) + 1</f>
        <v>2</v>
      </c>
      <c r="E211" s="2">
        <f t="shared" si="20"/>
        <v>3</v>
      </c>
      <c r="F211" s="2">
        <f t="shared" si="20"/>
        <v>4</v>
      </c>
      <c r="G211" s="4">
        <f t="shared" si="19"/>
        <v>0</v>
      </c>
    </row>
    <row r="212" spans="1:7">
      <c r="A212" s="1">
        <v>37201</v>
      </c>
      <c r="B212" s="3">
        <v>1.72E-2</v>
      </c>
      <c r="C212" s="4">
        <f t="shared" si="18"/>
        <v>0.93789308176100628</v>
      </c>
      <c r="D212" s="2">
        <f t="shared" si="20"/>
        <v>2</v>
      </c>
      <c r="E212" s="2">
        <f t="shared" si="20"/>
        <v>3</v>
      </c>
      <c r="F212" s="2">
        <f t="shared" si="20"/>
        <v>4</v>
      </c>
      <c r="G212" s="4">
        <f t="shared" si="19"/>
        <v>0</v>
      </c>
    </row>
    <row r="213" spans="1:7">
      <c r="A213" s="1">
        <v>37202</v>
      </c>
      <c r="B213" s="3">
        <v>-1.5E-3</v>
      </c>
      <c r="C213" s="4">
        <f t="shared" si="18"/>
        <v>0.3665487421383648</v>
      </c>
      <c r="D213" s="2">
        <f t="shared" si="20"/>
        <v>1</v>
      </c>
      <c r="E213" s="2">
        <f t="shared" si="20"/>
        <v>2</v>
      </c>
      <c r="F213" s="2">
        <f t="shared" si="20"/>
        <v>2</v>
      </c>
      <c r="G213" s="4">
        <f t="shared" si="19"/>
        <v>0</v>
      </c>
    </row>
    <row r="214" spans="1:7">
      <c r="A214" s="1">
        <v>37203</v>
      </c>
      <c r="B214" s="3">
        <v>3.9000000000000003E-3</v>
      </c>
      <c r="C214" s="4">
        <f t="shared" si="18"/>
        <v>0.65782232704402521</v>
      </c>
      <c r="D214" s="2">
        <f t="shared" si="20"/>
        <v>2</v>
      </c>
      <c r="E214" s="2">
        <f t="shared" si="20"/>
        <v>2</v>
      </c>
      <c r="F214" s="2">
        <f t="shared" si="20"/>
        <v>3</v>
      </c>
      <c r="G214" s="4">
        <f t="shared" si="19"/>
        <v>0</v>
      </c>
    </row>
    <row r="215" spans="1:7">
      <c r="A215" s="1">
        <v>37204</v>
      </c>
      <c r="B215" s="3">
        <v>0</v>
      </c>
      <c r="C215" s="4">
        <f t="shared" si="18"/>
        <v>0.4459512578616352</v>
      </c>
      <c r="D215" s="2">
        <f t="shared" si="20"/>
        <v>1</v>
      </c>
      <c r="E215" s="2">
        <f t="shared" si="20"/>
        <v>2</v>
      </c>
      <c r="F215" s="2">
        <f t="shared" si="20"/>
        <v>2</v>
      </c>
      <c r="G215" s="4">
        <f t="shared" si="19"/>
        <v>0</v>
      </c>
    </row>
    <row r="216" spans="1:7">
      <c r="A216" s="1">
        <v>37207</v>
      </c>
      <c r="B216" s="3">
        <v>-6.6E-3</v>
      </c>
      <c r="C216" s="4">
        <f t="shared" si="18"/>
        <v>0.2095125786163522</v>
      </c>
      <c r="D216" s="2">
        <f t="shared" si="20"/>
        <v>1</v>
      </c>
      <c r="E216" s="2">
        <f t="shared" si="20"/>
        <v>1</v>
      </c>
      <c r="F216" s="2">
        <f t="shared" si="20"/>
        <v>1</v>
      </c>
      <c r="G216" s="4">
        <f t="shared" si="19"/>
        <v>0</v>
      </c>
    </row>
    <row r="217" spans="1:7">
      <c r="A217" s="1">
        <v>37208</v>
      </c>
      <c r="B217" s="3">
        <v>2.46E-2</v>
      </c>
      <c r="C217" s="4">
        <f t="shared" si="18"/>
        <v>0.97091194968553463</v>
      </c>
      <c r="D217" s="2">
        <f t="shared" si="20"/>
        <v>2</v>
      </c>
      <c r="E217" s="2">
        <f t="shared" si="20"/>
        <v>3</v>
      </c>
      <c r="F217" s="2">
        <f t="shared" si="20"/>
        <v>4</v>
      </c>
      <c r="G217" s="4">
        <f t="shared" si="19"/>
        <v>2.46E-2</v>
      </c>
    </row>
    <row r="218" spans="1:7">
      <c r="A218" s="1">
        <v>37209</v>
      </c>
      <c r="B218" s="3">
        <v>1.7000000000000001E-3</v>
      </c>
      <c r="C218" s="4">
        <f t="shared" si="18"/>
        <v>0.55267295597484278</v>
      </c>
      <c r="D218" s="2">
        <f t="shared" si="20"/>
        <v>2</v>
      </c>
      <c r="E218" s="2">
        <f t="shared" si="20"/>
        <v>2</v>
      </c>
      <c r="F218" s="2">
        <f t="shared" si="20"/>
        <v>3</v>
      </c>
      <c r="G218" s="4">
        <f t="shared" si="19"/>
        <v>0</v>
      </c>
    </row>
    <row r="219" spans="1:7">
      <c r="A219" s="1">
        <v>37210</v>
      </c>
      <c r="B219" s="3">
        <v>1.7000000000000001E-3</v>
      </c>
      <c r="C219" s="4">
        <f t="shared" si="18"/>
        <v>0.55267295597484278</v>
      </c>
      <c r="D219" s="2">
        <f t="shared" si="20"/>
        <v>2</v>
      </c>
      <c r="E219" s="2">
        <f t="shared" si="20"/>
        <v>2</v>
      </c>
      <c r="F219" s="2">
        <f t="shared" si="20"/>
        <v>3</v>
      </c>
      <c r="G219" s="4">
        <f t="shared" si="19"/>
        <v>0</v>
      </c>
    </row>
    <row r="220" spans="1:7">
      <c r="A220" s="1">
        <v>37211</v>
      </c>
      <c r="B220" s="3">
        <v>-5.0000000000000001E-3</v>
      </c>
      <c r="C220" s="4">
        <f t="shared" si="18"/>
        <v>0.24312106918238993</v>
      </c>
      <c r="D220" s="2">
        <f t="shared" si="20"/>
        <v>1</v>
      </c>
      <c r="E220" s="2">
        <f t="shared" si="20"/>
        <v>1</v>
      </c>
      <c r="F220" s="2">
        <f t="shared" si="20"/>
        <v>1</v>
      </c>
      <c r="G220" s="4">
        <f t="shared" si="19"/>
        <v>0</v>
      </c>
    </row>
    <row r="221" spans="1:7">
      <c r="A221" s="1">
        <v>37214</v>
      </c>
      <c r="B221" s="3">
        <v>1.3500000000000002E-2</v>
      </c>
      <c r="C221" s="4">
        <f t="shared" si="18"/>
        <v>0.90172955974842772</v>
      </c>
      <c r="D221" s="2">
        <f t="shared" si="20"/>
        <v>2</v>
      </c>
      <c r="E221" s="2">
        <f t="shared" si="20"/>
        <v>3</v>
      </c>
      <c r="F221" s="2">
        <f t="shared" si="20"/>
        <v>4</v>
      </c>
      <c r="G221" s="4">
        <f t="shared" si="19"/>
        <v>1.3500000000000002E-2</v>
      </c>
    </row>
    <row r="222" spans="1:7">
      <c r="A222" s="1">
        <v>37215</v>
      </c>
      <c r="B222" s="3">
        <v>-9.300000000000001E-3</v>
      </c>
      <c r="C222" s="4">
        <f t="shared" si="18"/>
        <v>0.15998427672955975</v>
      </c>
      <c r="D222" s="2">
        <f t="shared" si="20"/>
        <v>1</v>
      </c>
      <c r="E222" s="2">
        <f t="shared" si="20"/>
        <v>1</v>
      </c>
      <c r="F222" s="2">
        <f t="shared" si="20"/>
        <v>1</v>
      </c>
      <c r="G222" s="4">
        <f t="shared" si="19"/>
        <v>0</v>
      </c>
    </row>
    <row r="223" spans="1:7">
      <c r="A223" s="1">
        <v>37216</v>
      </c>
      <c r="B223" s="3">
        <v>-6.8999999999999999E-3</v>
      </c>
      <c r="C223" s="4">
        <f t="shared" si="18"/>
        <v>0.20263364779874213</v>
      </c>
      <c r="D223" s="2">
        <f t="shared" si="20"/>
        <v>1</v>
      </c>
      <c r="E223" s="2">
        <f t="shared" si="20"/>
        <v>1</v>
      </c>
      <c r="F223" s="2">
        <f t="shared" si="20"/>
        <v>1</v>
      </c>
      <c r="G223" s="4">
        <f t="shared" si="19"/>
        <v>-6.8999999999999999E-3</v>
      </c>
    </row>
    <row r="224" spans="1:7">
      <c r="A224" s="1">
        <v>37218</v>
      </c>
      <c r="B224" s="3">
        <v>1.54E-2</v>
      </c>
      <c r="C224" s="4">
        <f t="shared" si="18"/>
        <v>0.92413522012578619</v>
      </c>
      <c r="D224" s="2">
        <f t="shared" si="20"/>
        <v>2</v>
      </c>
      <c r="E224" s="2">
        <f t="shared" si="20"/>
        <v>3</v>
      </c>
      <c r="F224" s="2">
        <f t="shared" si="20"/>
        <v>4</v>
      </c>
      <c r="G224" s="4">
        <f t="shared" si="19"/>
        <v>1.54E-2</v>
      </c>
    </row>
    <row r="225" spans="1:7">
      <c r="A225" s="1">
        <v>37221</v>
      </c>
      <c r="B225" s="3">
        <v>2.0999999999999999E-3</v>
      </c>
      <c r="C225" s="4">
        <f t="shared" si="18"/>
        <v>0.5717374213836478</v>
      </c>
      <c r="D225" s="2">
        <f t="shared" si="20"/>
        <v>2</v>
      </c>
      <c r="E225" s="2">
        <f t="shared" si="20"/>
        <v>2</v>
      </c>
      <c r="F225" s="2">
        <f t="shared" si="20"/>
        <v>3</v>
      </c>
      <c r="G225" s="4">
        <f t="shared" si="19"/>
        <v>0</v>
      </c>
    </row>
    <row r="226" spans="1:7">
      <c r="A226" s="1">
        <v>37222</v>
      </c>
      <c r="B226" s="3">
        <v>-4.5000000000000005E-3</v>
      </c>
      <c r="C226" s="4">
        <f t="shared" si="18"/>
        <v>0.25786163522012578</v>
      </c>
      <c r="D226" s="2">
        <f t="shared" si="20"/>
        <v>1</v>
      </c>
      <c r="E226" s="2">
        <f t="shared" si="20"/>
        <v>1</v>
      </c>
      <c r="F226" s="2">
        <f t="shared" si="20"/>
        <v>2</v>
      </c>
      <c r="G226" s="4">
        <f t="shared" si="19"/>
        <v>0</v>
      </c>
    </row>
    <row r="227" spans="1:7">
      <c r="A227" s="1">
        <v>37223</v>
      </c>
      <c r="B227" s="3">
        <v>-2.0199999999999999E-2</v>
      </c>
      <c r="C227" s="4">
        <f t="shared" si="18"/>
        <v>5.6996855345911951E-2</v>
      </c>
      <c r="D227" s="2">
        <f t="shared" si="20"/>
        <v>1</v>
      </c>
      <c r="E227" s="2">
        <f t="shared" si="20"/>
        <v>1</v>
      </c>
      <c r="F227" s="2">
        <f t="shared" si="20"/>
        <v>1</v>
      </c>
      <c r="G227" s="4">
        <f t="shared" si="19"/>
        <v>0</v>
      </c>
    </row>
    <row r="228" spans="1:7">
      <c r="A228" s="1">
        <v>37224</v>
      </c>
      <c r="B228" s="3">
        <v>1.4800000000000001E-2</v>
      </c>
      <c r="C228" s="4">
        <f t="shared" si="18"/>
        <v>0.91902515723270439</v>
      </c>
      <c r="D228" s="2">
        <f t="shared" si="20"/>
        <v>2</v>
      </c>
      <c r="E228" s="2">
        <f t="shared" si="20"/>
        <v>3</v>
      </c>
      <c r="F228" s="2">
        <f t="shared" si="20"/>
        <v>4</v>
      </c>
      <c r="G228" s="4">
        <f t="shared" si="19"/>
        <v>1.4800000000000001E-2</v>
      </c>
    </row>
    <row r="229" spans="1:7">
      <c r="A229" s="1">
        <v>37225</v>
      </c>
      <c r="B229" s="3">
        <v>-4.3E-3</v>
      </c>
      <c r="C229" s="4">
        <f t="shared" si="18"/>
        <v>0.26513364779874216</v>
      </c>
      <c r="D229" s="2">
        <f t="shared" si="20"/>
        <v>1</v>
      </c>
      <c r="E229" s="2">
        <f t="shared" si="20"/>
        <v>1</v>
      </c>
      <c r="F229" s="2">
        <f t="shared" si="20"/>
        <v>2</v>
      </c>
      <c r="G229" s="4">
        <f t="shared" si="19"/>
        <v>0</v>
      </c>
    </row>
    <row r="230" spans="1:7">
      <c r="A230" s="1">
        <v>37228</v>
      </c>
      <c r="B230" s="3">
        <v>-1.01E-2</v>
      </c>
      <c r="C230" s="4">
        <f t="shared" si="18"/>
        <v>0.14622641509433962</v>
      </c>
      <c r="D230" s="2">
        <f t="shared" si="20"/>
        <v>1</v>
      </c>
      <c r="E230" s="2">
        <f t="shared" si="20"/>
        <v>1</v>
      </c>
      <c r="F230" s="2">
        <f t="shared" si="20"/>
        <v>1</v>
      </c>
      <c r="G230" s="4">
        <f t="shared" si="19"/>
        <v>0</v>
      </c>
    </row>
    <row r="231" spans="1:7">
      <c r="A231" s="1">
        <v>37229</v>
      </c>
      <c r="B231" s="3">
        <v>1.77E-2</v>
      </c>
      <c r="C231" s="4">
        <f t="shared" si="18"/>
        <v>0.94103773584905659</v>
      </c>
      <c r="D231" s="2">
        <f t="shared" si="20"/>
        <v>2</v>
      </c>
      <c r="E231" s="2">
        <f t="shared" si="20"/>
        <v>3</v>
      </c>
      <c r="F231" s="2">
        <f t="shared" si="20"/>
        <v>4</v>
      </c>
      <c r="G231" s="4">
        <f t="shared" si="19"/>
        <v>1.77E-2</v>
      </c>
    </row>
    <row r="232" spans="1:7">
      <c r="A232" s="1">
        <v>37230</v>
      </c>
      <c r="B232" s="3">
        <v>2.0099999999999996E-2</v>
      </c>
      <c r="C232" s="4">
        <f t="shared" si="18"/>
        <v>0.95499213836477992</v>
      </c>
      <c r="D232" s="2">
        <f t="shared" si="20"/>
        <v>2</v>
      </c>
      <c r="E232" s="2">
        <f t="shared" si="20"/>
        <v>3</v>
      </c>
      <c r="F232" s="2">
        <f t="shared" si="20"/>
        <v>4</v>
      </c>
      <c r="G232" s="4">
        <f t="shared" si="19"/>
        <v>0</v>
      </c>
    </row>
    <row r="233" spans="1:7">
      <c r="A233" s="1">
        <v>37231</v>
      </c>
      <c r="B233" s="3">
        <v>-2.0000000000000001E-4</v>
      </c>
      <c r="C233" s="4">
        <f t="shared" si="18"/>
        <v>0.43553459119496857</v>
      </c>
      <c r="D233" s="2">
        <f t="shared" si="20"/>
        <v>1</v>
      </c>
      <c r="E233" s="2">
        <f t="shared" si="20"/>
        <v>2</v>
      </c>
      <c r="F233" s="2">
        <f t="shared" si="20"/>
        <v>2</v>
      </c>
      <c r="G233" s="4">
        <f t="shared" si="19"/>
        <v>0</v>
      </c>
    </row>
    <row r="234" spans="1:7">
      <c r="A234" s="1">
        <v>37232</v>
      </c>
      <c r="B234" s="3">
        <v>-7.4999999999999997E-3</v>
      </c>
      <c r="C234" s="4">
        <f t="shared" si="18"/>
        <v>0.18867924528301888</v>
      </c>
      <c r="D234" s="2">
        <f t="shared" si="20"/>
        <v>1</v>
      </c>
      <c r="E234" s="2">
        <f t="shared" si="20"/>
        <v>1</v>
      </c>
      <c r="F234" s="2">
        <f t="shared" si="20"/>
        <v>1</v>
      </c>
      <c r="G234" s="4">
        <f t="shared" si="19"/>
        <v>0</v>
      </c>
    </row>
    <row r="235" spans="1:7">
      <c r="A235" s="1">
        <v>37235</v>
      </c>
      <c r="B235" s="3">
        <v>-2.0099999999999996E-2</v>
      </c>
      <c r="C235" s="4">
        <f t="shared" si="18"/>
        <v>5.7783018867924529E-2</v>
      </c>
      <c r="D235" s="2">
        <f t="shared" si="20"/>
        <v>1</v>
      </c>
      <c r="E235" s="2">
        <f t="shared" si="20"/>
        <v>1</v>
      </c>
      <c r="F235" s="2">
        <f t="shared" si="20"/>
        <v>1</v>
      </c>
      <c r="G235" s="4">
        <f t="shared" si="19"/>
        <v>-2.0099999999999996E-2</v>
      </c>
    </row>
    <row r="236" spans="1:7">
      <c r="A236" s="1">
        <v>37236</v>
      </c>
      <c r="B236" s="3">
        <v>-2.5999999999999999E-3</v>
      </c>
      <c r="C236" s="4">
        <f t="shared" si="18"/>
        <v>0.32016509433962265</v>
      </c>
      <c r="D236" s="2">
        <f t="shared" si="20"/>
        <v>1</v>
      </c>
      <c r="E236" s="2">
        <f t="shared" si="20"/>
        <v>1</v>
      </c>
      <c r="F236" s="2">
        <f t="shared" si="20"/>
        <v>2</v>
      </c>
      <c r="G236" s="4">
        <f t="shared" si="19"/>
        <v>-2.5999999999999999E-3</v>
      </c>
    </row>
    <row r="237" spans="1:7">
      <c r="A237" s="1">
        <v>37237</v>
      </c>
      <c r="B237" s="3">
        <v>1.4000000000000002E-3</v>
      </c>
      <c r="C237" s="4">
        <f t="shared" si="18"/>
        <v>0.53734276729559749</v>
      </c>
      <c r="D237" s="2">
        <f t="shared" si="20"/>
        <v>2</v>
      </c>
      <c r="E237" s="2">
        <f t="shared" si="20"/>
        <v>2</v>
      </c>
      <c r="F237" s="2">
        <f t="shared" si="20"/>
        <v>3</v>
      </c>
      <c r="G237" s="4">
        <f t="shared" si="19"/>
        <v>0</v>
      </c>
    </row>
    <row r="238" spans="1:7">
      <c r="A238" s="1">
        <v>37238</v>
      </c>
      <c r="B238" s="3">
        <v>-2.1499999999999998E-2</v>
      </c>
      <c r="C238" s="4">
        <f t="shared" si="18"/>
        <v>4.9921383647798745E-2</v>
      </c>
      <c r="D238" s="2">
        <f t="shared" si="20"/>
        <v>1</v>
      </c>
      <c r="E238" s="2">
        <f t="shared" si="20"/>
        <v>1</v>
      </c>
      <c r="F238" s="2">
        <f t="shared" si="20"/>
        <v>1</v>
      </c>
      <c r="G238" s="4">
        <f t="shared" si="19"/>
        <v>0</v>
      </c>
    </row>
    <row r="239" spans="1:7">
      <c r="A239" s="1">
        <v>37239</v>
      </c>
      <c r="B239" s="3">
        <v>9.3999999999999986E-3</v>
      </c>
      <c r="C239" s="4">
        <f t="shared" si="18"/>
        <v>0.83097484276729561</v>
      </c>
      <c r="D239" s="2">
        <f t="shared" si="20"/>
        <v>2</v>
      </c>
      <c r="E239" s="2">
        <f t="shared" si="20"/>
        <v>3</v>
      </c>
      <c r="F239" s="2">
        <f t="shared" si="20"/>
        <v>4</v>
      </c>
      <c r="G239" s="4">
        <f t="shared" si="19"/>
        <v>9.3999999999999986E-3</v>
      </c>
    </row>
    <row r="240" spans="1:7">
      <c r="A240" s="1">
        <v>37242</v>
      </c>
      <c r="B240" s="3">
        <v>1.1200000000000002E-2</v>
      </c>
      <c r="C240" s="4">
        <f t="shared" si="18"/>
        <v>0.86595911949685533</v>
      </c>
      <c r="D240" s="2">
        <f t="shared" si="20"/>
        <v>2</v>
      </c>
      <c r="E240" s="2">
        <f t="shared" si="20"/>
        <v>3</v>
      </c>
      <c r="F240" s="2">
        <f t="shared" si="20"/>
        <v>4</v>
      </c>
      <c r="G240" s="4">
        <f t="shared" si="19"/>
        <v>0</v>
      </c>
    </row>
    <row r="241" spans="1:7">
      <c r="A241" s="1">
        <v>37243</v>
      </c>
      <c r="B241" s="3">
        <v>7.1999999999999998E-3</v>
      </c>
      <c r="C241" s="4">
        <f t="shared" si="18"/>
        <v>0.77515723270440251</v>
      </c>
      <c r="D241" s="2">
        <f t="shared" si="20"/>
        <v>2</v>
      </c>
      <c r="E241" s="2">
        <f t="shared" si="20"/>
        <v>3</v>
      </c>
      <c r="F241" s="2">
        <f t="shared" si="20"/>
        <v>4</v>
      </c>
      <c r="G241" s="4">
        <f t="shared" si="19"/>
        <v>0</v>
      </c>
    </row>
    <row r="242" spans="1:7">
      <c r="A242" s="1">
        <v>37244</v>
      </c>
      <c r="B242" s="3">
        <v>7.1999999999999998E-3</v>
      </c>
      <c r="C242" s="4">
        <f t="shared" si="18"/>
        <v>0.77515723270440251</v>
      </c>
      <c r="D242" s="2">
        <f t="shared" si="20"/>
        <v>2</v>
      </c>
      <c r="E242" s="2">
        <f t="shared" si="20"/>
        <v>3</v>
      </c>
      <c r="F242" s="2">
        <f t="shared" si="20"/>
        <v>4</v>
      </c>
      <c r="G242" s="4">
        <f t="shared" si="19"/>
        <v>0</v>
      </c>
    </row>
    <row r="243" spans="1:7">
      <c r="A243" s="1">
        <v>37245</v>
      </c>
      <c r="B243" s="3">
        <v>-1.0500000000000001E-2</v>
      </c>
      <c r="C243" s="4">
        <f t="shared" si="18"/>
        <v>0.14033018867924529</v>
      </c>
      <c r="D243" s="2">
        <f t="shared" si="20"/>
        <v>1</v>
      </c>
      <c r="E243" s="2">
        <f t="shared" si="20"/>
        <v>1</v>
      </c>
      <c r="F243" s="2">
        <f t="shared" si="20"/>
        <v>1</v>
      </c>
      <c r="G243" s="4">
        <f t="shared" si="19"/>
        <v>0</v>
      </c>
    </row>
    <row r="244" spans="1:7">
      <c r="A244" s="1">
        <v>37246</v>
      </c>
      <c r="B244" s="3">
        <v>6.0000000000000001E-3</v>
      </c>
      <c r="C244" s="4">
        <f t="shared" si="18"/>
        <v>0.73977987421383651</v>
      </c>
      <c r="D244" s="2">
        <f t="shared" si="20"/>
        <v>2</v>
      </c>
      <c r="E244" s="2">
        <f t="shared" si="20"/>
        <v>3</v>
      </c>
      <c r="F244" s="2">
        <f t="shared" si="20"/>
        <v>3</v>
      </c>
      <c r="G244" s="4">
        <f t="shared" si="19"/>
        <v>6.0000000000000001E-3</v>
      </c>
    </row>
    <row r="245" spans="1:7">
      <c r="A245" s="1">
        <v>37249</v>
      </c>
      <c r="B245" s="3">
        <v>-1.1999999999999999E-3</v>
      </c>
      <c r="C245" s="4">
        <f t="shared" si="18"/>
        <v>0.3834512578616352</v>
      </c>
      <c r="D245" s="2">
        <f t="shared" si="20"/>
        <v>1</v>
      </c>
      <c r="E245" s="2">
        <f t="shared" si="20"/>
        <v>2</v>
      </c>
      <c r="F245" s="2">
        <f t="shared" si="20"/>
        <v>2</v>
      </c>
      <c r="G245" s="4">
        <f t="shared" si="19"/>
        <v>0</v>
      </c>
    </row>
    <row r="246" spans="1:7">
      <c r="A246" s="1">
        <v>37251</v>
      </c>
      <c r="B246" s="3">
        <v>5.5000000000000005E-3</v>
      </c>
      <c r="C246" s="4">
        <f t="shared" si="18"/>
        <v>0.72150157232704404</v>
      </c>
      <c r="D246" s="2">
        <f t="shared" si="20"/>
        <v>2</v>
      </c>
      <c r="E246" s="2">
        <f t="shared" si="20"/>
        <v>3</v>
      </c>
      <c r="F246" s="2">
        <f t="shared" si="20"/>
        <v>3</v>
      </c>
      <c r="G246" s="4">
        <f t="shared" si="19"/>
        <v>0</v>
      </c>
    </row>
    <row r="247" spans="1:7">
      <c r="A247" s="1">
        <v>37252</v>
      </c>
      <c r="B247" s="3">
        <v>6.1999999999999998E-3</v>
      </c>
      <c r="C247" s="4">
        <f t="shared" si="18"/>
        <v>0.74705188679245282</v>
      </c>
      <c r="D247" s="2">
        <f t="shared" si="20"/>
        <v>2</v>
      </c>
      <c r="E247" s="2">
        <f t="shared" si="20"/>
        <v>3</v>
      </c>
      <c r="F247" s="2">
        <f t="shared" si="20"/>
        <v>3</v>
      </c>
      <c r="G247" s="4">
        <f t="shared" si="19"/>
        <v>0</v>
      </c>
    </row>
    <row r="248" spans="1:7">
      <c r="A248" s="1">
        <v>37253</v>
      </c>
      <c r="B248" s="3">
        <v>-2.0000000000000001E-4</v>
      </c>
      <c r="C248" s="4">
        <f t="shared" si="18"/>
        <v>0.43553459119496857</v>
      </c>
      <c r="D248" s="2">
        <f t="shared" si="20"/>
        <v>1</v>
      </c>
      <c r="E248" s="2">
        <f t="shared" si="20"/>
        <v>2</v>
      </c>
      <c r="F248" s="2">
        <f t="shared" si="20"/>
        <v>2</v>
      </c>
      <c r="G248" s="4">
        <f t="shared" si="19"/>
        <v>0</v>
      </c>
    </row>
    <row r="249" spans="1:7">
      <c r="A249" s="1">
        <v>37256</v>
      </c>
      <c r="B249" s="3">
        <v>-9.4999999999999998E-3</v>
      </c>
      <c r="C249" s="4">
        <f t="shared" si="18"/>
        <v>0.15644654088050314</v>
      </c>
      <c r="D249" s="2">
        <f t="shared" si="20"/>
        <v>1</v>
      </c>
      <c r="E249" s="2">
        <f t="shared" si="20"/>
        <v>1</v>
      </c>
      <c r="F249" s="2">
        <f t="shared" si="20"/>
        <v>1</v>
      </c>
      <c r="G249" s="4">
        <f t="shared" si="19"/>
        <v>0</v>
      </c>
    </row>
    <row r="250" spans="1:7">
      <c r="A250" s="1">
        <v>37258</v>
      </c>
      <c r="B250" s="3">
        <v>4.5000000000000005E-3</v>
      </c>
      <c r="C250" s="4">
        <f t="shared" si="18"/>
        <v>0.68317610062893086</v>
      </c>
      <c r="D250" s="2">
        <f t="shared" si="20"/>
        <v>2</v>
      </c>
      <c r="E250" s="2">
        <f t="shared" si="20"/>
        <v>3</v>
      </c>
      <c r="F250" s="2">
        <f t="shared" si="20"/>
        <v>3</v>
      </c>
      <c r="G250" s="4">
        <f t="shared" si="19"/>
        <v>4.5000000000000005E-3</v>
      </c>
    </row>
    <row r="251" spans="1:7">
      <c r="A251" s="1">
        <v>37259</v>
      </c>
      <c r="B251" s="3">
        <v>1.1899999999999999E-2</v>
      </c>
      <c r="C251" s="4">
        <f t="shared" si="18"/>
        <v>0.87834119496855345</v>
      </c>
      <c r="D251" s="2">
        <f t="shared" si="20"/>
        <v>2</v>
      </c>
      <c r="E251" s="2">
        <f t="shared" si="20"/>
        <v>3</v>
      </c>
      <c r="F251" s="2">
        <f t="shared" si="20"/>
        <v>4</v>
      </c>
      <c r="G251" s="4">
        <f t="shared" si="19"/>
        <v>0</v>
      </c>
    </row>
    <row r="252" spans="1:7">
      <c r="A252" s="1">
        <v>37260</v>
      </c>
      <c r="B252" s="3">
        <v>8.199999999999999E-3</v>
      </c>
      <c r="C252" s="4">
        <f t="shared" si="18"/>
        <v>0.80463836477987416</v>
      </c>
      <c r="D252" s="2">
        <f t="shared" si="20"/>
        <v>2</v>
      </c>
      <c r="E252" s="2">
        <f t="shared" si="20"/>
        <v>3</v>
      </c>
      <c r="F252" s="2">
        <f t="shared" si="20"/>
        <v>4</v>
      </c>
      <c r="G252" s="4">
        <f t="shared" si="19"/>
        <v>0</v>
      </c>
    </row>
    <row r="253" spans="1:7">
      <c r="A253" s="1">
        <v>37263</v>
      </c>
      <c r="B253" s="3">
        <v>-7.9000000000000008E-3</v>
      </c>
      <c r="C253" s="4">
        <f t="shared" si="18"/>
        <v>0.18258647798742139</v>
      </c>
      <c r="D253" s="2">
        <f t="shared" si="20"/>
        <v>1</v>
      </c>
      <c r="E253" s="2">
        <f t="shared" si="20"/>
        <v>1</v>
      </c>
      <c r="F253" s="2">
        <f t="shared" si="20"/>
        <v>1</v>
      </c>
      <c r="G253" s="4">
        <f t="shared" si="19"/>
        <v>0</v>
      </c>
    </row>
    <row r="254" spans="1:7">
      <c r="A254" s="1">
        <v>37264</v>
      </c>
      <c r="B254" s="3">
        <v>-3.3E-3</v>
      </c>
      <c r="C254" s="4">
        <f t="shared" si="18"/>
        <v>0.29716981132075471</v>
      </c>
      <c r="D254" s="2">
        <f t="shared" si="20"/>
        <v>1</v>
      </c>
      <c r="E254" s="2">
        <f t="shared" si="20"/>
        <v>1</v>
      </c>
      <c r="F254" s="2">
        <f t="shared" si="20"/>
        <v>2</v>
      </c>
      <c r="G254" s="4">
        <f t="shared" si="19"/>
        <v>-3.3E-3</v>
      </c>
    </row>
    <row r="255" spans="1:7">
      <c r="A255" s="1">
        <v>37265</v>
      </c>
      <c r="B255" s="3">
        <v>-8.199999999999999E-3</v>
      </c>
      <c r="C255" s="4">
        <f t="shared" si="18"/>
        <v>0.17845911949685533</v>
      </c>
      <c r="D255" s="2">
        <f t="shared" si="20"/>
        <v>1</v>
      </c>
      <c r="E255" s="2">
        <f t="shared" si="20"/>
        <v>1</v>
      </c>
      <c r="F255" s="2">
        <f t="shared" si="20"/>
        <v>1</v>
      </c>
      <c r="G255" s="4">
        <f t="shared" si="19"/>
        <v>0</v>
      </c>
    </row>
    <row r="256" spans="1:7">
      <c r="A256" s="1">
        <v>37266</v>
      </c>
      <c r="B256" s="3">
        <v>4.3E-3</v>
      </c>
      <c r="C256" s="4">
        <f t="shared" si="18"/>
        <v>0.67511792452830188</v>
      </c>
      <c r="D256" s="2">
        <f t="shared" si="20"/>
        <v>2</v>
      </c>
      <c r="E256" s="2">
        <f t="shared" si="20"/>
        <v>3</v>
      </c>
      <c r="F256" s="2">
        <f t="shared" si="20"/>
        <v>3</v>
      </c>
      <c r="G256" s="4">
        <f t="shared" si="19"/>
        <v>4.3E-3</v>
      </c>
    </row>
    <row r="257" spans="1:7">
      <c r="A257" s="1">
        <v>37267</v>
      </c>
      <c r="B257" s="3">
        <v>-1.06E-2</v>
      </c>
      <c r="C257" s="4">
        <f t="shared" si="18"/>
        <v>0.13915094339622641</v>
      </c>
      <c r="D257" s="2">
        <f t="shared" si="20"/>
        <v>1</v>
      </c>
      <c r="E257" s="2">
        <f t="shared" si="20"/>
        <v>1</v>
      </c>
      <c r="F257" s="2">
        <f t="shared" si="20"/>
        <v>1</v>
      </c>
      <c r="G257" s="4">
        <f t="shared" si="19"/>
        <v>0</v>
      </c>
    </row>
    <row r="258" spans="1:7">
      <c r="A258" s="1">
        <v>37270</v>
      </c>
      <c r="B258" s="3">
        <v>-7.1999999999999998E-3</v>
      </c>
      <c r="C258" s="4">
        <f t="shared" si="18"/>
        <v>0.19477201257861634</v>
      </c>
      <c r="D258" s="2">
        <f t="shared" si="20"/>
        <v>1</v>
      </c>
      <c r="E258" s="2">
        <f t="shared" si="20"/>
        <v>1</v>
      </c>
      <c r="F258" s="2">
        <f t="shared" si="20"/>
        <v>1</v>
      </c>
      <c r="G258" s="4">
        <f t="shared" si="19"/>
        <v>-7.1999999999999998E-3</v>
      </c>
    </row>
    <row r="259" spans="1:7">
      <c r="A259" s="1">
        <v>37271</v>
      </c>
      <c r="B259" s="3">
        <v>8.3999999999999995E-3</v>
      </c>
      <c r="C259" s="4">
        <f t="shared" si="18"/>
        <v>0.81073113207547165</v>
      </c>
      <c r="D259" s="2">
        <f t="shared" si="20"/>
        <v>2</v>
      </c>
      <c r="E259" s="2">
        <f t="shared" si="20"/>
        <v>3</v>
      </c>
      <c r="F259" s="2">
        <f t="shared" si="20"/>
        <v>4</v>
      </c>
      <c r="G259" s="4">
        <f t="shared" si="19"/>
        <v>8.3999999999999995E-3</v>
      </c>
    </row>
    <row r="260" spans="1:7">
      <c r="A260" s="1">
        <v>37272</v>
      </c>
      <c r="B260" s="3">
        <v>-2.2000000000000002E-2</v>
      </c>
      <c r="C260" s="4">
        <f t="shared" ref="C260:C323" si="21">RANK(B260,$B$3:$B$5090,1)/$K$1</f>
        <v>4.6776729559748424E-2</v>
      </c>
      <c r="D260" s="2">
        <f t="shared" si="20"/>
        <v>1</v>
      </c>
      <c r="E260" s="2">
        <f t="shared" si="20"/>
        <v>1</v>
      </c>
      <c r="F260" s="2">
        <f t="shared" si="20"/>
        <v>1</v>
      </c>
      <c r="G260" s="4">
        <f t="shared" si="19"/>
        <v>0</v>
      </c>
    </row>
    <row r="261" spans="1:7">
      <c r="A261" s="1">
        <v>37273</v>
      </c>
      <c r="B261" s="3">
        <v>8.1000000000000013E-3</v>
      </c>
      <c r="C261" s="4">
        <f t="shared" si="21"/>
        <v>0.80169025157232709</v>
      </c>
      <c r="D261" s="2">
        <f t="shared" si="20"/>
        <v>2</v>
      </c>
      <c r="E261" s="2">
        <f t="shared" si="20"/>
        <v>3</v>
      </c>
      <c r="F261" s="2">
        <f t="shared" si="20"/>
        <v>4</v>
      </c>
      <c r="G261" s="4">
        <f t="shared" ref="G261:G324" si="22">IF(F260=1,B261,0)</f>
        <v>8.1000000000000013E-3</v>
      </c>
    </row>
    <row r="262" spans="1:7">
      <c r="A262" s="1">
        <v>37274</v>
      </c>
      <c r="B262" s="3">
        <v>-5.1000000000000004E-3</v>
      </c>
      <c r="C262" s="4">
        <f t="shared" si="21"/>
        <v>0.24135220125786164</v>
      </c>
      <c r="D262" s="2">
        <f t="shared" si="20"/>
        <v>1</v>
      </c>
      <c r="E262" s="2">
        <f t="shared" si="20"/>
        <v>1</v>
      </c>
      <c r="F262" s="2">
        <f t="shared" si="20"/>
        <v>1</v>
      </c>
      <c r="G262" s="4">
        <f t="shared" si="22"/>
        <v>0</v>
      </c>
    </row>
    <row r="263" spans="1:7">
      <c r="A263" s="1">
        <v>37278</v>
      </c>
      <c r="B263" s="3">
        <v>-7.4999999999999997E-3</v>
      </c>
      <c r="C263" s="4">
        <f t="shared" si="21"/>
        <v>0.18867924528301888</v>
      </c>
      <c r="D263" s="2">
        <f t="shared" si="20"/>
        <v>1</v>
      </c>
      <c r="E263" s="2">
        <f t="shared" si="20"/>
        <v>1</v>
      </c>
      <c r="F263" s="2">
        <f t="shared" si="20"/>
        <v>1</v>
      </c>
      <c r="G263" s="4">
        <f t="shared" si="22"/>
        <v>-7.4999999999999997E-3</v>
      </c>
    </row>
    <row r="264" spans="1:7">
      <c r="A264" s="1">
        <v>37279</v>
      </c>
      <c r="B264" s="3">
        <v>7.6E-3</v>
      </c>
      <c r="C264" s="4">
        <f t="shared" si="21"/>
        <v>0.78655660377358494</v>
      </c>
      <c r="D264" s="2">
        <f t="shared" si="20"/>
        <v>2</v>
      </c>
      <c r="E264" s="2">
        <f t="shared" si="20"/>
        <v>3</v>
      </c>
      <c r="F264" s="2">
        <f t="shared" si="20"/>
        <v>4</v>
      </c>
      <c r="G264" s="4">
        <f t="shared" si="22"/>
        <v>7.6E-3</v>
      </c>
    </row>
    <row r="265" spans="1:7">
      <c r="A265" s="1">
        <v>37280</v>
      </c>
      <c r="B265" s="3">
        <v>4.0999999999999995E-3</v>
      </c>
      <c r="C265" s="4">
        <f t="shared" si="21"/>
        <v>0.6654874213836478</v>
      </c>
      <c r="D265" s="2">
        <f t="shared" si="20"/>
        <v>2</v>
      </c>
      <c r="E265" s="2">
        <f t="shared" si="20"/>
        <v>2</v>
      </c>
      <c r="F265" s="2">
        <f t="shared" si="20"/>
        <v>3</v>
      </c>
      <c r="G265" s="4">
        <f t="shared" si="22"/>
        <v>0</v>
      </c>
    </row>
    <row r="266" spans="1:7">
      <c r="A266" s="1">
        <v>37281</v>
      </c>
      <c r="B266" s="3">
        <v>0</v>
      </c>
      <c r="C266" s="4">
        <f t="shared" si="21"/>
        <v>0.4459512578616352</v>
      </c>
      <c r="D266" s="2">
        <f t="shared" si="20"/>
        <v>1</v>
      </c>
      <c r="E266" s="2">
        <f t="shared" si="20"/>
        <v>2</v>
      </c>
      <c r="F266" s="2">
        <f t="shared" si="20"/>
        <v>2</v>
      </c>
      <c r="G266" s="4">
        <f t="shared" si="22"/>
        <v>0</v>
      </c>
    </row>
    <row r="267" spans="1:7">
      <c r="A267" s="1">
        <v>37284</v>
      </c>
      <c r="B267" s="3">
        <v>2.2000000000000001E-3</v>
      </c>
      <c r="C267" s="4">
        <f t="shared" si="21"/>
        <v>0.57704402515723274</v>
      </c>
      <c r="D267" s="2">
        <f t="shared" si="20"/>
        <v>2</v>
      </c>
      <c r="E267" s="2">
        <f t="shared" si="20"/>
        <v>2</v>
      </c>
      <c r="F267" s="2">
        <f t="shared" si="20"/>
        <v>3</v>
      </c>
      <c r="G267" s="4">
        <f t="shared" si="22"/>
        <v>0</v>
      </c>
    </row>
    <row r="268" spans="1:7">
      <c r="A268" s="1">
        <v>37285</v>
      </c>
      <c r="B268" s="3">
        <v>-3.39E-2</v>
      </c>
      <c r="C268" s="4">
        <f t="shared" si="21"/>
        <v>1.6116352201257862E-2</v>
      </c>
      <c r="D268" s="2">
        <f t="shared" si="20"/>
        <v>1</v>
      </c>
      <c r="E268" s="2">
        <f t="shared" si="20"/>
        <v>1</v>
      </c>
      <c r="F268" s="2">
        <f t="shared" si="20"/>
        <v>1</v>
      </c>
      <c r="G268" s="4">
        <f t="shared" si="22"/>
        <v>0</v>
      </c>
    </row>
    <row r="269" spans="1:7">
      <c r="A269" s="1">
        <v>37286</v>
      </c>
      <c r="B269" s="3">
        <v>1.4999999999999999E-2</v>
      </c>
      <c r="C269" s="4">
        <f t="shared" si="21"/>
        <v>0.92079402515723274</v>
      </c>
      <c r="D269" s="2">
        <f t="shared" si="20"/>
        <v>2</v>
      </c>
      <c r="E269" s="2">
        <f t="shared" si="20"/>
        <v>3</v>
      </c>
      <c r="F269" s="2">
        <f t="shared" si="20"/>
        <v>4</v>
      </c>
      <c r="G269" s="4">
        <f t="shared" si="22"/>
        <v>1.4999999999999999E-2</v>
      </c>
    </row>
    <row r="270" spans="1:7">
      <c r="A270" s="1">
        <v>37287</v>
      </c>
      <c r="B270" s="3">
        <v>1.4800000000000001E-2</v>
      </c>
      <c r="C270" s="4">
        <f t="shared" si="21"/>
        <v>0.91902515723270439</v>
      </c>
      <c r="D270" s="2">
        <f t="shared" si="20"/>
        <v>2</v>
      </c>
      <c r="E270" s="2">
        <f t="shared" si="20"/>
        <v>3</v>
      </c>
      <c r="F270" s="2">
        <f t="shared" si="20"/>
        <v>4</v>
      </c>
      <c r="G270" s="4">
        <f t="shared" si="22"/>
        <v>0</v>
      </c>
    </row>
    <row r="271" spans="1:7">
      <c r="A271" s="1">
        <v>37288</v>
      </c>
      <c r="B271" s="3">
        <v>-6.8000000000000005E-3</v>
      </c>
      <c r="C271" s="4">
        <f t="shared" si="21"/>
        <v>0.20538522012578617</v>
      </c>
      <c r="D271" s="2">
        <f t="shared" si="20"/>
        <v>1</v>
      </c>
      <c r="E271" s="2">
        <f t="shared" si="20"/>
        <v>1</v>
      </c>
      <c r="F271" s="2">
        <f t="shared" si="20"/>
        <v>1</v>
      </c>
      <c r="G271" s="4">
        <f t="shared" si="22"/>
        <v>0</v>
      </c>
    </row>
    <row r="272" spans="1:7">
      <c r="A272" s="1">
        <v>37291</v>
      </c>
      <c r="B272" s="3">
        <v>-2.7699999999999999E-2</v>
      </c>
      <c r="C272" s="4">
        <f t="shared" si="21"/>
        <v>2.869496855345912E-2</v>
      </c>
      <c r="D272" s="2">
        <f t="shared" si="20"/>
        <v>1</v>
      </c>
      <c r="E272" s="2">
        <f t="shared" si="20"/>
        <v>1</v>
      </c>
      <c r="F272" s="2">
        <f t="shared" si="20"/>
        <v>1</v>
      </c>
      <c r="G272" s="4">
        <f t="shared" si="22"/>
        <v>-2.7699999999999999E-2</v>
      </c>
    </row>
    <row r="273" spans="1:7">
      <c r="A273" s="1">
        <v>37292</v>
      </c>
      <c r="B273" s="3">
        <v>-6.3E-3</v>
      </c>
      <c r="C273" s="4">
        <f t="shared" si="21"/>
        <v>0.2165880503144654</v>
      </c>
      <c r="D273" s="2">
        <f t="shared" si="20"/>
        <v>1</v>
      </c>
      <c r="E273" s="2">
        <f t="shared" si="20"/>
        <v>1</v>
      </c>
      <c r="F273" s="2">
        <f t="shared" si="20"/>
        <v>1</v>
      </c>
      <c r="G273" s="4">
        <f t="shared" si="22"/>
        <v>-6.3E-3</v>
      </c>
    </row>
    <row r="274" spans="1:7">
      <c r="A274" s="1">
        <v>37293</v>
      </c>
      <c r="B274" s="3">
        <v>-5.7999999999999996E-3</v>
      </c>
      <c r="C274" s="4">
        <f t="shared" si="21"/>
        <v>0.22562893081761007</v>
      </c>
      <c r="D274" s="2">
        <f t="shared" si="20"/>
        <v>1</v>
      </c>
      <c r="E274" s="2">
        <f t="shared" si="20"/>
        <v>1</v>
      </c>
      <c r="F274" s="2">
        <f t="shared" si="20"/>
        <v>1</v>
      </c>
      <c r="G274" s="4">
        <f t="shared" si="22"/>
        <v>-5.7999999999999996E-3</v>
      </c>
    </row>
    <row r="275" spans="1:7">
      <c r="A275" s="1">
        <v>37294</v>
      </c>
      <c r="B275" s="3">
        <v>-6.4000000000000003E-3</v>
      </c>
      <c r="C275" s="4">
        <f t="shared" si="21"/>
        <v>0.2144261006289308</v>
      </c>
      <c r="D275" s="2">
        <f t="shared" ref="D275:F338" si="23">ROUNDDOWN($C275*D$2,0) - IF(MOD($C275*D$2,1)=0,1,0) + 1</f>
        <v>1</v>
      </c>
      <c r="E275" s="2">
        <f t="shared" si="23"/>
        <v>1</v>
      </c>
      <c r="F275" s="2">
        <f t="shared" si="23"/>
        <v>1</v>
      </c>
      <c r="G275" s="4">
        <f t="shared" si="22"/>
        <v>-6.4000000000000003E-3</v>
      </c>
    </row>
    <row r="276" spans="1:7">
      <c r="A276" s="1">
        <v>37295</v>
      </c>
      <c r="B276" s="3">
        <v>0.02</v>
      </c>
      <c r="C276" s="4">
        <f t="shared" si="21"/>
        <v>0.95479559748427678</v>
      </c>
      <c r="D276" s="2">
        <f t="shared" si="23"/>
        <v>2</v>
      </c>
      <c r="E276" s="2">
        <f t="shared" si="23"/>
        <v>3</v>
      </c>
      <c r="F276" s="2">
        <f t="shared" si="23"/>
        <v>4</v>
      </c>
      <c r="G276" s="4">
        <f t="shared" si="22"/>
        <v>0.02</v>
      </c>
    </row>
    <row r="277" spans="1:7">
      <c r="A277" s="1">
        <v>37298</v>
      </c>
      <c r="B277" s="3">
        <v>1.38E-2</v>
      </c>
      <c r="C277" s="4">
        <f t="shared" si="21"/>
        <v>0.90585691823899372</v>
      </c>
      <c r="D277" s="2">
        <f t="shared" si="23"/>
        <v>2</v>
      </c>
      <c r="E277" s="2">
        <f t="shared" si="23"/>
        <v>3</v>
      </c>
      <c r="F277" s="2">
        <f t="shared" si="23"/>
        <v>4</v>
      </c>
      <c r="G277" s="4">
        <f t="shared" si="22"/>
        <v>0</v>
      </c>
    </row>
    <row r="278" spans="1:7">
      <c r="A278" s="1">
        <v>37299</v>
      </c>
      <c r="B278" s="3">
        <v>-2.7000000000000001E-3</v>
      </c>
      <c r="C278" s="4">
        <f t="shared" si="21"/>
        <v>0.3168238993710692</v>
      </c>
      <c r="D278" s="2">
        <f t="shared" si="23"/>
        <v>1</v>
      </c>
      <c r="E278" s="2">
        <f t="shared" si="23"/>
        <v>1</v>
      </c>
      <c r="F278" s="2">
        <f t="shared" si="23"/>
        <v>2</v>
      </c>
      <c r="G278" s="4">
        <f t="shared" si="22"/>
        <v>0</v>
      </c>
    </row>
    <row r="279" spans="1:7">
      <c r="A279" s="1">
        <v>37300</v>
      </c>
      <c r="B279" s="3">
        <v>1.1200000000000002E-2</v>
      </c>
      <c r="C279" s="4">
        <f t="shared" si="21"/>
        <v>0.86595911949685533</v>
      </c>
      <c r="D279" s="2">
        <f t="shared" si="23"/>
        <v>2</v>
      </c>
      <c r="E279" s="2">
        <f t="shared" si="23"/>
        <v>3</v>
      </c>
      <c r="F279" s="2">
        <f t="shared" si="23"/>
        <v>4</v>
      </c>
      <c r="G279" s="4">
        <f t="shared" si="22"/>
        <v>0</v>
      </c>
    </row>
    <row r="280" spans="1:7">
      <c r="A280" s="1">
        <v>37301</v>
      </c>
      <c r="B280" s="3">
        <v>-2E-3</v>
      </c>
      <c r="C280" s="4">
        <f t="shared" si="21"/>
        <v>0.34433962264150941</v>
      </c>
      <c r="D280" s="2">
        <f t="shared" si="23"/>
        <v>1</v>
      </c>
      <c r="E280" s="2">
        <f t="shared" si="23"/>
        <v>2</v>
      </c>
      <c r="F280" s="2">
        <f t="shared" si="23"/>
        <v>2</v>
      </c>
      <c r="G280" s="4">
        <f t="shared" si="22"/>
        <v>0</v>
      </c>
    </row>
    <row r="281" spans="1:7">
      <c r="A281" s="1">
        <v>37302</v>
      </c>
      <c r="B281" s="3">
        <v>-1.18E-2</v>
      </c>
      <c r="C281" s="4">
        <f t="shared" si="21"/>
        <v>0.12382075471698113</v>
      </c>
      <c r="D281" s="2">
        <f t="shared" si="23"/>
        <v>1</v>
      </c>
      <c r="E281" s="2">
        <f t="shared" si="23"/>
        <v>1</v>
      </c>
      <c r="F281" s="2">
        <f t="shared" si="23"/>
        <v>1</v>
      </c>
      <c r="G281" s="4">
        <f t="shared" si="22"/>
        <v>0</v>
      </c>
    </row>
    <row r="282" spans="1:7">
      <c r="A282" s="1">
        <v>37306</v>
      </c>
      <c r="B282" s="3">
        <v>-2.1000000000000001E-2</v>
      </c>
      <c r="C282" s="4">
        <f t="shared" si="21"/>
        <v>5.2869496855345914E-2</v>
      </c>
      <c r="D282" s="2">
        <f t="shared" si="23"/>
        <v>1</v>
      </c>
      <c r="E282" s="2">
        <f t="shared" si="23"/>
        <v>1</v>
      </c>
      <c r="F282" s="2">
        <f t="shared" si="23"/>
        <v>1</v>
      </c>
      <c r="G282" s="4">
        <f t="shared" si="22"/>
        <v>-2.1000000000000001E-2</v>
      </c>
    </row>
    <row r="283" spans="1:7">
      <c r="A283" s="1">
        <v>37307</v>
      </c>
      <c r="B283" s="3">
        <v>1.7600000000000001E-2</v>
      </c>
      <c r="C283" s="4">
        <f t="shared" si="21"/>
        <v>0.94025157232704404</v>
      </c>
      <c r="D283" s="2">
        <f t="shared" si="23"/>
        <v>2</v>
      </c>
      <c r="E283" s="2">
        <f t="shared" si="23"/>
        <v>3</v>
      </c>
      <c r="F283" s="2">
        <f t="shared" si="23"/>
        <v>4</v>
      </c>
      <c r="G283" s="4">
        <f t="shared" si="22"/>
        <v>1.7600000000000001E-2</v>
      </c>
    </row>
    <row r="284" spans="1:7">
      <c r="A284" s="1">
        <v>37308</v>
      </c>
      <c r="B284" s="3">
        <v>-2.2000000000000002E-2</v>
      </c>
      <c r="C284" s="4">
        <f t="shared" si="21"/>
        <v>4.6776729559748424E-2</v>
      </c>
      <c r="D284" s="2">
        <f t="shared" si="23"/>
        <v>1</v>
      </c>
      <c r="E284" s="2">
        <f t="shared" si="23"/>
        <v>1</v>
      </c>
      <c r="F284" s="2">
        <f t="shared" si="23"/>
        <v>1</v>
      </c>
      <c r="G284" s="4">
        <f t="shared" si="22"/>
        <v>0</v>
      </c>
    </row>
    <row r="285" spans="1:7">
      <c r="A285" s="1">
        <v>37309</v>
      </c>
      <c r="B285" s="3">
        <v>1.3100000000000001E-2</v>
      </c>
      <c r="C285" s="4">
        <f t="shared" si="21"/>
        <v>0.89720911949685533</v>
      </c>
      <c r="D285" s="2">
        <f t="shared" si="23"/>
        <v>2</v>
      </c>
      <c r="E285" s="2">
        <f t="shared" si="23"/>
        <v>3</v>
      </c>
      <c r="F285" s="2">
        <f t="shared" si="23"/>
        <v>4</v>
      </c>
      <c r="G285" s="4">
        <f t="shared" si="22"/>
        <v>1.3100000000000001E-2</v>
      </c>
    </row>
    <row r="286" spans="1:7">
      <c r="A286" s="1">
        <v>37312</v>
      </c>
      <c r="B286" s="3">
        <v>1.7899999999999999E-2</v>
      </c>
      <c r="C286" s="4">
        <f t="shared" si="21"/>
        <v>0.94221698113207553</v>
      </c>
      <c r="D286" s="2">
        <f t="shared" si="23"/>
        <v>2</v>
      </c>
      <c r="E286" s="2">
        <f t="shared" si="23"/>
        <v>3</v>
      </c>
      <c r="F286" s="2">
        <f t="shared" si="23"/>
        <v>4</v>
      </c>
      <c r="G286" s="4">
        <f t="shared" si="22"/>
        <v>0</v>
      </c>
    </row>
    <row r="287" spans="1:7">
      <c r="A287" s="1">
        <v>37313</v>
      </c>
      <c r="B287" s="3">
        <v>-1.5E-3</v>
      </c>
      <c r="C287" s="4">
        <f t="shared" si="21"/>
        <v>0.3665487421383648</v>
      </c>
      <c r="D287" s="2">
        <f t="shared" si="23"/>
        <v>1</v>
      </c>
      <c r="E287" s="2">
        <f t="shared" si="23"/>
        <v>2</v>
      </c>
      <c r="F287" s="2">
        <f t="shared" si="23"/>
        <v>2</v>
      </c>
      <c r="G287" s="4">
        <f t="shared" si="22"/>
        <v>0</v>
      </c>
    </row>
    <row r="288" spans="1:7">
      <c r="A288" s="1">
        <v>37314</v>
      </c>
      <c r="B288" s="3">
        <v>3.4999999999999996E-3</v>
      </c>
      <c r="C288" s="4">
        <f t="shared" si="21"/>
        <v>0.63974056603773588</v>
      </c>
      <c r="D288" s="2">
        <f t="shared" si="23"/>
        <v>2</v>
      </c>
      <c r="E288" s="2">
        <f t="shared" si="23"/>
        <v>2</v>
      </c>
      <c r="F288" s="2">
        <f t="shared" si="23"/>
        <v>3</v>
      </c>
      <c r="G288" s="4">
        <f t="shared" si="22"/>
        <v>0</v>
      </c>
    </row>
    <row r="289" spans="1:7">
      <c r="A289" s="1">
        <v>37315</v>
      </c>
      <c r="B289" s="3">
        <v>-4.5000000000000005E-3</v>
      </c>
      <c r="C289" s="4">
        <f t="shared" si="21"/>
        <v>0.25786163522012578</v>
      </c>
      <c r="D289" s="2">
        <f t="shared" si="23"/>
        <v>1</v>
      </c>
      <c r="E289" s="2">
        <f t="shared" si="23"/>
        <v>1</v>
      </c>
      <c r="F289" s="2">
        <f t="shared" si="23"/>
        <v>2</v>
      </c>
      <c r="G289" s="4">
        <f t="shared" si="22"/>
        <v>0</v>
      </c>
    </row>
    <row r="290" spans="1:7">
      <c r="A290" s="1">
        <v>37316</v>
      </c>
      <c r="B290" s="3">
        <v>2.5399999999999999E-2</v>
      </c>
      <c r="C290" s="4">
        <f t="shared" si="21"/>
        <v>0.97268081761006286</v>
      </c>
      <c r="D290" s="2">
        <f t="shared" si="23"/>
        <v>2</v>
      </c>
      <c r="E290" s="2">
        <f t="shared" si="23"/>
        <v>3</v>
      </c>
      <c r="F290" s="2">
        <f t="shared" si="23"/>
        <v>4</v>
      </c>
      <c r="G290" s="4">
        <f t="shared" si="22"/>
        <v>0</v>
      </c>
    </row>
    <row r="291" spans="1:7">
      <c r="A291" s="1">
        <v>37319</v>
      </c>
      <c r="B291" s="3">
        <v>1.8700000000000001E-2</v>
      </c>
      <c r="C291" s="4">
        <f t="shared" si="21"/>
        <v>0.9492924528301887</v>
      </c>
      <c r="D291" s="2">
        <f t="shared" si="23"/>
        <v>2</v>
      </c>
      <c r="E291" s="2">
        <f t="shared" si="23"/>
        <v>3</v>
      </c>
      <c r="F291" s="2">
        <f t="shared" si="23"/>
        <v>4</v>
      </c>
      <c r="G291" s="4">
        <f t="shared" si="22"/>
        <v>0</v>
      </c>
    </row>
    <row r="292" spans="1:7">
      <c r="A292" s="1">
        <v>37320</v>
      </c>
      <c r="B292" s="3">
        <v>-2.5999999999999999E-3</v>
      </c>
      <c r="C292" s="4">
        <f t="shared" si="21"/>
        <v>0.32016509433962265</v>
      </c>
      <c r="D292" s="2">
        <f t="shared" si="23"/>
        <v>1</v>
      </c>
      <c r="E292" s="2">
        <f t="shared" si="23"/>
        <v>1</v>
      </c>
      <c r="F292" s="2">
        <f t="shared" si="23"/>
        <v>2</v>
      </c>
      <c r="G292" s="4">
        <f t="shared" si="22"/>
        <v>0</v>
      </c>
    </row>
    <row r="293" spans="1:7">
      <c r="A293" s="1">
        <v>37321</v>
      </c>
      <c r="B293" s="3">
        <v>1.29E-2</v>
      </c>
      <c r="C293" s="4">
        <f t="shared" si="21"/>
        <v>0.89504716981132071</v>
      </c>
      <c r="D293" s="2">
        <f t="shared" si="23"/>
        <v>2</v>
      </c>
      <c r="E293" s="2">
        <f t="shared" si="23"/>
        <v>3</v>
      </c>
      <c r="F293" s="2">
        <f t="shared" si="23"/>
        <v>4</v>
      </c>
      <c r="G293" s="4">
        <f t="shared" si="22"/>
        <v>0</v>
      </c>
    </row>
    <row r="294" spans="1:7">
      <c r="A294" s="1">
        <v>37322</v>
      </c>
      <c r="B294" s="3">
        <v>-3.0999999999999999E-3</v>
      </c>
      <c r="C294" s="4">
        <f t="shared" si="21"/>
        <v>0.3058176100628931</v>
      </c>
      <c r="D294" s="2">
        <f t="shared" si="23"/>
        <v>1</v>
      </c>
      <c r="E294" s="2">
        <f t="shared" si="23"/>
        <v>1</v>
      </c>
      <c r="F294" s="2">
        <f t="shared" si="23"/>
        <v>2</v>
      </c>
      <c r="G294" s="4">
        <f t="shared" si="22"/>
        <v>0</v>
      </c>
    </row>
    <row r="295" spans="1:7">
      <c r="A295" s="1">
        <v>37323</v>
      </c>
      <c r="B295" s="3">
        <v>4.3E-3</v>
      </c>
      <c r="C295" s="4">
        <f t="shared" si="21"/>
        <v>0.67511792452830188</v>
      </c>
      <c r="D295" s="2">
        <f t="shared" si="23"/>
        <v>2</v>
      </c>
      <c r="E295" s="2">
        <f t="shared" si="23"/>
        <v>3</v>
      </c>
      <c r="F295" s="2">
        <f t="shared" si="23"/>
        <v>3</v>
      </c>
      <c r="G295" s="4">
        <f t="shared" si="22"/>
        <v>0</v>
      </c>
    </row>
    <row r="296" spans="1:7">
      <c r="A296" s="1">
        <v>37326</v>
      </c>
      <c r="B296" s="3">
        <v>2.3999999999999998E-3</v>
      </c>
      <c r="C296" s="4">
        <f t="shared" si="21"/>
        <v>0.58922955974842772</v>
      </c>
      <c r="D296" s="2">
        <f t="shared" si="23"/>
        <v>2</v>
      </c>
      <c r="E296" s="2">
        <f t="shared" si="23"/>
        <v>2</v>
      </c>
      <c r="F296" s="2">
        <f t="shared" si="23"/>
        <v>3</v>
      </c>
      <c r="G296" s="4">
        <f t="shared" si="22"/>
        <v>0</v>
      </c>
    </row>
    <row r="297" spans="1:7">
      <c r="A297" s="1">
        <v>37327</v>
      </c>
      <c r="B297" s="3">
        <v>5.0000000000000001E-4</v>
      </c>
      <c r="C297" s="4">
        <f t="shared" si="21"/>
        <v>0.48309748427672955</v>
      </c>
      <c r="D297" s="2">
        <f t="shared" si="23"/>
        <v>1</v>
      </c>
      <c r="E297" s="2">
        <f t="shared" si="23"/>
        <v>2</v>
      </c>
      <c r="F297" s="2">
        <f t="shared" si="23"/>
        <v>2</v>
      </c>
      <c r="G297" s="4">
        <f t="shared" si="22"/>
        <v>0</v>
      </c>
    </row>
    <row r="298" spans="1:7">
      <c r="A298" s="1">
        <v>37328</v>
      </c>
      <c r="B298" s="3">
        <v>-1.15E-2</v>
      </c>
      <c r="C298" s="4">
        <f t="shared" si="21"/>
        <v>0.12696540880503146</v>
      </c>
      <c r="D298" s="2">
        <f t="shared" si="23"/>
        <v>1</v>
      </c>
      <c r="E298" s="2">
        <f t="shared" si="23"/>
        <v>1</v>
      </c>
      <c r="F298" s="2">
        <f t="shared" si="23"/>
        <v>1</v>
      </c>
      <c r="G298" s="4">
        <f t="shared" si="22"/>
        <v>0</v>
      </c>
    </row>
    <row r="299" spans="1:7">
      <c r="A299" s="1">
        <v>37329</v>
      </c>
      <c r="B299" s="3">
        <v>-1.7000000000000001E-3</v>
      </c>
      <c r="C299" s="4">
        <f t="shared" si="21"/>
        <v>0.357311320754717</v>
      </c>
      <c r="D299" s="2">
        <f t="shared" si="23"/>
        <v>1</v>
      </c>
      <c r="E299" s="2">
        <f t="shared" si="23"/>
        <v>2</v>
      </c>
      <c r="F299" s="2">
        <f t="shared" si="23"/>
        <v>2</v>
      </c>
      <c r="G299" s="4">
        <f t="shared" si="22"/>
        <v>-1.7000000000000001E-3</v>
      </c>
    </row>
    <row r="300" spans="1:7">
      <c r="A300" s="1">
        <v>37330</v>
      </c>
      <c r="B300" s="3">
        <v>1.0700000000000001E-2</v>
      </c>
      <c r="C300" s="4">
        <f t="shared" si="21"/>
        <v>0.85908018867924529</v>
      </c>
      <c r="D300" s="2">
        <f t="shared" si="23"/>
        <v>2</v>
      </c>
      <c r="E300" s="2">
        <f t="shared" si="23"/>
        <v>3</v>
      </c>
      <c r="F300" s="2">
        <f t="shared" si="23"/>
        <v>4</v>
      </c>
      <c r="G300" s="4">
        <f t="shared" si="22"/>
        <v>0</v>
      </c>
    </row>
    <row r="301" spans="1:7">
      <c r="A301" s="1">
        <v>37333</v>
      </c>
      <c r="B301" s="3">
        <v>5.0000000000000001E-4</v>
      </c>
      <c r="C301" s="4">
        <f t="shared" si="21"/>
        <v>0.48309748427672955</v>
      </c>
      <c r="D301" s="2">
        <f t="shared" si="23"/>
        <v>1</v>
      </c>
      <c r="E301" s="2">
        <f t="shared" si="23"/>
        <v>2</v>
      </c>
      <c r="F301" s="2">
        <f t="shared" si="23"/>
        <v>2</v>
      </c>
      <c r="G301" s="4">
        <f t="shared" si="22"/>
        <v>0</v>
      </c>
    </row>
    <row r="302" spans="1:7">
      <c r="A302" s="1">
        <v>37334</v>
      </c>
      <c r="B302" s="3">
        <v>6.6E-3</v>
      </c>
      <c r="C302" s="4">
        <f t="shared" si="21"/>
        <v>0.75845125786163525</v>
      </c>
      <c r="D302" s="2">
        <f t="shared" si="23"/>
        <v>2</v>
      </c>
      <c r="E302" s="2">
        <f t="shared" si="23"/>
        <v>3</v>
      </c>
      <c r="F302" s="2">
        <f t="shared" si="23"/>
        <v>4</v>
      </c>
      <c r="G302" s="4">
        <f t="shared" si="22"/>
        <v>0</v>
      </c>
    </row>
    <row r="303" spans="1:7">
      <c r="A303" s="1">
        <v>37335</v>
      </c>
      <c r="B303" s="3">
        <v>-2.06E-2</v>
      </c>
      <c r="C303" s="4">
        <f t="shared" si="21"/>
        <v>5.5227987421383649E-2</v>
      </c>
      <c r="D303" s="2">
        <f t="shared" si="23"/>
        <v>1</v>
      </c>
      <c r="E303" s="2">
        <f t="shared" si="23"/>
        <v>1</v>
      </c>
      <c r="F303" s="2">
        <f t="shared" si="23"/>
        <v>1</v>
      </c>
      <c r="G303" s="4">
        <f t="shared" si="22"/>
        <v>0</v>
      </c>
    </row>
    <row r="304" spans="1:7">
      <c r="A304" s="1">
        <v>37336</v>
      </c>
      <c r="B304" s="3">
        <v>5.0000000000000001E-4</v>
      </c>
      <c r="C304" s="4">
        <f t="shared" si="21"/>
        <v>0.48309748427672955</v>
      </c>
      <c r="D304" s="2">
        <f t="shared" si="23"/>
        <v>1</v>
      </c>
      <c r="E304" s="2">
        <f t="shared" si="23"/>
        <v>2</v>
      </c>
      <c r="F304" s="2">
        <f t="shared" si="23"/>
        <v>2</v>
      </c>
      <c r="G304" s="4">
        <f t="shared" si="22"/>
        <v>5.0000000000000001E-4</v>
      </c>
    </row>
    <row r="305" spans="1:7">
      <c r="A305" s="1">
        <v>37337</v>
      </c>
      <c r="B305" s="3">
        <v>-3.0999999999999999E-3</v>
      </c>
      <c r="C305" s="4">
        <f t="shared" si="21"/>
        <v>0.3058176100628931</v>
      </c>
      <c r="D305" s="2">
        <f t="shared" si="23"/>
        <v>1</v>
      </c>
      <c r="E305" s="2">
        <f t="shared" si="23"/>
        <v>1</v>
      </c>
      <c r="F305" s="2">
        <f t="shared" si="23"/>
        <v>2</v>
      </c>
      <c r="G305" s="4">
        <f t="shared" si="22"/>
        <v>0</v>
      </c>
    </row>
    <row r="306" spans="1:7">
      <c r="A306" s="1">
        <v>37340</v>
      </c>
      <c r="B306" s="3">
        <v>-1.32E-2</v>
      </c>
      <c r="C306" s="4">
        <f t="shared" si="21"/>
        <v>0.10711477987421383</v>
      </c>
      <c r="D306" s="2">
        <f t="shared" si="23"/>
        <v>1</v>
      </c>
      <c r="E306" s="2">
        <f t="shared" si="23"/>
        <v>1</v>
      </c>
      <c r="F306" s="2">
        <f t="shared" si="23"/>
        <v>1</v>
      </c>
      <c r="G306" s="4">
        <f t="shared" si="22"/>
        <v>0</v>
      </c>
    </row>
    <row r="307" spans="1:7">
      <c r="A307" s="1">
        <v>37341</v>
      </c>
      <c r="B307" s="3">
        <v>6.0999999999999995E-3</v>
      </c>
      <c r="C307" s="4">
        <f t="shared" si="21"/>
        <v>0.7448899371069182</v>
      </c>
      <c r="D307" s="2">
        <f t="shared" si="23"/>
        <v>2</v>
      </c>
      <c r="E307" s="2">
        <f t="shared" si="23"/>
        <v>3</v>
      </c>
      <c r="F307" s="2">
        <f t="shared" si="23"/>
        <v>3</v>
      </c>
      <c r="G307" s="4">
        <f t="shared" si="22"/>
        <v>6.0999999999999995E-3</v>
      </c>
    </row>
    <row r="308" spans="1:7">
      <c r="A308" s="1">
        <v>37342</v>
      </c>
      <c r="B308" s="3">
        <v>2.8999999999999998E-3</v>
      </c>
      <c r="C308" s="4">
        <f t="shared" si="21"/>
        <v>0.61065251572327039</v>
      </c>
      <c r="D308" s="2">
        <f t="shared" si="23"/>
        <v>2</v>
      </c>
      <c r="E308" s="2">
        <f t="shared" si="23"/>
        <v>2</v>
      </c>
      <c r="F308" s="2">
        <f t="shared" si="23"/>
        <v>3</v>
      </c>
      <c r="G308" s="4">
        <f t="shared" si="22"/>
        <v>0</v>
      </c>
    </row>
    <row r="309" spans="1:7">
      <c r="A309" s="1">
        <v>37343</v>
      </c>
      <c r="B309" s="3">
        <v>4.0999999999999995E-3</v>
      </c>
      <c r="C309" s="4">
        <f t="shared" si="21"/>
        <v>0.6654874213836478</v>
      </c>
      <c r="D309" s="2">
        <f t="shared" si="23"/>
        <v>2</v>
      </c>
      <c r="E309" s="2">
        <f t="shared" si="23"/>
        <v>2</v>
      </c>
      <c r="F309" s="2">
        <f t="shared" si="23"/>
        <v>3</v>
      </c>
      <c r="G309" s="4">
        <f t="shared" si="22"/>
        <v>0</v>
      </c>
    </row>
    <row r="310" spans="1:7">
      <c r="A310" s="1">
        <v>37347</v>
      </c>
      <c r="B310" s="3">
        <v>-4.5000000000000005E-3</v>
      </c>
      <c r="C310" s="4">
        <f t="shared" si="21"/>
        <v>0.25786163522012578</v>
      </c>
      <c r="D310" s="2">
        <f t="shared" si="23"/>
        <v>1</v>
      </c>
      <c r="E310" s="2">
        <f t="shared" si="23"/>
        <v>1</v>
      </c>
      <c r="F310" s="2">
        <f t="shared" si="23"/>
        <v>2</v>
      </c>
      <c r="G310" s="4">
        <f t="shared" si="22"/>
        <v>0</v>
      </c>
    </row>
    <row r="311" spans="1:7">
      <c r="A311" s="1">
        <v>37348</v>
      </c>
      <c r="B311" s="3">
        <v>-6.3E-3</v>
      </c>
      <c r="C311" s="4">
        <f t="shared" si="21"/>
        <v>0.2165880503144654</v>
      </c>
      <c r="D311" s="2">
        <f t="shared" si="23"/>
        <v>1</v>
      </c>
      <c r="E311" s="2">
        <f t="shared" si="23"/>
        <v>1</v>
      </c>
      <c r="F311" s="2">
        <f t="shared" si="23"/>
        <v>1</v>
      </c>
      <c r="G311" s="4">
        <f t="shared" si="22"/>
        <v>0</v>
      </c>
    </row>
    <row r="312" spans="1:7">
      <c r="A312" s="1">
        <v>37349</v>
      </c>
      <c r="B312" s="3">
        <v>-7.4999999999999997E-3</v>
      </c>
      <c r="C312" s="4">
        <f t="shared" si="21"/>
        <v>0.18867924528301888</v>
      </c>
      <c r="D312" s="2">
        <f t="shared" si="23"/>
        <v>1</v>
      </c>
      <c r="E312" s="2">
        <f t="shared" si="23"/>
        <v>1</v>
      </c>
      <c r="F312" s="2">
        <f t="shared" si="23"/>
        <v>1</v>
      </c>
      <c r="G312" s="4">
        <f t="shared" si="22"/>
        <v>-7.4999999999999997E-3</v>
      </c>
    </row>
    <row r="313" spans="1:7">
      <c r="A313" s="1">
        <v>37350</v>
      </c>
      <c r="B313" s="3">
        <v>-4.4000000000000003E-3</v>
      </c>
      <c r="C313" s="4">
        <f t="shared" si="21"/>
        <v>0.2617924528301887</v>
      </c>
      <c r="D313" s="2">
        <f t="shared" si="23"/>
        <v>1</v>
      </c>
      <c r="E313" s="2">
        <f t="shared" si="23"/>
        <v>1</v>
      </c>
      <c r="F313" s="2">
        <f t="shared" si="23"/>
        <v>2</v>
      </c>
      <c r="G313" s="4">
        <f t="shared" si="22"/>
        <v>-4.4000000000000003E-3</v>
      </c>
    </row>
    <row r="314" spans="1:7">
      <c r="A314" s="1">
        <v>37351</v>
      </c>
      <c r="B314" s="3">
        <v>-2.0000000000000001E-4</v>
      </c>
      <c r="C314" s="4">
        <f t="shared" si="21"/>
        <v>0.43553459119496857</v>
      </c>
      <c r="D314" s="2">
        <f t="shared" si="23"/>
        <v>1</v>
      </c>
      <c r="E314" s="2">
        <f t="shared" si="23"/>
        <v>2</v>
      </c>
      <c r="F314" s="2">
        <f t="shared" si="23"/>
        <v>2</v>
      </c>
      <c r="G314" s="4">
        <f t="shared" si="22"/>
        <v>0</v>
      </c>
    </row>
    <row r="315" spans="1:7">
      <c r="A315" s="1">
        <v>37354</v>
      </c>
      <c r="B315" s="3">
        <v>2E-3</v>
      </c>
      <c r="C315" s="4">
        <f t="shared" si="21"/>
        <v>0.56623427672955973</v>
      </c>
      <c r="D315" s="2">
        <f t="shared" si="23"/>
        <v>2</v>
      </c>
      <c r="E315" s="2">
        <f t="shared" si="23"/>
        <v>2</v>
      </c>
      <c r="F315" s="2">
        <f t="shared" si="23"/>
        <v>3</v>
      </c>
      <c r="G315" s="4">
        <f t="shared" si="22"/>
        <v>0</v>
      </c>
    </row>
    <row r="316" spans="1:7">
      <c r="A316" s="1">
        <v>37355</v>
      </c>
      <c r="B316" s="3">
        <v>-6.8000000000000005E-3</v>
      </c>
      <c r="C316" s="4">
        <f t="shared" si="21"/>
        <v>0.20538522012578617</v>
      </c>
      <c r="D316" s="2">
        <f t="shared" si="23"/>
        <v>1</v>
      </c>
      <c r="E316" s="2">
        <f t="shared" si="23"/>
        <v>1</v>
      </c>
      <c r="F316" s="2">
        <f t="shared" si="23"/>
        <v>1</v>
      </c>
      <c r="G316" s="4">
        <f t="shared" si="22"/>
        <v>0</v>
      </c>
    </row>
    <row r="317" spans="1:7">
      <c r="A317" s="1">
        <v>37356</v>
      </c>
      <c r="B317" s="3">
        <v>1.1299999999999999E-2</v>
      </c>
      <c r="C317" s="4">
        <f t="shared" si="21"/>
        <v>0.86772798742138368</v>
      </c>
      <c r="D317" s="2">
        <f t="shared" si="23"/>
        <v>2</v>
      </c>
      <c r="E317" s="2">
        <f t="shared" si="23"/>
        <v>3</v>
      </c>
      <c r="F317" s="2">
        <f t="shared" si="23"/>
        <v>4</v>
      </c>
      <c r="G317" s="4">
        <f t="shared" si="22"/>
        <v>1.1299999999999999E-2</v>
      </c>
    </row>
    <row r="318" spans="1:7">
      <c r="A318" s="1">
        <v>37357</v>
      </c>
      <c r="B318" s="3">
        <v>-2.7300000000000001E-2</v>
      </c>
      <c r="C318" s="4">
        <f t="shared" si="21"/>
        <v>3.0267295597484277E-2</v>
      </c>
      <c r="D318" s="2">
        <f t="shared" si="23"/>
        <v>1</v>
      </c>
      <c r="E318" s="2">
        <f t="shared" si="23"/>
        <v>1</v>
      </c>
      <c r="F318" s="2">
        <f t="shared" si="23"/>
        <v>1</v>
      </c>
      <c r="G318" s="4">
        <f t="shared" si="22"/>
        <v>0</v>
      </c>
    </row>
    <row r="319" spans="1:7">
      <c r="A319" s="1">
        <v>37358</v>
      </c>
      <c r="B319" s="3">
        <v>8.0000000000000002E-3</v>
      </c>
      <c r="C319" s="4">
        <f t="shared" si="21"/>
        <v>0.79952830188679247</v>
      </c>
      <c r="D319" s="2">
        <f t="shared" si="23"/>
        <v>2</v>
      </c>
      <c r="E319" s="2">
        <f t="shared" si="23"/>
        <v>3</v>
      </c>
      <c r="F319" s="2">
        <f t="shared" si="23"/>
        <v>4</v>
      </c>
      <c r="G319" s="4">
        <f t="shared" si="22"/>
        <v>8.0000000000000002E-3</v>
      </c>
    </row>
    <row r="320" spans="1:7">
      <c r="A320" s="1">
        <v>37361</v>
      </c>
      <c r="B320" s="3">
        <v>-7.7000000000000002E-3</v>
      </c>
      <c r="C320" s="4">
        <f t="shared" si="21"/>
        <v>0.18573113207547171</v>
      </c>
      <c r="D320" s="2">
        <f t="shared" si="23"/>
        <v>1</v>
      </c>
      <c r="E320" s="2">
        <f t="shared" si="23"/>
        <v>1</v>
      </c>
      <c r="F320" s="2">
        <f t="shared" si="23"/>
        <v>1</v>
      </c>
      <c r="G320" s="4">
        <f t="shared" si="22"/>
        <v>0</v>
      </c>
    </row>
    <row r="321" spans="1:7">
      <c r="A321" s="1">
        <v>37362</v>
      </c>
      <c r="B321" s="3">
        <v>2.5499999999999998E-2</v>
      </c>
      <c r="C321" s="4">
        <f t="shared" si="21"/>
        <v>0.972877358490566</v>
      </c>
      <c r="D321" s="2">
        <f t="shared" si="23"/>
        <v>2</v>
      </c>
      <c r="E321" s="2">
        <f t="shared" si="23"/>
        <v>3</v>
      </c>
      <c r="F321" s="2">
        <f t="shared" si="23"/>
        <v>4</v>
      </c>
      <c r="G321" s="4">
        <f t="shared" si="22"/>
        <v>2.5499999999999998E-2</v>
      </c>
    </row>
    <row r="322" spans="1:7">
      <c r="A322" s="1">
        <v>37363</v>
      </c>
      <c r="B322" s="3">
        <v>-1.7000000000000001E-3</v>
      </c>
      <c r="C322" s="4">
        <f t="shared" si="21"/>
        <v>0.357311320754717</v>
      </c>
      <c r="D322" s="2">
        <f t="shared" si="23"/>
        <v>1</v>
      </c>
      <c r="E322" s="2">
        <f t="shared" si="23"/>
        <v>2</v>
      </c>
      <c r="F322" s="2">
        <f t="shared" si="23"/>
        <v>2</v>
      </c>
      <c r="G322" s="4">
        <f t="shared" si="22"/>
        <v>0</v>
      </c>
    </row>
    <row r="323" spans="1:7">
      <c r="A323" s="1">
        <v>37364</v>
      </c>
      <c r="B323" s="3">
        <v>-4.8999999999999998E-3</v>
      </c>
      <c r="C323" s="4">
        <f t="shared" si="21"/>
        <v>0.2456761006289308</v>
      </c>
      <c r="D323" s="2">
        <f t="shared" si="23"/>
        <v>1</v>
      </c>
      <c r="E323" s="2">
        <f t="shared" si="23"/>
        <v>1</v>
      </c>
      <c r="F323" s="2">
        <f t="shared" si="23"/>
        <v>1</v>
      </c>
      <c r="G323" s="4">
        <f t="shared" si="22"/>
        <v>0</v>
      </c>
    </row>
    <row r="324" spans="1:7">
      <c r="A324" s="1">
        <v>37365</v>
      </c>
      <c r="B324" s="3">
        <v>3.5999999999999999E-3</v>
      </c>
      <c r="C324" s="4">
        <f t="shared" ref="C324:C387" si="24">RANK(B324,$B$3:$B$5090,1)/$K$1</f>
        <v>0.64386792452830188</v>
      </c>
      <c r="D324" s="2">
        <f t="shared" si="23"/>
        <v>2</v>
      </c>
      <c r="E324" s="2">
        <f t="shared" si="23"/>
        <v>2</v>
      </c>
      <c r="F324" s="2">
        <f t="shared" si="23"/>
        <v>3</v>
      </c>
      <c r="G324" s="4">
        <f t="shared" si="22"/>
        <v>3.5999999999999999E-3</v>
      </c>
    </row>
    <row r="325" spans="1:7">
      <c r="A325" s="1">
        <v>37368</v>
      </c>
      <c r="B325" s="3">
        <v>-1.8000000000000002E-2</v>
      </c>
      <c r="C325" s="4">
        <f t="shared" si="24"/>
        <v>6.9182389937106917E-2</v>
      </c>
      <c r="D325" s="2">
        <f t="shared" si="23"/>
        <v>1</v>
      </c>
      <c r="E325" s="2">
        <f t="shared" si="23"/>
        <v>1</v>
      </c>
      <c r="F325" s="2">
        <f t="shared" si="23"/>
        <v>1</v>
      </c>
      <c r="G325" s="4">
        <f t="shared" ref="G325:G388" si="25">IF(F324=1,B325,0)</f>
        <v>0</v>
      </c>
    </row>
    <row r="326" spans="1:7">
      <c r="A326" s="1">
        <v>37369</v>
      </c>
      <c r="B326" s="3">
        <v>-5.0000000000000001E-3</v>
      </c>
      <c r="C326" s="4">
        <f t="shared" si="24"/>
        <v>0.24312106918238993</v>
      </c>
      <c r="D326" s="2">
        <f t="shared" si="23"/>
        <v>1</v>
      </c>
      <c r="E326" s="2">
        <f t="shared" si="23"/>
        <v>1</v>
      </c>
      <c r="F326" s="2">
        <f t="shared" si="23"/>
        <v>1</v>
      </c>
      <c r="G326" s="4">
        <f t="shared" si="25"/>
        <v>-5.0000000000000001E-3</v>
      </c>
    </row>
    <row r="327" spans="1:7">
      <c r="A327" s="1">
        <v>37370</v>
      </c>
      <c r="B327" s="3">
        <v>-1.15E-2</v>
      </c>
      <c r="C327" s="4">
        <f t="shared" si="24"/>
        <v>0.12696540880503146</v>
      </c>
      <c r="D327" s="2">
        <f t="shared" si="23"/>
        <v>1</v>
      </c>
      <c r="E327" s="2">
        <f t="shared" si="23"/>
        <v>1</v>
      </c>
      <c r="F327" s="2">
        <f t="shared" si="23"/>
        <v>1</v>
      </c>
      <c r="G327" s="4">
        <f t="shared" si="25"/>
        <v>-1.15E-2</v>
      </c>
    </row>
    <row r="328" spans="1:7">
      <c r="A328" s="1">
        <v>37371</v>
      </c>
      <c r="B328" s="3">
        <v>8.0000000000000004E-4</v>
      </c>
      <c r="C328" s="4">
        <f t="shared" si="24"/>
        <v>0.5</v>
      </c>
      <c r="D328" s="2">
        <f t="shared" si="23"/>
        <v>1</v>
      </c>
      <c r="E328" s="2">
        <f t="shared" si="23"/>
        <v>2</v>
      </c>
      <c r="F328" s="2">
        <f t="shared" si="23"/>
        <v>2</v>
      </c>
      <c r="G328" s="4">
        <f t="shared" si="25"/>
        <v>8.0000000000000004E-4</v>
      </c>
    </row>
    <row r="329" spans="1:7">
      <c r="A329" s="1">
        <v>37372</v>
      </c>
      <c r="B329" s="3">
        <v>-2.0799999999999999E-2</v>
      </c>
      <c r="C329" s="4">
        <f t="shared" si="24"/>
        <v>5.4048742138364782E-2</v>
      </c>
      <c r="D329" s="2">
        <f t="shared" si="23"/>
        <v>1</v>
      </c>
      <c r="E329" s="2">
        <f t="shared" si="23"/>
        <v>1</v>
      </c>
      <c r="F329" s="2">
        <f t="shared" si="23"/>
        <v>1</v>
      </c>
      <c r="G329" s="4">
        <f t="shared" si="25"/>
        <v>0</v>
      </c>
    </row>
    <row r="330" spans="1:7">
      <c r="A330" s="1">
        <v>37375</v>
      </c>
      <c r="B330" s="3">
        <v>-7.1999999999999998E-3</v>
      </c>
      <c r="C330" s="4">
        <f t="shared" si="24"/>
        <v>0.19477201257861634</v>
      </c>
      <c r="D330" s="2">
        <f t="shared" si="23"/>
        <v>1</v>
      </c>
      <c r="E330" s="2">
        <f t="shared" si="23"/>
        <v>1</v>
      </c>
      <c r="F330" s="2">
        <f t="shared" si="23"/>
        <v>1</v>
      </c>
      <c r="G330" s="4">
        <f t="shared" si="25"/>
        <v>-7.1999999999999998E-3</v>
      </c>
    </row>
    <row r="331" spans="1:7">
      <c r="A331" s="1">
        <v>37376</v>
      </c>
      <c r="B331" s="3">
        <v>1.2800000000000001E-2</v>
      </c>
      <c r="C331" s="4">
        <f t="shared" si="24"/>
        <v>0.89406446540880502</v>
      </c>
      <c r="D331" s="2">
        <f t="shared" si="23"/>
        <v>2</v>
      </c>
      <c r="E331" s="2">
        <f t="shared" si="23"/>
        <v>3</v>
      </c>
      <c r="F331" s="2">
        <f t="shared" si="23"/>
        <v>4</v>
      </c>
      <c r="G331" s="4">
        <f t="shared" si="25"/>
        <v>1.2800000000000001E-2</v>
      </c>
    </row>
    <row r="332" spans="1:7">
      <c r="A332" s="1">
        <v>37377</v>
      </c>
      <c r="B332" s="3">
        <v>1.1599999999999999E-2</v>
      </c>
      <c r="C332" s="4">
        <f t="shared" si="24"/>
        <v>0.87382075471698117</v>
      </c>
      <c r="D332" s="2">
        <f t="shared" si="23"/>
        <v>2</v>
      </c>
      <c r="E332" s="2">
        <f t="shared" si="23"/>
        <v>3</v>
      </c>
      <c r="F332" s="2">
        <f t="shared" si="23"/>
        <v>4</v>
      </c>
      <c r="G332" s="4">
        <f t="shared" si="25"/>
        <v>0</v>
      </c>
    </row>
    <row r="333" spans="1:7">
      <c r="A333" s="1">
        <v>37378</v>
      </c>
      <c r="B333" s="3">
        <v>-4.0999999999999995E-3</v>
      </c>
      <c r="C333" s="4">
        <f t="shared" si="24"/>
        <v>0.27122641509433965</v>
      </c>
      <c r="D333" s="2">
        <f t="shared" si="23"/>
        <v>1</v>
      </c>
      <c r="E333" s="2">
        <f t="shared" si="23"/>
        <v>1</v>
      </c>
      <c r="F333" s="2">
        <f t="shared" si="23"/>
        <v>2</v>
      </c>
      <c r="G333" s="4">
        <f t="shared" si="25"/>
        <v>0</v>
      </c>
    </row>
    <row r="334" spans="1:7">
      <c r="A334" s="1">
        <v>37379</v>
      </c>
      <c r="B334" s="3">
        <v>-1.1699999999999999E-2</v>
      </c>
      <c r="C334" s="4">
        <f t="shared" si="24"/>
        <v>0.1253930817610063</v>
      </c>
      <c r="D334" s="2">
        <f t="shared" si="23"/>
        <v>1</v>
      </c>
      <c r="E334" s="2">
        <f t="shared" si="23"/>
        <v>1</v>
      </c>
      <c r="F334" s="2">
        <f t="shared" si="23"/>
        <v>1</v>
      </c>
      <c r="G334" s="4">
        <f t="shared" si="25"/>
        <v>0</v>
      </c>
    </row>
    <row r="335" spans="1:7">
      <c r="A335" s="1">
        <v>37382</v>
      </c>
      <c r="B335" s="3">
        <v>-2.2000000000000002E-2</v>
      </c>
      <c r="C335" s="4">
        <f t="shared" si="24"/>
        <v>4.6776729559748424E-2</v>
      </c>
      <c r="D335" s="2">
        <f t="shared" si="23"/>
        <v>1</v>
      </c>
      <c r="E335" s="2">
        <f t="shared" si="23"/>
        <v>1</v>
      </c>
      <c r="F335" s="2">
        <f t="shared" si="23"/>
        <v>1</v>
      </c>
      <c r="G335" s="4">
        <f t="shared" si="25"/>
        <v>-2.2000000000000002E-2</v>
      </c>
    </row>
    <row r="336" spans="1:7">
      <c r="A336" s="1">
        <v>37383</v>
      </c>
      <c r="B336" s="3">
        <v>-4.5000000000000005E-3</v>
      </c>
      <c r="C336" s="4">
        <f t="shared" si="24"/>
        <v>0.25786163522012578</v>
      </c>
      <c r="D336" s="2">
        <f t="shared" si="23"/>
        <v>1</v>
      </c>
      <c r="E336" s="2">
        <f t="shared" si="23"/>
        <v>1</v>
      </c>
      <c r="F336" s="2">
        <f t="shared" si="23"/>
        <v>2</v>
      </c>
      <c r="G336" s="4">
        <f t="shared" si="25"/>
        <v>-4.5000000000000005E-3</v>
      </c>
    </row>
    <row r="337" spans="1:7">
      <c r="A337" s="1">
        <v>37384</v>
      </c>
      <c r="B337" s="3">
        <v>4.1399999999999999E-2</v>
      </c>
      <c r="C337" s="4">
        <f t="shared" si="24"/>
        <v>0.98977987421383651</v>
      </c>
      <c r="D337" s="2">
        <f t="shared" si="23"/>
        <v>2</v>
      </c>
      <c r="E337" s="2">
        <f t="shared" si="23"/>
        <v>3</v>
      </c>
      <c r="F337" s="2">
        <f t="shared" si="23"/>
        <v>4</v>
      </c>
      <c r="G337" s="4">
        <f t="shared" si="25"/>
        <v>0</v>
      </c>
    </row>
    <row r="338" spans="1:7">
      <c r="A338" s="1">
        <v>37385</v>
      </c>
      <c r="B338" s="3">
        <v>-1.2699999999999999E-2</v>
      </c>
      <c r="C338" s="4">
        <f t="shared" si="24"/>
        <v>0.1139937106918239</v>
      </c>
      <c r="D338" s="2">
        <f t="shared" si="23"/>
        <v>1</v>
      </c>
      <c r="E338" s="2">
        <f t="shared" si="23"/>
        <v>1</v>
      </c>
      <c r="F338" s="2">
        <f t="shared" si="23"/>
        <v>1</v>
      </c>
      <c r="G338" s="4">
        <f t="shared" si="25"/>
        <v>0</v>
      </c>
    </row>
    <row r="339" spans="1:7">
      <c r="A339" s="1">
        <v>37386</v>
      </c>
      <c r="B339" s="3">
        <v>-2.06E-2</v>
      </c>
      <c r="C339" s="4">
        <f t="shared" si="24"/>
        <v>5.5227987421383649E-2</v>
      </c>
      <c r="D339" s="2">
        <f t="shared" ref="D339:F402" si="26">ROUNDDOWN($C339*D$2,0) - IF(MOD($C339*D$2,1)=0,1,0) + 1</f>
        <v>1</v>
      </c>
      <c r="E339" s="2">
        <f t="shared" si="26"/>
        <v>1</v>
      </c>
      <c r="F339" s="2">
        <f t="shared" si="26"/>
        <v>1</v>
      </c>
      <c r="G339" s="4">
        <f t="shared" si="25"/>
        <v>-2.06E-2</v>
      </c>
    </row>
    <row r="340" spans="1:7">
      <c r="A340" s="1">
        <v>37389</v>
      </c>
      <c r="B340" s="3">
        <v>2.2700000000000001E-2</v>
      </c>
      <c r="C340" s="4">
        <f t="shared" si="24"/>
        <v>0.96560534591194969</v>
      </c>
      <c r="D340" s="2">
        <f t="shared" si="26"/>
        <v>2</v>
      </c>
      <c r="E340" s="2">
        <f t="shared" si="26"/>
        <v>3</v>
      </c>
      <c r="F340" s="2">
        <f t="shared" si="26"/>
        <v>4</v>
      </c>
      <c r="G340" s="4">
        <f t="shared" si="25"/>
        <v>2.2700000000000001E-2</v>
      </c>
    </row>
    <row r="341" spans="1:7">
      <c r="A341" s="1">
        <v>37390</v>
      </c>
      <c r="B341" s="3">
        <v>2.3700000000000002E-2</v>
      </c>
      <c r="C341" s="4">
        <f t="shared" si="24"/>
        <v>0.96855345911949686</v>
      </c>
      <c r="D341" s="2">
        <f t="shared" si="26"/>
        <v>2</v>
      </c>
      <c r="E341" s="2">
        <f t="shared" si="26"/>
        <v>3</v>
      </c>
      <c r="F341" s="2">
        <f t="shared" si="26"/>
        <v>4</v>
      </c>
      <c r="G341" s="4">
        <f t="shared" si="25"/>
        <v>0</v>
      </c>
    </row>
    <row r="342" spans="1:7">
      <c r="A342" s="1">
        <v>37391</v>
      </c>
      <c r="B342" s="3">
        <v>-4.0000000000000001E-3</v>
      </c>
      <c r="C342" s="4">
        <f t="shared" si="24"/>
        <v>0.27417452830188677</v>
      </c>
      <c r="D342" s="2">
        <f t="shared" si="26"/>
        <v>1</v>
      </c>
      <c r="E342" s="2">
        <f t="shared" si="26"/>
        <v>1</v>
      </c>
      <c r="F342" s="2">
        <f t="shared" si="26"/>
        <v>2</v>
      </c>
      <c r="G342" s="4">
        <f t="shared" si="25"/>
        <v>0</v>
      </c>
    </row>
    <row r="343" spans="1:7">
      <c r="A343" s="1">
        <v>37392</v>
      </c>
      <c r="B343" s="3">
        <v>4.5000000000000005E-3</v>
      </c>
      <c r="C343" s="4">
        <f t="shared" si="24"/>
        <v>0.68317610062893086</v>
      </c>
      <c r="D343" s="2">
        <f t="shared" si="26"/>
        <v>2</v>
      </c>
      <c r="E343" s="2">
        <f t="shared" si="26"/>
        <v>3</v>
      </c>
      <c r="F343" s="2">
        <f t="shared" si="26"/>
        <v>3</v>
      </c>
      <c r="G343" s="4">
        <f t="shared" si="25"/>
        <v>0</v>
      </c>
    </row>
    <row r="344" spans="1:7">
      <c r="A344" s="1">
        <v>37393</v>
      </c>
      <c r="B344" s="3">
        <v>6.3E-3</v>
      </c>
      <c r="C344" s="4">
        <f t="shared" si="24"/>
        <v>0.74941037735849059</v>
      </c>
      <c r="D344" s="2">
        <f t="shared" si="26"/>
        <v>2</v>
      </c>
      <c r="E344" s="2">
        <f t="shared" si="26"/>
        <v>3</v>
      </c>
      <c r="F344" s="2">
        <f t="shared" si="26"/>
        <v>3</v>
      </c>
      <c r="G344" s="4">
        <f t="shared" si="25"/>
        <v>0</v>
      </c>
    </row>
    <row r="345" spans="1:7">
      <c r="A345" s="1">
        <v>37396</v>
      </c>
      <c r="B345" s="3">
        <v>-1.1699999999999999E-2</v>
      </c>
      <c r="C345" s="4">
        <f t="shared" si="24"/>
        <v>0.1253930817610063</v>
      </c>
      <c r="D345" s="2">
        <f t="shared" si="26"/>
        <v>1</v>
      </c>
      <c r="E345" s="2">
        <f t="shared" si="26"/>
        <v>1</v>
      </c>
      <c r="F345" s="2">
        <f t="shared" si="26"/>
        <v>1</v>
      </c>
      <c r="G345" s="4">
        <f t="shared" si="25"/>
        <v>0</v>
      </c>
    </row>
    <row r="346" spans="1:7">
      <c r="A346" s="1">
        <v>37397</v>
      </c>
      <c r="B346" s="3">
        <v>-1.06E-2</v>
      </c>
      <c r="C346" s="4">
        <f t="shared" si="24"/>
        <v>0.13915094339622641</v>
      </c>
      <c r="D346" s="2">
        <f t="shared" si="26"/>
        <v>1</v>
      </c>
      <c r="E346" s="2">
        <f t="shared" si="26"/>
        <v>1</v>
      </c>
      <c r="F346" s="2">
        <f t="shared" si="26"/>
        <v>1</v>
      </c>
      <c r="G346" s="4">
        <f t="shared" si="25"/>
        <v>-1.06E-2</v>
      </c>
    </row>
    <row r="347" spans="1:7">
      <c r="A347" s="1">
        <v>37398</v>
      </c>
      <c r="B347" s="3">
        <v>2E-3</v>
      </c>
      <c r="C347" s="4">
        <f t="shared" si="24"/>
        <v>0.56623427672955973</v>
      </c>
      <c r="D347" s="2">
        <f t="shared" si="26"/>
        <v>2</v>
      </c>
      <c r="E347" s="2">
        <f t="shared" si="26"/>
        <v>2</v>
      </c>
      <c r="F347" s="2">
        <f t="shared" si="26"/>
        <v>3</v>
      </c>
      <c r="G347" s="4">
        <f t="shared" si="25"/>
        <v>2E-3</v>
      </c>
    </row>
    <row r="348" spans="1:7">
      <c r="A348" s="1">
        <v>37399</v>
      </c>
      <c r="B348" s="3">
        <v>1.2199999999999999E-2</v>
      </c>
      <c r="C348" s="4">
        <f t="shared" si="24"/>
        <v>0.88522012578616349</v>
      </c>
      <c r="D348" s="2">
        <f t="shared" si="26"/>
        <v>2</v>
      </c>
      <c r="E348" s="2">
        <f t="shared" si="26"/>
        <v>3</v>
      </c>
      <c r="F348" s="2">
        <f t="shared" si="26"/>
        <v>4</v>
      </c>
      <c r="G348" s="4">
        <f t="shared" si="25"/>
        <v>0</v>
      </c>
    </row>
    <row r="349" spans="1:7">
      <c r="A349" s="1">
        <v>37400</v>
      </c>
      <c r="B349" s="3">
        <v>-1.46E-2</v>
      </c>
      <c r="C349" s="4">
        <f t="shared" si="24"/>
        <v>9.3160377358490559E-2</v>
      </c>
      <c r="D349" s="2">
        <f t="shared" si="26"/>
        <v>1</v>
      </c>
      <c r="E349" s="2">
        <f t="shared" si="26"/>
        <v>1</v>
      </c>
      <c r="F349" s="2">
        <f t="shared" si="26"/>
        <v>1</v>
      </c>
      <c r="G349" s="4">
        <f t="shared" si="25"/>
        <v>0</v>
      </c>
    </row>
    <row r="350" spans="1:7">
      <c r="A350" s="1">
        <v>37404</v>
      </c>
      <c r="B350" s="3">
        <v>-6.0999999999999995E-3</v>
      </c>
      <c r="C350" s="4">
        <f t="shared" si="24"/>
        <v>0.22012578616352202</v>
      </c>
      <c r="D350" s="2">
        <f t="shared" si="26"/>
        <v>1</v>
      </c>
      <c r="E350" s="2">
        <f t="shared" si="26"/>
        <v>1</v>
      </c>
      <c r="F350" s="2">
        <f t="shared" si="26"/>
        <v>1</v>
      </c>
      <c r="G350" s="4">
        <f t="shared" si="25"/>
        <v>-6.0999999999999995E-3</v>
      </c>
    </row>
    <row r="351" spans="1:7">
      <c r="A351" s="1">
        <v>37405</v>
      </c>
      <c r="B351" s="3">
        <v>-9.0000000000000011E-3</v>
      </c>
      <c r="C351" s="4">
        <f t="shared" si="24"/>
        <v>0.16489779874213836</v>
      </c>
      <c r="D351" s="2">
        <f t="shared" si="26"/>
        <v>1</v>
      </c>
      <c r="E351" s="2">
        <f t="shared" si="26"/>
        <v>1</v>
      </c>
      <c r="F351" s="2">
        <f t="shared" si="26"/>
        <v>1</v>
      </c>
      <c r="G351" s="4">
        <f t="shared" si="25"/>
        <v>-9.0000000000000011E-3</v>
      </c>
    </row>
    <row r="352" spans="1:7">
      <c r="A352" s="1">
        <v>37406</v>
      </c>
      <c r="B352" s="3">
        <v>-2.0999999999999999E-3</v>
      </c>
      <c r="C352" s="4">
        <f t="shared" si="24"/>
        <v>0.33863993710691825</v>
      </c>
      <c r="D352" s="2">
        <f t="shared" si="26"/>
        <v>1</v>
      </c>
      <c r="E352" s="2">
        <f t="shared" si="26"/>
        <v>2</v>
      </c>
      <c r="F352" s="2">
        <f t="shared" si="26"/>
        <v>2</v>
      </c>
      <c r="G352" s="4">
        <f t="shared" si="25"/>
        <v>-2.0999999999999999E-3</v>
      </c>
    </row>
    <row r="353" spans="1:7">
      <c r="A353" s="1">
        <v>37407</v>
      </c>
      <c r="B353" s="3">
        <v>1.8E-3</v>
      </c>
      <c r="C353" s="4">
        <f t="shared" si="24"/>
        <v>0.55797955974842772</v>
      </c>
      <c r="D353" s="2">
        <f t="shared" si="26"/>
        <v>2</v>
      </c>
      <c r="E353" s="2">
        <f t="shared" si="26"/>
        <v>2</v>
      </c>
      <c r="F353" s="2">
        <f t="shared" si="26"/>
        <v>3</v>
      </c>
      <c r="G353" s="4">
        <f t="shared" si="25"/>
        <v>0</v>
      </c>
    </row>
    <row r="354" spans="1:7">
      <c r="A354" s="1">
        <v>37410</v>
      </c>
      <c r="B354" s="3">
        <v>-2.9900000000000003E-2</v>
      </c>
      <c r="C354" s="4">
        <f t="shared" si="24"/>
        <v>2.3977987421383649E-2</v>
      </c>
      <c r="D354" s="2">
        <f t="shared" si="26"/>
        <v>1</v>
      </c>
      <c r="E354" s="2">
        <f t="shared" si="26"/>
        <v>1</v>
      </c>
      <c r="F354" s="2">
        <f t="shared" si="26"/>
        <v>1</v>
      </c>
      <c r="G354" s="4">
        <f t="shared" si="25"/>
        <v>0</v>
      </c>
    </row>
    <row r="355" spans="1:7">
      <c r="A355" s="1">
        <v>37411</v>
      </c>
      <c r="B355" s="3">
        <v>2.8999999999999998E-3</v>
      </c>
      <c r="C355" s="4">
        <f t="shared" si="24"/>
        <v>0.61065251572327039</v>
      </c>
      <c r="D355" s="2">
        <f t="shared" si="26"/>
        <v>2</v>
      </c>
      <c r="E355" s="2">
        <f t="shared" si="26"/>
        <v>2</v>
      </c>
      <c r="F355" s="2">
        <f t="shared" si="26"/>
        <v>3</v>
      </c>
      <c r="G355" s="4">
        <f t="shared" si="25"/>
        <v>2.8999999999999998E-3</v>
      </c>
    </row>
    <row r="356" spans="1:7">
      <c r="A356" s="1">
        <v>37412</v>
      </c>
      <c r="B356" s="3">
        <v>9.5999999999999992E-3</v>
      </c>
      <c r="C356" s="4">
        <f t="shared" si="24"/>
        <v>0.8345125786163522</v>
      </c>
      <c r="D356" s="2">
        <f t="shared" si="26"/>
        <v>2</v>
      </c>
      <c r="E356" s="2">
        <f t="shared" si="26"/>
        <v>3</v>
      </c>
      <c r="F356" s="2">
        <f t="shared" si="26"/>
        <v>4</v>
      </c>
      <c r="G356" s="4">
        <f t="shared" si="25"/>
        <v>0</v>
      </c>
    </row>
    <row r="357" spans="1:7">
      <c r="A357" s="1">
        <v>37413</v>
      </c>
      <c r="B357" s="3">
        <v>-2.2200000000000001E-2</v>
      </c>
      <c r="C357" s="4">
        <f t="shared" si="24"/>
        <v>4.5794025157232701E-2</v>
      </c>
      <c r="D357" s="2">
        <f t="shared" si="26"/>
        <v>1</v>
      </c>
      <c r="E357" s="2">
        <f t="shared" si="26"/>
        <v>1</v>
      </c>
      <c r="F357" s="2">
        <f t="shared" si="26"/>
        <v>1</v>
      </c>
      <c r="G357" s="4">
        <f t="shared" si="25"/>
        <v>0</v>
      </c>
    </row>
    <row r="358" spans="1:7">
      <c r="A358" s="1">
        <v>37414</v>
      </c>
      <c r="B358" s="3">
        <v>-1.4000000000000002E-3</v>
      </c>
      <c r="C358" s="4">
        <f t="shared" si="24"/>
        <v>0.37283805031446543</v>
      </c>
      <c r="D358" s="2">
        <f t="shared" si="26"/>
        <v>1</v>
      </c>
      <c r="E358" s="2">
        <f t="shared" si="26"/>
        <v>2</v>
      </c>
      <c r="F358" s="2">
        <f t="shared" si="26"/>
        <v>2</v>
      </c>
      <c r="G358" s="4">
        <f t="shared" si="25"/>
        <v>-1.4000000000000002E-3</v>
      </c>
    </row>
    <row r="359" spans="1:7">
      <c r="A359" s="1">
        <v>37417</v>
      </c>
      <c r="B359" s="3">
        <v>4.0999999999999995E-3</v>
      </c>
      <c r="C359" s="4">
        <f t="shared" si="24"/>
        <v>0.6654874213836478</v>
      </c>
      <c r="D359" s="2">
        <f t="shared" si="26"/>
        <v>2</v>
      </c>
      <c r="E359" s="2">
        <f t="shared" si="26"/>
        <v>2</v>
      </c>
      <c r="F359" s="2">
        <f t="shared" si="26"/>
        <v>3</v>
      </c>
      <c r="G359" s="4">
        <f t="shared" si="25"/>
        <v>0</v>
      </c>
    </row>
    <row r="360" spans="1:7">
      <c r="A360" s="1">
        <v>37418</v>
      </c>
      <c r="B360" s="3">
        <v>-1.9199999999999998E-2</v>
      </c>
      <c r="C360" s="4">
        <f t="shared" si="24"/>
        <v>6.25E-2</v>
      </c>
      <c r="D360" s="2">
        <f t="shared" si="26"/>
        <v>1</v>
      </c>
      <c r="E360" s="2">
        <f t="shared" si="26"/>
        <v>1</v>
      </c>
      <c r="F360" s="2">
        <f t="shared" si="26"/>
        <v>1</v>
      </c>
      <c r="G360" s="4">
        <f t="shared" si="25"/>
        <v>0</v>
      </c>
    </row>
    <row r="361" spans="1:7">
      <c r="A361" s="1">
        <v>37419</v>
      </c>
      <c r="B361" s="3">
        <v>6.6E-3</v>
      </c>
      <c r="C361" s="4">
        <f t="shared" si="24"/>
        <v>0.75845125786163525</v>
      </c>
      <c r="D361" s="2">
        <f t="shared" si="26"/>
        <v>2</v>
      </c>
      <c r="E361" s="2">
        <f t="shared" si="26"/>
        <v>3</v>
      </c>
      <c r="F361" s="2">
        <f t="shared" si="26"/>
        <v>4</v>
      </c>
      <c r="G361" s="4">
        <f t="shared" si="25"/>
        <v>6.6E-3</v>
      </c>
    </row>
    <row r="362" spans="1:7">
      <c r="A362" s="1">
        <v>37420</v>
      </c>
      <c r="B362" s="3">
        <v>-1.04E-2</v>
      </c>
      <c r="C362" s="4">
        <f t="shared" si="24"/>
        <v>0.14209905660377359</v>
      </c>
      <c r="D362" s="2">
        <f t="shared" si="26"/>
        <v>1</v>
      </c>
      <c r="E362" s="2">
        <f t="shared" si="26"/>
        <v>1</v>
      </c>
      <c r="F362" s="2">
        <f t="shared" si="26"/>
        <v>1</v>
      </c>
      <c r="G362" s="4">
        <f t="shared" si="25"/>
        <v>0</v>
      </c>
    </row>
    <row r="363" spans="1:7">
      <c r="A363" s="1">
        <v>37421</v>
      </c>
      <c r="B363" s="3">
        <v>-1.9E-3</v>
      </c>
      <c r="C363" s="4">
        <f t="shared" si="24"/>
        <v>0.34787735849056606</v>
      </c>
      <c r="D363" s="2">
        <f t="shared" si="26"/>
        <v>1</v>
      </c>
      <c r="E363" s="2">
        <f t="shared" si="26"/>
        <v>2</v>
      </c>
      <c r="F363" s="2">
        <f t="shared" si="26"/>
        <v>2</v>
      </c>
      <c r="G363" s="4">
        <f t="shared" si="25"/>
        <v>-1.9E-3</v>
      </c>
    </row>
    <row r="364" spans="1:7">
      <c r="A364" s="1">
        <v>37424</v>
      </c>
      <c r="B364" s="3">
        <v>2.9300000000000003E-2</v>
      </c>
      <c r="C364" s="4">
        <f t="shared" si="24"/>
        <v>0.97936320754716977</v>
      </c>
      <c r="D364" s="2">
        <f t="shared" si="26"/>
        <v>2</v>
      </c>
      <c r="E364" s="2">
        <f t="shared" si="26"/>
        <v>3</v>
      </c>
      <c r="F364" s="2">
        <f t="shared" si="26"/>
        <v>4</v>
      </c>
      <c r="G364" s="4">
        <f t="shared" si="25"/>
        <v>0</v>
      </c>
    </row>
    <row r="365" spans="1:7">
      <c r="A365" s="1">
        <v>37425</v>
      </c>
      <c r="B365" s="3">
        <v>9.3999999999999986E-3</v>
      </c>
      <c r="C365" s="4">
        <f t="shared" si="24"/>
        <v>0.83097484276729561</v>
      </c>
      <c r="D365" s="2">
        <f t="shared" si="26"/>
        <v>2</v>
      </c>
      <c r="E365" s="2">
        <f t="shared" si="26"/>
        <v>3</v>
      </c>
      <c r="F365" s="2">
        <f t="shared" si="26"/>
        <v>4</v>
      </c>
      <c r="G365" s="4">
        <f t="shared" si="25"/>
        <v>0</v>
      </c>
    </row>
    <row r="366" spans="1:7">
      <c r="A366" s="1">
        <v>37426</v>
      </c>
      <c r="B366" s="3">
        <v>-2.64E-2</v>
      </c>
      <c r="C366" s="4">
        <f t="shared" si="24"/>
        <v>3.2625786163522012E-2</v>
      </c>
      <c r="D366" s="2">
        <f t="shared" si="26"/>
        <v>1</v>
      </c>
      <c r="E366" s="2">
        <f t="shared" si="26"/>
        <v>1</v>
      </c>
      <c r="F366" s="2">
        <f t="shared" si="26"/>
        <v>1</v>
      </c>
      <c r="G366" s="4">
        <f t="shared" si="25"/>
        <v>0</v>
      </c>
    </row>
    <row r="367" spans="1:7">
      <c r="A367" s="1">
        <v>37427</v>
      </c>
      <c r="B367" s="3">
        <v>-1.37E-2</v>
      </c>
      <c r="C367" s="4">
        <f t="shared" si="24"/>
        <v>0.10200471698113207</v>
      </c>
      <c r="D367" s="2">
        <f t="shared" si="26"/>
        <v>1</v>
      </c>
      <c r="E367" s="2">
        <f t="shared" si="26"/>
        <v>1</v>
      </c>
      <c r="F367" s="2">
        <f t="shared" si="26"/>
        <v>1</v>
      </c>
      <c r="G367" s="4">
        <f t="shared" si="25"/>
        <v>-1.37E-2</v>
      </c>
    </row>
    <row r="368" spans="1:7">
      <c r="A368" s="1">
        <v>37428</v>
      </c>
      <c r="B368" s="3">
        <v>-1.7500000000000002E-2</v>
      </c>
      <c r="C368" s="4">
        <f t="shared" si="24"/>
        <v>7.0951257861635225E-2</v>
      </c>
      <c r="D368" s="2">
        <f t="shared" si="26"/>
        <v>1</v>
      </c>
      <c r="E368" s="2">
        <f t="shared" si="26"/>
        <v>1</v>
      </c>
      <c r="F368" s="2">
        <f t="shared" si="26"/>
        <v>1</v>
      </c>
      <c r="G368" s="4">
        <f t="shared" si="25"/>
        <v>-1.7500000000000002E-2</v>
      </c>
    </row>
    <row r="369" spans="1:7">
      <c r="A369" s="1">
        <v>37431</v>
      </c>
      <c r="B369" s="3">
        <v>5.6000000000000008E-3</v>
      </c>
      <c r="C369" s="4">
        <f t="shared" si="24"/>
        <v>0.72562893081761004</v>
      </c>
      <c r="D369" s="2">
        <f t="shared" si="26"/>
        <v>2</v>
      </c>
      <c r="E369" s="2">
        <f t="shared" si="26"/>
        <v>3</v>
      </c>
      <c r="F369" s="2">
        <f t="shared" si="26"/>
        <v>3</v>
      </c>
      <c r="G369" s="4">
        <f t="shared" si="25"/>
        <v>5.6000000000000008E-3</v>
      </c>
    </row>
    <row r="370" spans="1:7">
      <c r="A370" s="1">
        <v>37432</v>
      </c>
      <c r="B370" s="3">
        <v>-2.53E-2</v>
      </c>
      <c r="C370" s="4">
        <f t="shared" si="24"/>
        <v>3.6163522012578615E-2</v>
      </c>
      <c r="D370" s="2">
        <f t="shared" si="26"/>
        <v>1</v>
      </c>
      <c r="E370" s="2">
        <f t="shared" si="26"/>
        <v>1</v>
      </c>
      <c r="F370" s="2">
        <f t="shared" si="26"/>
        <v>1</v>
      </c>
      <c r="G370" s="4">
        <f t="shared" si="25"/>
        <v>0</v>
      </c>
    </row>
    <row r="371" spans="1:7">
      <c r="A371" s="1">
        <v>37433</v>
      </c>
      <c r="B371" s="3">
        <v>2.9999999999999997E-4</v>
      </c>
      <c r="C371" s="4">
        <f t="shared" si="24"/>
        <v>0.47169811320754718</v>
      </c>
      <c r="D371" s="2">
        <f t="shared" si="26"/>
        <v>1</v>
      </c>
      <c r="E371" s="2">
        <f t="shared" si="26"/>
        <v>2</v>
      </c>
      <c r="F371" s="2">
        <f t="shared" si="26"/>
        <v>2</v>
      </c>
      <c r="G371" s="4">
        <f t="shared" si="25"/>
        <v>2.9999999999999997E-4</v>
      </c>
    </row>
    <row r="372" spans="1:7">
      <c r="A372" s="1">
        <v>37434</v>
      </c>
      <c r="B372" s="3">
        <v>1.9900000000000001E-2</v>
      </c>
      <c r="C372" s="4">
        <f t="shared" si="24"/>
        <v>0.95361635220125784</v>
      </c>
      <c r="D372" s="2">
        <f t="shared" si="26"/>
        <v>2</v>
      </c>
      <c r="E372" s="2">
        <f t="shared" si="26"/>
        <v>3</v>
      </c>
      <c r="F372" s="2">
        <f t="shared" si="26"/>
        <v>4</v>
      </c>
      <c r="G372" s="4">
        <f t="shared" si="25"/>
        <v>0</v>
      </c>
    </row>
    <row r="373" spans="1:7">
      <c r="A373" s="1">
        <v>37435</v>
      </c>
      <c r="B373" s="3">
        <v>-2.3E-3</v>
      </c>
      <c r="C373" s="4">
        <f t="shared" si="24"/>
        <v>0.33117138364779874</v>
      </c>
      <c r="D373" s="2">
        <f t="shared" si="26"/>
        <v>1</v>
      </c>
      <c r="E373" s="2">
        <f t="shared" si="26"/>
        <v>1</v>
      </c>
      <c r="F373" s="2">
        <f t="shared" si="26"/>
        <v>2</v>
      </c>
      <c r="G373" s="4">
        <f t="shared" si="25"/>
        <v>0</v>
      </c>
    </row>
    <row r="374" spans="1:7">
      <c r="A374" s="1">
        <v>37438</v>
      </c>
      <c r="B374" s="3">
        <v>-2.3199999999999998E-2</v>
      </c>
      <c r="C374" s="4">
        <f t="shared" si="24"/>
        <v>4.2059748427672954E-2</v>
      </c>
      <c r="D374" s="2">
        <f t="shared" si="26"/>
        <v>1</v>
      </c>
      <c r="E374" s="2">
        <f t="shared" si="26"/>
        <v>1</v>
      </c>
      <c r="F374" s="2">
        <f t="shared" si="26"/>
        <v>1</v>
      </c>
      <c r="G374" s="4">
        <f t="shared" si="25"/>
        <v>0</v>
      </c>
    </row>
    <row r="375" spans="1:7">
      <c r="A375" s="1">
        <v>37439</v>
      </c>
      <c r="B375" s="3">
        <v>-2.5499999999999998E-2</v>
      </c>
      <c r="C375" s="4">
        <f t="shared" si="24"/>
        <v>3.5180817610062892E-2</v>
      </c>
      <c r="D375" s="2">
        <f t="shared" si="26"/>
        <v>1</v>
      </c>
      <c r="E375" s="2">
        <f t="shared" si="26"/>
        <v>1</v>
      </c>
      <c r="F375" s="2">
        <f t="shared" si="26"/>
        <v>1</v>
      </c>
      <c r="G375" s="4">
        <f t="shared" si="25"/>
        <v>-2.5499999999999998E-2</v>
      </c>
    </row>
    <row r="376" spans="1:7">
      <c r="A376" s="1">
        <v>37440</v>
      </c>
      <c r="B376" s="3">
        <v>6.8000000000000005E-3</v>
      </c>
      <c r="C376" s="4">
        <f t="shared" si="24"/>
        <v>0.76474056603773588</v>
      </c>
      <c r="D376" s="2">
        <f t="shared" si="26"/>
        <v>2</v>
      </c>
      <c r="E376" s="2">
        <f t="shared" si="26"/>
        <v>3</v>
      </c>
      <c r="F376" s="2">
        <f t="shared" si="26"/>
        <v>4</v>
      </c>
      <c r="G376" s="4">
        <f t="shared" si="25"/>
        <v>6.8000000000000005E-3</v>
      </c>
    </row>
    <row r="377" spans="1:7">
      <c r="A377" s="1">
        <v>37442</v>
      </c>
      <c r="B377" s="3">
        <v>4.4600000000000001E-2</v>
      </c>
      <c r="C377" s="4">
        <f t="shared" si="24"/>
        <v>0.99174528301886788</v>
      </c>
      <c r="D377" s="2">
        <f t="shared" si="26"/>
        <v>2</v>
      </c>
      <c r="E377" s="2">
        <f t="shared" si="26"/>
        <v>3</v>
      </c>
      <c r="F377" s="2">
        <f t="shared" si="26"/>
        <v>4</v>
      </c>
      <c r="G377" s="4">
        <f t="shared" si="25"/>
        <v>0</v>
      </c>
    </row>
    <row r="378" spans="1:7">
      <c r="A378" s="1">
        <v>37445</v>
      </c>
      <c r="B378" s="3">
        <v>-1.44E-2</v>
      </c>
      <c r="C378" s="4">
        <f t="shared" si="24"/>
        <v>9.4929245283018868E-2</v>
      </c>
      <c r="D378" s="2">
        <f t="shared" si="26"/>
        <v>1</v>
      </c>
      <c r="E378" s="2">
        <f t="shared" si="26"/>
        <v>1</v>
      </c>
      <c r="F378" s="2">
        <f t="shared" si="26"/>
        <v>1</v>
      </c>
      <c r="G378" s="4">
        <f t="shared" si="25"/>
        <v>0</v>
      </c>
    </row>
    <row r="379" spans="1:7">
      <c r="A379" s="1">
        <v>37446</v>
      </c>
      <c r="B379" s="3">
        <v>-2.7799999999999998E-2</v>
      </c>
      <c r="C379" s="4">
        <f t="shared" si="24"/>
        <v>2.8301886792452831E-2</v>
      </c>
      <c r="D379" s="2">
        <f t="shared" si="26"/>
        <v>1</v>
      </c>
      <c r="E379" s="2">
        <f t="shared" si="26"/>
        <v>1</v>
      </c>
      <c r="F379" s="2">
        <f t="shared" si="26"/>
        <v>1</v>
      </c>
      <c r="G379" s="4">
        <f t="shared" si="25"/>
        <v>-2.7799999999999998E-2</v>
      </c>
    </row>
    <row r="380" spans="1:7">
      <c r="A380" s="1">
        <v>37447</v>
      </c>
      <c r="B380" s="3">
        <v>-4.1299999999999996E-2</v>
      </c>
      <c r="C380" s="4">
        <f t="shared" si="24"/>
        <v>1.0416666666666666E-2</v>
      </c>
      <c r="D380" s="2">
        <f t="shared" si="26"/>
        <v>1</v>
      </c>
      <c r="E380" s="2">
        <f t="shared" si="26"/>
        <v>1</v>
      </c>
      <c r="F380" s="2">
        <f t="shared" si="26"/>
        <v>1</v>
      </c>
      <c r="G380" s="4">
        <f t="shared" si="25"/>
        <v>-4.1299999999999996E-2</v>
      </c>
    </row>
    <row r="381" spans="1:7">
      <c r="A381" s="1">
        <v>37448</v>
      </c>
      <c r="B381" s="3">
        <v>9.7999999999999997E-3</v>
      </c>
      <c r="C381" s="4">
        <f t="shared" si="24"/>
        <v>0.84060534591194969</v>
      </c>
      <c r="D381" s="2">
        <f t="shared" si="26"/>
        <v>2</v>
      </c>
      <c r="E381" s="2">
        <f t="shared" si="26"/>
        <v>3</v>
      </c>
      <c r="F381" s="2">
        <f t="shared" si="26"/>
        <v>4</v>
      </c>
      <c r="G381" s="4">
        <f t="shared" si="25"/>
        <v>9.7999999999999997E-3</v>
      </c>
    </row>
    <row r="382" spans="1:7">
      <c r="A382" s="1">
        <v>37449</v>
      </c>
      <c r="B382" s="3">
        <v>-1.1899999999999999E-2</v>
      </c>
      <c r="C382" s="4">
        <f t="shared" si="24"/>
        <v>0.12342767295597484</v>
      </c>
      <c r="D382" s="2">
        <f t="shared" si="26"/>
        <v>1</v>
      </c>
      <c r="E382" s="2">
        <f t="shared" si="26"/>
        <v>1</v>
      </c>
      <c r="F382" s="2">
        <f t="shared" si="26"/>
        <v>1</v>
      </c>
      <c r="G382" s="4">
        <f t="shared" si="25"/>
        <v>0</v>
      </c>
    </row>
    <row r="383" spans="1:7">
      <c r="A383" s="1">
        <v>37452</v>
      </c>
      <c r="B383" s="3">
        <v>4.0000000000000001E-3</v>
      </c>
      <c r="C383" s="4">
        <f t="shared" si="24"/>
        <v>0.6613600628930818</v>
      </c>
      <c r="D383" s="2">
        <f t="shared" si="26"/>
        <v>2</v>
      </c>
      <c r="E383" s="2">
        <f t="shared" si="26"/>
        <v>2</v>
      </c>
      <c r="F383" s="2">
        <f t="shared" si="26"/>
        <v>3</v>
      </c>
      <c r="G383" s="4">
        <f t="shared" si="25"/>
        <v>4.0000000000000001E-3</v>
      </c>
    </row>
    <row r="384" spans="1:7">
      <c r="A384" s="1">
        <v>37453</v>
      </c>
      <c r="B384" s="3">
        <v>-2.12E-2</v>
      </c>
      <c r="C384" s="4">
        <f t="shared" si="24"/>
        <v>5.1100628930817613E-2</v>
      </c>
      <c r="D384" s="2">
        <f t="shared" si="26"/>
        <v>1</v>
      </c>
      <c r="E384" s="2">
        <f t="shared" si="26"/>
        <v>1</v>
      </c>
      <c r="F384" s="2">
        <f t="shared" si="26"/>
        <v>1</v>
      </c>
      <c r="G384" s="4">
        <f t="shared" si="25"/>
        <v>0</v>
      </c>
    </row>
    <row r="385" spans="1:7">
      <c r="A385" s="1">
        <v>37454</v>
      </c>
      <c r="B385" s="3">
        <v>2.2000000000000001E-3</v>
      </c>
      <c r="C385" s="4">
        <f t="shared" si="24"/>
        <v>0.57704402515723274</v>
      </c>
      <c r="D385" s="2">
        <f t="shared" si="26"/>
        <v>2</v>
      </c>
      <c r="E385" s="2">
        <f t="shared" si="26"/>
        <v>2</v>
      </c>
      <c r="F385" s="2">
        <f t="shared" si="26"/>
        <v>3</v>
      </c>
      <c r="G385" s="4">
        <f t="shared" si="25"/>
        <v>2.2000000000000001E-3</v>
      </c>
    </row>
    <row r="386" spans="1:7">
      <c r="A386" s="1">
        <v>37455</v>
      </c>
      <c r="B386" s="3">
        <v>-3.6900000000000002E-2</v>
      </c>
      <c r="C386" s="4">
        <f t="shared" si="24"/>
        <v>1.3757861635220126E-2</v>
      </c>
      <c r="D386" s="2">
        <f t="shared" si="26"/>
        <v>1</v>
      </c>
      <c r="E386" s="2">
        <f t="shared" si="26"/>
        <v>1</v>
      </c>
      <c r="F386" s="2">
        <f t="shared" si="26"/>
        <v>1</v>
      </c>
      <c r="G386" s="4">
        <f t="shared" si="25"/>
        <v>0</v>
      </c>
    </row>
    <row r="387" spans="1:7">
      <c r="A387" s="1">
        <v>37456</v>
      </c>
      <c r="B387" s="3">
        <v>-4.0899999999999999E-2</v>
      </c>
      <c r="C387" s="4">
        <f t="shared" si="24"/>
        <v>1.10062893081761E-2</v>
      </c>
      <c r="D387" s="2">
        <f t="shared" si="26"/>
        <v>1</v>
      </c>
      <c r="E387" s="2">
        <f t="shared" si="26"/>
        <v>1</v>
      </c>
      <c r="F387" s="2">
        <f t="shared" si="26"/>
        <v>1</v>
      </c>
      <c r="G387" s="4">
        <f t="shared" si="25"/>
        <v>-4.0899999999999999E-2</v>
      </c>
    </row>
    <row r="388" spans="1:7">
      <c r="A388" s="1">
        <v>37459</v>
      </c>
      <c r="B388" s="3">
        <v>-3.2899999999999999E-2</v>
      </c>
      <c r="C388" s="4">
        <f t="shared" ref="C388:C451" si="27">RANK(B388,$B$3:$B$5090,1)/$K$1</f>
        <v>1.7492138364779874E-2</v>
      </c>
      <c r="D388" s="2">
        <f t="shared" si="26"/>
        <v>1</v>
      </c>
      <c r="E388" s="2">
        <f t="shared" si="26"/>
        <v>1</v>
      </c>
      <c r="F388" s="2">
        <f t="shared" si="26"/>
        <v>1</v>
      </c>
      <c r="G388" s="4">
        <f t="shared" si="25"/>
        <v>-3.2899999999999999E-2</v>
      </c>
    </row>
    <row r="389" spans="1:7">
      <c r="A389" s="1">
        <v>37460</v>
      </c>
      <c r="B389" s="3">
        <v>-3.2199999999999999E-2</v>
      </c>
      <c r="C389" s="4">
        <f t="shared" si="27"/>
        <v>1.8867924528301886E-2</v>
      </c>
      <c r="D389" s="2">
        <f t="shared" si="26"/>
        <v>1</v>
      </c>
      <c r="E389" s="2">
        <f t="shared" si="26"/>
        <v>1</v>
      </c>
      <c r="F389" s="2">
        <f t="shared" si="26"/>
        <v>1</v>
      </c>
      <c r="G389" s="4">
        <f t="shared" ref="G389:G452" si="28">IF(F388=1,B389,0)</f>
        <v>-3.2199999999999999E-2</v>
      </c>
    </row>
    <row r="390" spans="1:7">
      <c r="A390" s="1">
        <v>37461</v>
      </c>
      <c r="B390" s="3">
        <v>6.8400000000000002E-2</v>
      </c>
      <c r="C390" s="4">
        <f t="shared" si="27"/>
        <v>0.99803459119496851</v>
      </c>
      <c r="D390" s="2">
        <f t="shared" si="26"/>
        <v>2</v>
      </c>
      <c r="E390" s="2">
        <f t="shared" si="26"/>
        <v>3</v>
      </c>
      <c r="F390" s="2">
        <f t="shared" si="26"/>
        <v>4</v>
      </c>
      <c r="G390" s="4">
        <f t="shared" si="28"/>
        <v>6.8400000000000002E-2</v>
      </c>
    </row>
    <row r="391" spans="1:7">
      <c r="A391" s="1">
        <v>37462</v>
      </c>
      <c r="B391" s="3">
        <v>-9.7999999999999997E-3</v>
      </c>
      <c r="C391" s="4">
        <f t="shared" si="27"/>
        <v>0.15133647798742139</v>
      </c>
      <c r="D391" s="2">
        <f t="shared" si="26"/>
        <v>1</v>
      </c>
      <c r="E391" s="2">
        <f t="shared" si="26"/>
        <v>1</v>
      </c>
      <c r="F391" s="2">
        <f t="shared" si="26"/>
        <v>1</v>
      </c>
      <c r="G391" s="4">
        <f t="shared" si="28"/>
        <v>0</v>
      </c>
    </row>
    <row r="392" spans="1:7">
      <c r="A392" s="1">
        <v>37463</v>
      </c>
      <c r="B392" s="3">
        <v>2.3300000000000001E-2</v>
      </c>
      <c r="C392" s="4">
        <f t="shared" si="27"/>
        <v>0.96737421383647804</v>
      </c>
      <c r="D392" s="2">
        <f t="shared" si="26"/>
        <v>2</v>
      </c>
      <c r="E392" s="2">
        <f t="shared" si="26"/>
        <v>3</v>
      </c>
      <c r="F392" s="2">
        <f t="shared" si="26"/>
        <v>4</v>
      </c>
      <c r="G392" s="4">
        <f t="shared" si="28"/>
        <v>2.3300000000000001E-2</v>
      </c>
    </row>
    <row r="393" spans="1:7">
      <c r="A393" s="1">
        <v>37466</v>
      </c>
      <c r="B393" s="3">
        <v>5.3499999999999999E-2</v>
      </c>
      <c r="C393" s="4">
        <f t="shared" si="27"/>
        <v>0.99547955974842772</v>
      </c>
      <c r="D393" s="2">
        <f t="shared" si="26"/>
        <v>2</v>
      </c>
      <c r="E393" s="2">
        <f t="shared" si="26"/>
        <v>3</v>
      </c>
      <c r="F393" s="2">
        <f t="shared" si="26"/>
        <v>4</v>
      </c>
      <c r="G393" s="4">
        <f t="shared" si="28"/>
        <v>0</v>
      </c>
    </row>
    <row r="394" spans="1:7">
      <c r="A394" s="1">
        <v>37467</v>
      </c>
      <c r="B394" s="3">
        <v>1.49E-2</v>
      </c>
      <c r="C394" s="4">
        <f t="shared" si="27"/>
        <v>0.92020440251572322</v>
      </c>
      <c r="D394" s="2">
        <f t="shared" si="26"/>
        <v>2</v>
      </c>
      <c r="E394" s="2">
        <f t="shared" si="26"/>
        <v>3</v>
      </c>
      <c r="F394" s="2">
        <f t="shared" si="26"/>
        <v>4</v>
      </c>
      <c r="G394" s="4">
        <f t="shared" si="28"/>
        <v>0</v>
      </c>
    </row>
    <row r="395" spans="1:7">
      <c r="A395" s="1">
        <v>37468</v>
      </c>
      <c r="B395" s="3">
        <v>7.4999999999999997E-3</v>
      </c>
      <c r="C395" s="4">
        <f t="shared" si="27"/>
        <v>0.78341194968553463</v>
      </c>
      <c r="D395" s="2">
        <f t="shared" si="26"/>
        <v>2</v>
      </c>
      <c r="E395" s="2">
        <f t="shared" si="26"/>
        <v>3</v>
      </c>
      <c r="F395" s="2">
        <f t="shared" si="26"/>
        <v>4</v>
      </c>
      <c r="G395" s="4">
        <f t="shared" si="28"/>
        <v>0</v>
      </c>
    </row>
    <row r="396" spans="1:7">
      <c r="A396" s="1">
        <v>37469</v>
      </c>
      <c r="B396" s="3">
        <v>-3.4099999999999998E-2</v>
      </c>
      <c r="C396" s="4">
        <f t="shared" si="27"/>
        <v>1.5919811320754717E-2</v>
      </c>
      <c r="D396" s="2">
        <f t="shared" si="26"/>
        <v>1</v>
      </c>
      <c r="E396" s="2">
        <f t="shared" si="26"/>
        <v>1</v>
      </c>
      <c r="F396" s="2">
        <f t="shared" si="26"/>
        <v>1</v>
      </c>
      <c r="G396" s="4">
        <f t="shared" si="28"/>
        <v>0</v>
      </c>
    </row>
    <row r="397" spans="1:7">
      <c r="A397" s="1">
        <v>37470</v>
      </c>
      <c r="B397" s="3">
        <v>-2.4399999999999998E-2</v>
      </c>
      <c r="C397" s="4">
        <f t="shared" si="27"/>
        <v>3.7932389937106917E-2</v>
      </c>
      <c r="D397" s="2">
        <f t="shared" si="26"/>
        <v>1</v>
      </c>
      <c r="E397" s="2">
        <f t="shared" si="26"/>
        <v>1</v>
      </c>
      <c r="F397" s="2">
        <f t="shared" si="26"/>
        <v>1</v>
      </c>
      <c r="G397" s="4">
        <f t="shared" si="28"/>
        <v>-2.4399999999999998E-2</v>
      </c>
    </row>
    <row r="398" spans="1:7">
      <c r="A398" s="1">
        <v>37473</v>
      </c>
      <c r="B398" s="3">
        <v>-4.0800000000000003E-2</v>
      </c>
      <c r="C398" s="4">
        <f t="shared" si="27"/>
        <v>1.1399371069182389E-2</v>
      </c>
      <c r="D398" s="2">
        <f t="shared" si="26"/>
        <v>1</v>
      </c>
      <c r="E398" s="2">
        <f t="shared" si="26"/>
        <v>1</v>
      </c>
      <c r="F398" s="2">
        <f t="shared" si="26"/>
        <v>1</v>
      </c>
      <c r="G398" s="4">
        <f t="shared" si="28"/>
        <v>-4.0800000000000003E-2</v>
      </c>
    </row>
    <row r="399" spans="1:7">
      <c r="A399" s="1">
        <v>37474</v>
      </c>
      <c r="B399" s="3">
        <v>3.7100000000000001E-2</v>
      </c>
      <c r="C399" s="4">
        <f t="shared" si="27"/>
        <v>0.98663522012578619</v>
      </c>
      <c r="D399" s="2">
        <f t="shared" si="26"/>
        <v>2</v>
      </c>
      <c r="E399" s="2">
        <f t="shared" si="26"/>
        <v>3</v>
      </c>
      <c r="F399" s="2">
        <f t="shared" si="26"/>
        <v>4</v>
      </c>
      <c r="G399" s="4">
        <f t="shared" si="28"/>
        <v>3.7100000000000001E-2</v>
      </c>
    </row>
    <row r="400" spans="1:7">
      <c r="A400" s="1">
        <v>37475</v>
      </c>
      <c r="B400" s="3">
        <v>1.9900000000000001E-2</v>
      </c>
      <c r="C400" s="4">
        <f t="shared" si="27"/>
        <v>0.95361635220125784</v>
      </c>
      <c r="D400" s="2">
        <f t="shared" si="26"/>
        <v>2</v>
      </c>
      <c r="E400" s="2">
        <f t="shared" si="26"/>
        <v>3</v>
      </c>
      <c r="F400" s="2">
        <f t="shared" si="26"/>
        <v>4</v>
      </c>
      <c r="G400" s="4">
        <f t="shared" si="28"/>
        <v>0</v>
      </c>
    </row>
    <row r="401" spans="1:7">
      <c r="A401" s="1">
        <v>37476</v>
      </c>
      <c r="B401" s="3">
        <v>3.8599999999999995E-2</v>
      </c>
      <c r="C401" s="4">
        <f t="shared" si="27"/>
        <v>0.98781446540880502</v>
      </c>
      <c r="D401" s="2">
        <f t="shared" si="26"/>
        <v>2</v>
      </c>
      <c r="E401" s="2">
        <f t="shared" si="26"/>
        <v>3</v>
      </c>
      <c r="F401" s="2">
        <f t="shared" si="26"/>
        <v>4</v>
      </c>
      <c r="G401" s="4">
        <f t="shared" si="28"/>
        <v>0</v>
      </c>
    </row>
    <row r="402" spans="1:7">
      <c r="A402" s="1">
        <v>37477</v>
      </c>
      <c r="B402" s="3">
        <v>2.5000000000000001E-3</v>
      </c>
      <c r="C402" s="4">
        <f t="shared" si="27"/>
        <v>0.59492924528301883</v>
      </c>
      <c r="D402" s="2">
        <f t="shared" si="26"/>
        <v>2</v>
      </c>
      <c r="E402" s="2">
        <f t="shared" si="26"/>
        <v>2</v>
      </c>
      <c r="F402" s="2">
        <f t="shared" si="26"/>
        <v>3</v>
      </c>
      <c r="G402" s="4">
        <f t="shared" si="28"/>
        <v>0</v>
      </c>
    </row>
    <row r="403" spans="1:7">
      <c r="A403" s="1">
        <v>37480</v>
      </c>
      <c r="B403" s="3">
        <v>-6.5000000000000006E-3</v>
      </c>
      <c r="C403" s="4">
        <f t="shared" si="27"/>
        <v>0.21128144654088049</v>
      </c>
      <c r="D403" s="2">
        <f t="shared" ref="D403:F466" si="29">ROUNDDOWN($C403*D$2,0) - IF(MOD($C403*D$2,1)=0,1,0) + 1</f>
        <v>1</v>
      </c>
      <c r="E403" s="2">
        <f t="shared" si="29"/>
        <v>1</v>
      </c>
      <c r="F403" s="2">
        <f t="shared" si="29"/>
        <v>1</v>
      </c>
      <c r="G403" s="4">
        <f t="shared" si="28"/>
        <v>0</v>
      </c>
    </row>
    <row r="404" spans="1:7">
      <c r="A404" s="1">
        <v>37481</v>
      </c>
      <c r="B404" s="3">
        <v>-2.1700000000000001E-2</v>
      </c>
      <c r="C404" s="4">
        <f t="shared" si="27"/>
        <v>4.8545597484276733E-2</v>
      </c>
      <c r="D404" s="2">
        <f t="shared" si="29"/>
        <v>1</v>
      </c>
      <c r="E404" s="2">
        <f t="shared" si="29"/>
        <v>1</v>
      </c>
      <c r="F404" s="2">
        <f t="shared" si="29"/>
        <v>1</v>
      </c>
      <c r="G404" s="4">
        <f t="shared" si="28"/>
        <v>-2.1700000000000001E-2</v>
      </c>
    </row>
    <row r="405" spans="1:7">
      <c r="A405" s="1">
        <v>37482</v>
      </c>
      <c r="B405" s="3">
        <v>4.2000000000000003E-2</v>
      </c>
      <c r="C405" s="4">
        <f t="shared" si="27"/>
        <v>0.99017295597484278</v>
      </c>
      <c r="D405" s="2">
        <f t="shared" si="29"/>
        <v>2</v>
      </c>
      <c r="E405" s="2">
        <f t="shared" si="29"/>
        <v>3</v>
      </c>
      <c r="F405" s="2">
        <f t="shared" si="29"/>
        <v>4</v>
      </c>
      <c r="G405" s="4">
        <f t="shared" si="28"/>
        <v>4.2000000000000003E-2</v>
      </c>
    </row>
    <row r="406" spans="1:7">
      <c r="A406" s="1">
        <v>37483</v>
      </c>
      <c r="B406" s="3">
        <v>1.54E-2</v>
      </c>
      <c r="C406" s="4">
        <f t="shared" si="27"/>
        <v>0.92413522012578619</v>
      </c>
      <c r="D406" s="2">
        <f t="shared" si="29"/>
        <v>2</v>
      </c>
      <c r="E406" s="2">
        <f t="shared" si="29"/>
        <v>3</v>
      </c>
      <c r="F406" s="2">
        <f t="shared" si="29"/>
        <v>4</v>
      </c>
      <c r="G406" s="4">
        <f t="shared" si="28"/>
        <v>0</v>
      </c>
    </row>
    <row r="407" spans="1:7">
      <c r="A407" s="1">
        <v>37484</v>
      </c>
      <c r="B407" s="3">
        <v>-3.0000000000000001E-3</v>
      </c>
      <c r="C407" s="4">
        <f t="shared" si="27"/>
        <v>0.30837264150943394</v>
      </c>
      <c r="D407" s="2">
        <f t="shared" si="29"/>
        <v>1</v>
      </c>
      <c r="E407" s="2">
        <f t="shared" si="29"/>
        <v>1</v>
      </c>
      <c r="F407" s="2">
        <f t="shared" si="29"/>
        <v>2</v>
      </c>
      <c r="G407" s="4">
        <f t="shared" si="28"/>
        <v>0</v>
      </c>
    </row>
    <row r="408" spans="1:7">
      <c r="A408" s="1">
        <v>37487</v>
      </c>
      <c r="B408" s="3">
        <v>2.5499999999999998E-2</v>
      </c>
      <c r="C408" s="4">
        <f t="shared" si="27"/>
        <v>0.972877358490566</v>
      </c>
      <c r="D408" s="2">
        <f t="shared" si="29"/>
        <v>2</v>
      </c>
      <c r="E408" s="2">
        <f t="shared" si="29"/>
        <v>3</v>
      </c>
      <c r="F408" s="2">
        <f t="shared" si="29"/>
        <v>4</v>
      </c>
      <c r="G408" s="4">
        <f t="shared" si="28"/>
        <v>0</v>
      </c>
    </row>
    <row r="409" spans="1:7">
      <c r="A409" s="1">
        <v>37488</v>
      </c>
      <c r="B409" s="3">
        <v>-1.1000000000000001E-2</v>
      </c>
      <c r="C409" s="4">
        <f t="shared" si="27"/>
        <v>0.13443396226415094</v>
      </c>
      <c r="D409" s="2">
        <f t="shared" si="29"/>
        <v>1</v>
      </c>
      <c r="E409" s="2">
        <f t="shared" si="29"/>
        <v>1</v>
      </c>
      <c r="F409" s="2">
        <f t="shared" si="29"/>
        <v>1</v>
      </c>
      <c r="G409" s="4">
        <f t="shared" si="28"/>
        <v>0</v>
      </c>
    </row>
    <row r="410" spans="1:7">
      <c r="A410" s="1">
        <v>37489</v>
      </c>
      <c r="B410" s="3">
        <v>1.4999999999999999E-2</v>
      </c>
      <c r="C410" s="4">
        <f t="shared" si="27"/>
        <v>0.92079402515723274</v>
      </c>
      <c r="D410" s="2">
        <f t="shared" si="29"/>
        <v>2</v>
      </c>
      <c r="E410" s="2">
        <f t="shared" si="29"/>
        <v>3</v>
      </c>
      <c r="F410" s="2">
        <f t="shared" si="29"/>
        <v>4</v>
      </c>
      <c r="G410" s="4">
        <f t="shared" si="28"/>
        <v>1.4999999999999999E-2</v>
      </c>
    </row>
    <row r="411" spans="1:7">
      <c r="A411" s="1">
        <v>37490</v>
      </c>
      <c r="B411" s="3">
        <v>1.03E-2</v>
      </c>
      <c r="C411" s="4">
        <f t="shared" si="27"/>
        <v>0.85161163522012584</v>
      </c>
      <c r="D411" s="2">
        <f t="shared" si="29"/>
        <v>2</v>
      </c>
      <c r="E411" s="2">
        <f t="shared" si="29"/>
        <v>3</v>
      </c>
      <c r="F411" s="2">
        <f t="shared" si="29"/>
        <v>4</v>
      </c>
      <c r="G411" s="4">
        <f t="shared" si="28"/>
        <v>0</v>
      </c>
    </row>
    <row r="412" spans="1:7">
      <c r="A412" s="1">
        <v>37491</v>
      </c>
      <c r="B412" s="3">
        <v>-2.3399999999999997E-2</v>
      </c>
      <c r="C412" s="4">
        <f t="shared" si="27"/>
        <v>4.1863207547169809E-2</v>
      </c>
      <c r="D412" s="2">
        <f t="shared" si="29"/>
        <v>1</v>
      </c>
      <c r="E412" s="2">
        <f t="shared" si="29"/>
        <v>1</v>
      </c>
      <c r="F412" s="2">
        <f t="shared" si="29"/>
        <v>1</v>
      </c>
      <c r="G412" s="4">
        <f t="shared" si="28"/>
        <v>0</v>
      </c>
    </row>
    <row r="413" spans="1:7">
      <c r="A413" s="1">
        <v>37494</v>
      </c>
      <c r="B413" s="3">
        <v>7.8000000000000005E-3</v>
      </c>
      <c r="C413" s="4">
        <f t="shared" si="27"/>
        <v>0.79382861635220126</v>
      </c>
      <c r="D413" s="2">
        <f t="shared" si="29"/>
        <v>2</v>
      </c>
      <c r="E413" s="2">
        <f t="shared" si="29"/>
        <v>3</v>
      </c>
      <c r="F413" s="2">
        <f t="shared" si="29"/>
        <v>4</v>
      </c>
      <c r="G413" s="4">
        <f t="shared" si="28"/>
        <v>7.8000000000000005E-3</v>
      </c>
    </row>
    <row r="414" spans="1:7">
      <c r="A414" s="1">
        <v>37495</v>
      </c>
      <c r="B414" s="3">
        <v>-1.3100000000000001E-2</v>
      </c>
      <c r="C414" s="4">
        <f t="shared" si="27"/>
        <v>0.10888364779874214</v>
      </c>
      <c r="D414" s="2">
        <f t="shared" si="29"/>
        <v>1</v>
      </c>
      <c r="E414" s="2">
        <f t="shared" si="29"/>
        <v>1</v>
      </c>
      <c r="F414" s="2">
        <f t="shared" si="29"/>
        <v>1</v>
      </c>
      <c r="G414" s="4">
        <f t="shared" si="28"/>
        <v>0</v>
      </c>
    </row>
    <row r="415" spans="1:7">
      <c r="A415" s="1">
        <v>37496</v>
      </c>
      <c r="B415" s="3">
        <v>-2.41E-2</v>
      </c>
      <c r="C415" s="4">
        <f t="shared" si="27"/>
        <v>3.9308176100628929E-2</v>
      </c>
      <c r="D415" s="2">
        <f t="shared" si="29"/>
        <v>1</v>
      </c>
      <c r="E415" s="2">
        <f t="shared" si="29"/>
        <v>1</v>
      </c>
      <c r="F415" s="2">
        <f t="shared" si="29"/>
        <v>1</v>
      </c>
      <c r="G415" s="4">
        <f t="shared" si="28"/>
        <v>-2.41E-2</v>
      </c>
    </row>
    <row r="416" spans="1:7">
      <c r="A416" s="1">
        <v>37497</v>
      </c>
      <c r="B416" s="3">
        <v>-5.9999999999999995E-4</v>
      </c>
      <c r="C416" s="4">
        <f t="shared" si="27"/>
        <v>0.41588050314465408</v>
      </c>
      <c r="D416" s="2">
        <f t="shared" si="29"/>
        <v>1</v>
      </c>
      <c r="E416" s="2">
        <f t="shared" si="29"/>
        <v>2</v>
      </c>
      <c r="F416" s="2">
        <f t="shared" si="29"/>
        <v>2</v>
      </c>
      <c r="G416" s="4">
        <f t="shared" si="28"/>
        <v>-5.9999999999999995E-4</v>
      </c>
    </row>
    <row r="417" spans="1:7">
      <c r="A417" s="1">
        <v>37498</v>
      </c>
      <c r="B417" s="3">
        <v>0</v>
      </c>
      <c r="C417" s="4">
        <f t="shared" si="27"/>
        <v>0.4459512578616352</v>
      </c>
      <c r="D417" s="2">
        <f t="shared" si="29"/>
        <v>1</v>
      </c>
      <c r="E417" s="2">
        <f t="shared" si="29"/>
        <v>2</v>
      </c>
      <c r="F417" s="2">
        <f t="shared" si="29"/>
        <v>2</v>
      </c>
      <c r="G417" s="4">
        <f t="shared" si="28"/>
        <v>0</v>
      </c>
    </row>
    <row r="418" spans="1:7">
      <c r="A418" s="1">
        <v>37502</v>
      </c>
      <c r="B418" s="3">
        <v>-4.7199999999999999E-2</v>
      </c>
      <c r="C418" s="4">
        <f t="shared" si="27"/>
        <v>7.0754716981132077E-3</v>
      </c>
      <c r="D418" s="2">
        <f t="shared" si="29"/>
        <v>1</v>
      </c>
      <c r="E418" s="2">
        <f t="shared" si="29"/>
        <v>1</v>
      </c>
      <c r="F418" s="2">
        <f t="shared" si="29"/>
        <v>1</v>
      </c>
      <c r="G418" s="4">
        <f t="shared" si="28"/>
        <v>0</v>
      </c>
    </row>
    <row r="419" spans="1:7">
      <c r="A419" s="1">
        <v>37503</v>
      </c>
      <c r="B419" s="3">
        <v>1.55E-2</v>
      </c>
      <c r="C419" s="4">
        <f t="shared" si="27"/>
        <v>0.92511792452830188</v>
      </c>
      <c r="D419" s="2">
        <f t="shared" si="29"/>
        <v>2</v>
      </c>
      <c r="E419" s="2">
        <f t="shared" si="29"/>
        <v>3</v>
      </c>
      <c r="F419" s="2">
        <f t="shared" si="29"/>
        <v>4</v>
      </c>
      <c r="G419" s="4">
        <f t="shared" si="28"/>
        <v>1.55E-2</v>
      </c>
    </row>
    <row r="420" spans="1:7">
      <c r="A420" s="1">
        <v>37504</v>
      </c>
      <c r="B420" s="3">
        <v>-8.3000000000000001E-3</v>
      </c>
      <c r="C420" s="4">
        <f t="shared" si="27"/>
        <v>0.17590408805031446</v>
      </c>
      <c r="D420" s="2">
        <f t="shared" si="29"/>
        <v>1</v>
      </c>
      <c r="E420" s="2">
        <f t="shared" si="29"/>
        <v>1</v>
      </c>
      <c r="F420" s="2">
        <f t="shared" si="29"/>
        <v>1</v>
      </c>
      <c r="G420" s="4">
        <f t="shared" si="28"/>
        <v>0</v>
      </c>
    </row>
    <row r="421" spans="1:7">
      <c r="A421" s="1">
        <v>37505</v>
      </c>
      <c r="B421" s="3">
        <v>1.4499999999999999E-2</v>
      </c>
      <c r="C421" s="4">
        <f t="shared" si="27"/>
        <v>0.91627358490566035</v>
      </c>
      <c r="D421" s="2">
        <f t="shared" si="29"/>
        <v>2</v>
      </c>
      <c r="E421" s="2">
        <f t="shared" si="29"/>
        <v>3</v>
      </c>
      <c r="F421" s="2">
        <f t="shared" si="29"/>
        <v>4</v>
      </c>
      <c r="G421" s="4">
        <f t="shared" si="28"/>
        <v>1.4499999999999999E-2</v>
      </c>
    </row>
    <row r="422" spans="1:7">
      <c r="A422" s="1">
        <v>37508</v>
      </c>
      <c r="B422" s="3">
        <v>7.6E-3</v>
      </c>
      <c r="C422" s="4">
        <f t="shared" si="27"/>
        <v>0.78655660377358494</v>
      </c>
      <c r="D422" s="2">
        <f t="shared" si="29"/>
        <v>2</v>
      </c>
      <c r="E422" s="2">
        <f t="shared" si="29"/>
        <v>3</v>
      </c>
      <c r="F422" s="2">
        <f t="shared" si="29"/>
        <v>4</v>
      </c>
      <c r="G422" s="4">
        <f t="shared" si="28"/>
        <v>0</v>
      </c>
    </row>
    <row r="423" spans="1:7">
      <c r="A423" s="1">
        <v>37509</v>
      </c>
      <c r="B423" s="3">
        <v>1.32E-2</v>
      </c>
      <c r="C423" s="4">
        <f t="shared" si="27"/>
        <v>0.89917452830188682</v>
      </c>
      <c r="D423" s="2">
        <f t="shared" si="29"/>
        <v>2</v>
      </c>
      <c r="E423" s="2">
        <f t="shared" si="29"/>
        <v>3</v>
      </c>
      <c r="F423" s="2">
        <f t="shared" si="29"/>
        <v>4</v>
      </c>
      <c r="G423" s="4">
        <f t="shared" si="28"/>
        <v>0</v>
      </c>
    </row>
    <row r="424" spans="1:7">
      <c r="A424" s="1">
        <v>37510</v>
      </c>
      <c r="B424" s="3">
        <v>-6.1999999999999998E-3</v>
      </c>
      <c r="C424" s="4">
        <f t="shared" si="27"/>
        <v>0.2183569182389937</v>
      </c>
      <c r="D424" s="2">
        <f t="shared" si="29"/>
        <v>1</v>
      </c>
      <c r="E424" s="2">
        <f t="shared" si="29"/>
        <v>1</v>
      </c>
      <c r="F424" s="2">
        <f t="shared" si="29"/>
        <v>1</v>
      </c>
      <c r="G424" s="4">
        <f t="shared" si="28"/>
        <v>0</v>
      </c>
    </row>
    <row r="425" spans="1:7">
      <c r="A425" s="1">
        <v>37511</v>
      </c>
      <c r="B425" s="3">
        <v>-2.0899999999999998E-2</v>
      </c>
      <c r="C425" s="4">
        <f t="shared" si="27"/>
        <v>5.3262578616352203E-2</v>
      </c>
      <c r="D425" s="2">
        <f t="shared" si="29"/>
        <v>1</v>
      </c>
      <c r="E425" s="2">
        <f t="shared" si="29"/>
        <v>1</v>
      </c>
      <c r="F425" s="2">
        <f t="shared" si="29"/>
        <v>1</v>
      </c>
      <c r="G425" s="4">
        <f t="shared" si="28"/>
        <v>-2.0899999999999998E-2</v>
      </c>
    </row>
    <row r="426" spans="1:7">
      <c r="A426" s="1">
        <v>37512</v>
      </c>
      <c r="B426" s="3">
        <v>2.2000000000000001E-3</v>
      </c>
      <c r="C426" s="4">
        <f t="shared" si="27"/>
        <v>0.57704402515723274</v>
      </c>
      <c r="D426" s="2">
        <f t="shared" si="29"/>
        <v>2</v>
      </c>
      <c r="E426" s="2">
        <f t="shared" si="29"/>
        <v>2</v>
      </c>
      <c r="F426" s="2">
        <f t="shared" si="29"/>
        <v>3</v>
      </c>
      <c r="G426" s="4">
        <f t="shared" si="28"/>
        <v>2.2000000000000001E-3</v>
      </c>
    </row>
    <row r="427" spans="1:7">
      <c r="A427" s="1">
        <v>37515</v>
      </c>
      <c r="B427" s="3">
        <v>2.5000000000000001E-3</v>
      </c>
      <c r="C427" s="4">
        <f t="shared" si="27"/>
        <v>0.59492924528301883</v>
      </c>
      <c r="D427" s="2">
        <f t="shared" si="29"/>
        <v>2</v>
      </c>
      <c r="E427" s="2">
        <f t="shared" si="29"/>
        <v>2</v>
      </c>
      <c r="F427" s="2">
        <f t="shared" si="29"/>
        <v>3</v>
      </c>
      <c r="G427" s="4">
        <f t="shared" si="28"/>
        <v>0</v>
      </c>
    </row>
    <row r="428" spans="1:7">
      <c r="A428" s="1">
        <v>37516</v>
      </c>
      <c r="B428" s="3">
        <v>-2.6000000000000002E-2</v>
      </c>
      <c r="C428" s="4">
        <f t="shared" si="27"/>
        <v>3.3411949685534591E-2</v>
      </c>
      <c r="D428" s="2">
        <f t="shared" si="29"/>
        <v>1</v>
      </c>
      <c r="E428" s="2">
        <f t="shared" si="29"/>
        <v>1</v>
      </c>
      <c r="F428" s="2">
        <f t="shared" si="29"/>
        <v>1</v>
      </c>
      <c r="G428" s="4">
        <f t="shared" si="28"/>
        <v>0</v>
      </c>
    </row>
    <row r="429" spans="1:7">
      <c r="A429" s="1">
        <v>37517</v>
      </c>
      <c r="B429" s="3">
        <v>-1.1399999999999999E-2</v>
      </c>
      <c r="C429" s="4">
        <f t="shared" si="27"/>
        <v>0.12814465408805031</v>
      </c>
      <c r="D429" s="2">
        <f t="shared" si="29"/>
        <v>1</v>
      </c>
      <c r="E429" s="2">
        <f t="shared" si="29"/>
        <v>1</v>
      </c>
      <c r="F429" s="2">
        <f t="shared" si="29"/>
        <v>1</v>
      </c>
      <c r="G429" s="4">
        <f t="shared" si="28"/>
        <v>-1.1399999999999999E-2</v>
      </c>
    </row>
    <row r="430" spans="1:7">
      <c r="A430" s="1">
        <v>37518</v>
      </c>
      <c r="B430" s="3">
        <v>-2.8999999999999998E-2</v>
      </c>
      <c r="C430" s="4">
        <f t="shared" si="27"/>
        <v>2.5550314465408806E-2</v>
      </c>
      <c r="D430" s="2">
        <f t="shared" si="29"/>
        <v>1</v>
      </c>
      <c r="E430" s="2">
        <f t="shared" si="29"/>
        <v>1</v>
      </c>
      <c r="F430" s="2">
        <f t="shared" si="29"/>
        <v>1</v>
      </c>
      <c r="G430" s="4">
        <f t="shared" si="28"/>
        <v>-2.8999999999999998E-2</v>
      </c>
    </row>
    <row r="431" spans="1:7">
      <c r="A431" s="1">
        <v>37519</v>
      </c>
      <c r="B431" s="3">
        <v>7.000000000000001E-4</v>
      </c>
      <c r="C431" s="4">
        <f t="shared" si="27"/>
        <v>0.49351415094339623</v>
      </c>
      <c r="D431" s="2">
        <f t="shared" si="29"/>
        <v>1</v>
      </c>
      <c r="E431" s="2">
        <f t="shared" si="29"/>
        <v>2</v>
      </c>
      <c r="F431" s="2">
        <f t="shared" si="29"/>
        <v>2</v>
      </c>
      <c r="G431" s="4">
        <f t="shared" si="28"/>
        <v>7.000000000000001E-4</v>
      </c>
    </row>
    <row r="432" spans="1:7">
      <c r="A432" s="1">
        <v>37522</v>
      </c>
      <c r="B432" s="3">
        <v>-1.0500000000000001E-2</v>
      </c>
      <c r="C432" s="4">
        <f t="shared" si="27"/>
        <v>0.14033018867924529</v>
      </c>
      <c r="D432" s="2">
        <f t="shared" si="29"/>
        <v>1</v>
      </c>
      <c r="E432" s="2">
        <f t="shared" si="29"/>
        <v>1</v>
      </c>
      <c r="F432" s="2">
        <f t="shared" si="29"/>
        <v>1</v>
      </c>
      <c r="G432" s="4">
        <f t="shared" si="28"/>
        <v>0</v>
      </c>
    </row>
    <row r="433" spans="1:7">
      <c r="A433" s="1">
        <v>37523</v>
      </c>
      <c r="B433" s="3">
        <v>-1.89E-2</v>
      </c>
      <c r="C433" s="4">
        <f t="shared" si="27"/>
        <v>6.3286163522012578E-2</v>
      </c>
      <c r="D433" s="2">
        <f t="shared" si="29"/>
        <v>1</v>
      </c>
      <c r="E433" s="2">
        <f t="shared" si="29"/>
        <v>1</v>
      </c>
      <c r="F433" s="2">
        <f t="shared" si="29"/>
        <v>1</v>
      </c>
      <c r="G433" s="4">
        <f t="shared" si="28"/>
        <v>-1.89E-2</v>
      </c>
    </row>
    <row r="434" spans="1:7">
      <c r="A434" s="1">
        <v>37524</v>
      </c>
      <c r="B434" s="3">
        <v>2.87E-2</v>
      </c>
      <c r="C434" s="4">
        <f t="shared" si="27"/>
        <v>0.97838050314465408</v>
      </c>
      <c r="D434" s="2">
        <f t="shared" si="29"/>
        <v>2</v>
      </c>
      <c r="E434" s="2">
        <f t="shared" si="29"/>
        <v>3</v>
      </c>
      <c r="F434" s="2">
        <f t="shared" si="29"/>
        <v>4</v>
      </c>
      <c r="G434" s="4">
        <f t="shared" si="28"/>
        <v>2.87E-2</v>
      </c>
    </row>
    <row r="435" spans="1:7">
      <c r="A435" s="1">
        <v>37525</v>
      </c>
      <c r="B435" s="3">
        <v>1.8000000000000002E-2</v>
      </c>
      <c r="C435" s="4">
        <f t="shared" si="27"/>
        <v>0.94300314465408808</v>
      </c>
      <c r="D435" s="2">
        <f t="shared" si="29"/>
        <v>2</v>
      </c>
      <c r="E435" s="2">
        <f t="shared" si="29"/>
        <v>3</v>
      </c>
      <c r="F435" s="2">
        <f t="shared" si="29"/>
        <v>4</v>
      </c>
      <c r="G435" s="4">
        <f t="shared" si="28"/>
        <v>0</v>
      </c>
    </row>
    <row r="436" spans="1:7">
      <c r="A436" s="1">
        <v>37526</v>
      </c>
      <c r="B436" s="3">
        <v>-3.9100000000000003E-2</v>
      </c>
      <c r="C436" s="4">
        <f t="shared" si="27"/>
        <v>1.1988993710691825E-2</v>
      </c>
      <c r="D436" s="2">
        <f t="shared" si="29"/>
        <v>1</v>
      </c>
      <c r="E436" s="2">
        <f t="shared" si="29"/>
        <v>1</v>
      </c>
      <c r="F436" s="2">
        <f t="shared" si="29"/>
        <v>1</v>
      </c>
      <c r="G436" s="4">
        <f t="shared" si="28"/>
        <v>0</v>
      </c>
    </row>
    <row r="437" spans="1:7">
      <c r="A437" s="1">
        <v>37529</v>
      </c>
      <c r="B437" s="3">
        <v>-1.43E-2</v>
      </c>
      <c r="C437" s="4">
        <f t="shared" si="27"/>
        <v>9.6108490566037735E-2</v>
      </c>
      <c r="D437" s="2">
        <f t="shared" si="29"/>
        <v>1</v>
      </c>
      <c r="E437" s="2">
        <f t="shared" si="29"/>
        <v>1</v>
      </c>
      <c r="F437" s="2">
        <f t="shared" si="29"/>
        <v>1</v>
      </c>
      <c r="G437" s="4">
        <f t="shared" si="28"/>
        <v>-1.43E-2</v>
      </c>
    </row>
    <row r="438" spans="1:7">
      <c r="A438" s="1">
        <v>37530</v>
      </c>
      <c r="B438" s="3">
        <v>5.5E-2</v>
      </c>
      <c r="C438" s="4">
        <f t="shared" si="27"/>
        <v>0.99606918238993714</v>
      </c>
      <c r="D438" s="2">
        <f t="shared" si="29"/>
        <v>2</v>
      </c>
      <c r="E438" s="2">
        <f t="shared" si="29"/>
        <v>3</v>
      </c>
      <c r="F438" s="2">
        <f t="shared" si="29"/>
        <v>4</v>
      </c>
      <c r="G438" s="4">
        <f t="shared" si="28"/>
        <v>5.5E-2</v>
      </c>
    </row>
    <row r="439" spans="1:7">
      <c r="A439" s="1">
        <v>37531</v>
      </c>
      <c r="B439" s="3">
        <v>-3.1400000000000004E-2</v>
      </c>
      <c r="C439" s="4">
        <f t="shared" si="27"/>
        <v>1.9850628930817609E-2</v>
      </c>
      <c r="D439" s="2">
        <f t="shared" si="29"/>
        <v>1</v>
      </c>
      <c r="E439" s="2">
        <f t="shared" si="29"/>
        <v>1</v>
      </c>
      <c r="F439" s="2">
        <f t="shared" si="29"/>
        <v>1</v>
      </c>
      <c r="G439" s="4">
        <f t="shared" si="28"/>
        <v>0</v>
      </c>
    </row>
    <row r="440" spans="1:7">
      <c r="A440" s="1">
        <v>37532</v>
      </c>
      <c r="B440" s="3">
        <v>-1.38E-2</v>
      </c>
      <c r="C440" s="4">
        <f t="shared" si="27"/>
        <v>0.10082547169811321</v>
      </c>
      <c r="D440" s="2">
        <f t="shared" si="29"/>
        <v>1</v>
      </c>
      <c r="E440" s="2">
        <f t="shared" si="29"/>
        <v>1</v>
      </c>
      <c r="F440" s="2">
        <f t="shared" si="29"/>
        <v>1</v>
      </c>
      <c r="G440" s="4">
        <f t="shared" si="28"/>
        <v>-1.38E-2</v>
      </c>
    </row>
    <row r="441" spans="1:7">
      <c r="A441" s="1">
        <v>37533</v>
      </c>
      <c r="B441" s="3">
        <v>-2.06E-2</v>
      </c>
      <c r="C441" s="4">
        <f t="shared" si="27"/>
        <v>5.5227987421383649E-2</v>
      </c>
      <c r="D441" s="2">
        <f t="shared" si="29"/>
        <v>1</v>
      </c>
      <c r="E441" s="2">
        <f t="shared" si="29"/>
        <v>1</v>
      </c>
      <c r="F441" s="2">
        <f t="shared" si="29"/>
        <v>1</v>
      </c>
      <c r="G441" s="4">
        <f t="shared" si="28"/>
        <v>-2.06E-2</v>
      </c>
    </row>
    <row r="442" spans="1:7">
      <c r="A442" s="1">
        <v>37536</v>
      </c>
      <c r="B442" s="3">
        <v>-2.4700000000000003E-2</v>
      </c>
      <c r="C442" s="4">
        <f t="shared" si="27"/>
        <v>3.7342767295597483E-2</v>
      </c>
      <c r="D442" s="2">
        <f t="shared" si="29"/>
        <v>1</v>
      </c>
      <c r="E442" s="2">
        <f t="shared" si="29"/>
        <v>1</v>
      </c>
      <c r="F442" s="2">
        <f t="shared" si="29"/>
        <v>1</v>
      </c>
      <c r="G442" s="4">
        <f t="shared" si="28"/>
        <v>-2.4700000000000003E-2</v>
      </c>
    </row>
    <row r="443" spans="1:7">
      <c r="A443" s="1">
        <v>37537</v>
      </c>
      <c r="B443" s="3">
        <v>1.83E-2</v>
      </c>
      <c r="C443" s="4">
        <f t="shared" si="27"/>
        <v>0.94555817610062898</v>
      </c>
      <c r="D443" s="2">
        <f t="shared" si="29"/>
        <v>2</v>
      </c>
      <c r="E443" s="2">
        <f t="shared" si="29"/>
        <v>3</v>
      </c>
      <c r="F443" s="2">
        <f t="shared" si="29"/>
        <v>4</v>
      </c>
      <c r="G443" s="4">
        <f t="shared" si="28"/>
        <v>1.83E-2</v>
      </c>
    </row>
    <row r="444" spans="1:7">
      <c r="A444" s="1">
        <v>37538</v>
      </c>
      <c r="B444" s="3">
        <v>-3.3500000000000002E-2</v>
      </c>
      <c r="C444" s="4">
        <f t="shared" si="27"/>
        <v>1.6509433962264151E-2</v>
      </c>
      <c r="D444" s="2">
        <f t="shared" si="29"/>
        <v>1</v>
      </c>
      <c r="E444" s="2">
        <f t="shared" si="29"/>
        <v>1</v>
      </c>
      <c r="F444" s="2">
        <f t="shared" si="29"/>
        <v>1</v>
      </c>
      <c r="G444" s="4">
        <f t="shared" si="28"/>
        <v>0</v>
      </c>
    </row>
    <row r="445" spans="1:7">
      <c r="A445" s="1">
        <v>37539</v>
      </c>
      <c r="B445" s="3">
        <v>3.6799999999999999E-2</v>
      </c>
      <c r="C445" s="4">
        <f t="shared" si="27"/>
        <v>0.98624213836477992</v>
      </c>
      <c r="D445" s="2">
        <f t="shared" si="29"/>
        <v>2</v>
      </c>
      <c r="E445" s="2">
        <f t="shared" si="29"/>
        <v>3</v>
      </c>
      <c r="F445" s="2">
        <f t="shared" si="29"/>
        <v>4</v>
      </c>
      <c r="G445" s="4">
        <f t="shared" si="28"/>
        <v>3.6799999999999999E-2</v>
      </c>
    </row>
    <row r="446" spans="1:7">
      <c r="A446" s="1">
        <v>37540</v>
      </c>
      <c r="B446" s="3">
        <v>5.1699999999999996E-2</v>
      </c>
      <c r="C446" s="4">
        <f t="shared" si="27"/>
        <v>0.99469339622641506</v>
      </c>
      <c r="D446" s="2">
        <f t="shared" si="29"/>
        <v>2</v>
      </c>
      <c r="E446" s="2">
        <f t="shared" si="29"/>
        <v>3</v>
      </c>
      <c r="F446" s="2">
        <f t="shared" si="29"/>
        <v>4</v>
      </c>
      <c r="G446" s="4">
        <f t="shared" si="28"/>
        <v>0</v>
      </c>
    </row>
    <row r="447" spans="1:7">
      <c r="A447" s="1">
        <v>37543</v>
      </c>
      <c r="B447" s="3">
        <v>4.0999999999999995E-3</v>
      </c>
      <c r="C447" s="4">
        <f t="shared" si="27"/>
        <v>0.6654874213836478</v>
      </c>
      <c r="D447" s="2">
        <f t="shared" si="29"/>
        <v>2</v>
      </c>
      <c r="E447" s="2">
        <f t="shared" si="29"/>
        <v>2</v>
      </c>
      <c r="F447" s="2">
        <f t="shared" si="29"/>
        <v>3</v>
      </c>
      <c r="G447" s="4">
        <f t="shared" si="28"/>
        <v>0</v>
      </c>
    </row>
    <row r="448" spans="1:7">
      <c r="A448" s="1">
        <v>37544</v>
      </c>
      <c r="B448" s="3">
        <v>5.6100000000000004E-2</v>
      </c>
      <c r="C448" s="4">
        <f t="shared" si="27"/>
        <v>0.99665880503144655</v>
      </c>
      <c r="D448" s="2">
        <f t="shared" si="29"/>
        <v>2</v>
      </c>
      <c r="E448" s="2">
        <f t="shared" si="29"/>
        <v>3</v>
      </c>
      <c r="F448" s="2">
        <f t="shared" si="29"/>
        <v>4</v>
      </c>
      <c r="G448" s="4">
        <f t="shared" si="28"/>
        <v>0</v>
      </c>
    </row>
    <row r="449" spans="1:7">
      <c r="A449" s="1">
        <v>37545</v>
      </c>
      <c r="B449" s="3">
        <v>-2.64E-2</v>
      </c>
      <c r="C449" s="4">
        <f t="shared" si="27"/>
        <v>3.2625786163522012E-2</v>
      </c>
      <c r="D449" s="2">
        <f t="shared" si="29"/>
        <v>1</v>
      </c>
      <c r="E449" s="2">
        <f t="shared" si="29"/>
        <v>1</v>
      </c>
      <c r="F449" s="2">
        <f t="shared" si="29"/>
        <v>1</v>
      </c>
      <c r="G449" s="4">
        <f t="shared" si="28"/>
        <v>0</v>
      </c>
    </row>
    <row r="450" spans="1:7">
      <c r="A450" s="1">
        <v>37546</v>
      </c>
      <c r="B450" s="3">
        <v>2.2099999999999998E-2</v>
      </c>
      <c r="C450" s="4">
        <f t="shared" si="27"/>
        <v>0.96324685534591192</v>
      </c>
      <c r="D450" s="2">
        <f t="shared" si="29"/>
        <v>2</v>
      </c>
      <c r="E450" s="2">
        <f t="shared" si="29"/>
        <v>3</v>
      </c>
      <c r="F450" s="2">
        <f t="shared" si="29"/>
        <v>4</v>
      </c>
      <c r="G450" s="4">
        <f t="shared" si="28"/>
        <v>2.2099999999999998E-2</v>
      </c>
    </row>
    <row r="451" spans="1:7">
      <c r="A451" s="1">
        <v>37547</v>
      </c>
      <c r="B451" s="3">
        <v>5.5000000000000005E-3</v>
      </c>
      <c r="C451" s="4">
        <f t="shared" si="27"/>
        <v>0.72150157232704404</v>
      </c>
      <c r="D451" s="2">
        <f t="shared" si="29"/>
        <v>2</v>
      </c>
      <c r="E451" s="2">
        <f t="shared" si="29"/>
        <v>3</v>
      </c>
      <c r="F451" s="2">
        <f t="shared" si="29"/>
        <v>3</v>
      </c>
      <c r="G451" s="4">
        <f t="shared" si="28"/>
        <v>0</v>
      </c>
    </row>
    <row r="452" spans="1:7">
      <c r="A452" s="1">
        <v>37550</v>
      </c>
      <c r="B452" s="3">
        <v>1.9900000000000001E-2</v>
      </c>
      <c r="C452" s="4">
        <f t="shared" ref="C452:C515" si="30">RANK(B452,$B$3:$B$5090,1)/$K$1</f>
        <v>0.95361635220125784</v>
      </c>
      <c r="D452" s="2">
        <f t="shared" si="29"/>
        <v>2</v>
      </c>
      <c r="E452" s="2">
        <f t="shared" si="29"/>
        <v>3</v>
      </c>
      <c r="F452" s="2">
        <f t="shared" si="29"/>
        <v>4</v>
      </c>
      <c r="G452" s="4">
        <f t="shared" si="28"/>
        <v>0</v>
      </c>
    </row>
    <row r="453" spans="1:7">
      <c r="A453" s="1">
        <v>37551</v>
      </c>
      <c r="B453" s="3">
        <v>-9.1000000000000004E-3</v>
      </c>
      <c r="C453" s="4">
        <f t="shared" si="30"/>
        <v>0.16352201257861634</v>
      </c>
      <c r="D453" s="2">
        <f t="shared" si="29"/>
        <v>1</v>
      </c>
      <c r="E453" s="2">
        <f t="shared" si="29"/>
        <v>1</v>
      </c>
      <c r="F453" s="2">
        <f t="shared" si="29"/>
        <v>1</v>
      </c>
      <c r="G453" s="4">
        <f t="shared" ref="G453:G516" si="31">IF(F452=1,B453,0)</f>
        <v>0</v>
      </c>
    </row>
    <row r="454" spans="1:7">
      <c r="A454" s="1">
        <v>37552</v>
      </c>
      <c r="B454" s="3">
        <v>8.6E-3</v>
      </c>
      <c r="C454" s="4">
        <f t="shared" si="30"/>
        <v>0.81446540880503149</v>
      </c>
      <c r="D454" s="2">
        <f t="shared" si="29"/>
        <v>2</v>
      </c>
      <c r="E454" s="2">
        <f t="shared" si="29"/>
        <v>3</v>
      </c>
      <c r="F454" s="2">
        <f t="shared" si="29"/>
        <v>4</v>
      </c>
      <c r="G454" s="4">
        <f t="shared" si="31"/>
        <v>8.6E-3</v>
      </c>
    </row>
    <row r="455" spans="1:7">
      <c r="A455" s="1">
        <v>37553</v>
      </c>
      <c r="B455" s="3">
        <v>-2.2400000000000003E-2</v>
      </c>
      <c r="C455" s="4">
        <f t="shared" si="30"/>
        <v>4.4418238993710689E-2</v>
      </c>
      <c r="D455" s="2">
        <f t="shared" si="29"/>
        <v>1</v>
      </c>
      <c r="E455" s="2">
        <f t="shared" si="29"/>
        <v>1</v>
      </c>
      <c r="F455" s="2">
        <f t="shared" si="29"/>
        <v>1</v>
      </c>
      <c r="G455" s="4">
        <f t="shared" si="31"/>
        <v>0</v>
      </c>
    </row>
    <row r="456" spans="1:7">
      <c r="A456" s="1">
        <v>37554</v>
      </c>
      <c r="B456" s="3">
        <v>2.3599999999999999E-2</v>
      </c>
      <c r="C456" s="4">
        <f t="shared" si="30"/>
        <v>0.96816037735849059</v>
      </c>
      <c r="D456" s="2">
        <f t="shared" si="29"/>
        <v>2</v>
      </c>
      <c r="E456" s="2">
        <f t="shared" si="29"/>
        <v>3</v>
      </c>
      <c r="F456" s="2">
        <f t="shared" si="29"/>
        <v>4</v>
      </c>
      <c r="G456" s="4">
        <f t="shared" si="31"/>
        <v>2.3599999999999999E-2</v>
      </c>
    </row>
    <row r="457" spans="1:7">
      <c r="A457" s="1">
        <v>37557</v>
      </c>
      <c r="B457" s="3">
        <v>-8.8000000000000005E-3</v>
      </c>
      <c r="C457" s="4">
        <f t="shared" si="30"/>
        <v>0.1672562893081761</v>
      </c>
      <c r="D457" s="2">
        <f t="shared" si="29"/>
        <v>1</v>
      </c>
      <c r="E457" s="2">
        <f t="shared" si="29"/>
        <v>1</v>
      </c>
      <c r="F457" s="2">
        <f t="shared" si="29"/>
        <v>1</v>
      </c>
      <c r="G457" s="4">
        <f t="shared" si="31"/>
        <v>0</v>
      </c>
    </row>
    <row r="458" spans="1:7">
      <c r="A458" s="1">
        <v>37558</v>
      </c>
      <c r="B458" s="3">
        <v>-1.3000000000000001E-2</v>
      </c>
      <c r="C458" s="4">
        <f t="shared" si="30"/>
        <v>0.10986635220125786</v>
      </c>
      <c r="D458" s="2">
        <f t="shared" si="29"/>
        <v>1</v>
      </c>
      <c r="E458" s="2">
        <f t="shared" si="29"/>
        <v>1</v>
      </c>
      <c r="F458" s="2">
        <f t="shared" si="29"/>
        <v>1</v>
      </c>
      <c r="G458" s="4">
        <f t="shared" si="31"/>
        <v>-1.3000000000000001E-2</v>
      </c>
    </row>
    <row r="459" spans="1:7">
      <c r="A459" s="1">
        <v>37559</v>
      </c>
      <c r="B459" s="3">
        <v>1.06E-2</v>
      </c>
      <c r="C459" s="4">
        <f t="shared" si="30"/>
        <v>0.85750786163522008</v>
      </c>
      <c r="D459" s="2">
        <f t="shared" si="29"/>
        <v>2</v>
      </c>
      <c r="E459" s="2">
        <f t="shared" si="29"/>
        <v>3</v>
      </c>
      <c r="F459" s="2">
        <f t="shared" si="29"/>
        <v>4</v>
      </c>
      <c r="G459" s="4">
        <f t="shared" si="31"/>
        <v>1.06E-2</v>
      </c>
    </row>
    <row r="460" spans="1:7">
      <c r="A460" s="1">
        <v>37560</v>
      </c>
      <c r="B460" s="3">
        <v>-5.4000000000000003E-3</v>
      </c>
      <c r="C460" s="4">
        <f t="shared" si="30"/>
        <v>0.23368710691823899</v>
      </c>
      <c r="D460" s="2">
        <f t="shared" si="29"/>
        <v>1</v>
      </c>
      <c r="E460" s="2">
        <f t="shared" si="29"/>
        <v>1</v>
      </c>
      <c r="F460" s="2">
        <f t="shared" si="29"/>
        <v>1</v>
      </c>
      <c r="G460" s="4">
        <f t="shared" si="31"/>
        <v>0</v>
      </c>
    </row>
    <row r="461" spans="1:7">
      <c r="A461" s="1">
        <v>37561</v>
      </c>
      <c r="B461" s="3">
        <v>1.67E-2</v>
      </c>
      <c r="C461" s="4">
        <f t="shared" si="30"/>
        <v>0.93415880503144655</v>
      </c>
      <c r="D461" s="2">
        <f t="shared" si="29"/>
        <v>2</v>
      </c>
      <c r="E461" s="2">
        <f t="shared" si="29"/>
        <v>3</v>
      </c>
      <c r="F461" s="2">
        <f t="shared" si="29"/>
        <v>4</v>
      </c>
      <c r="G461" s="4">
        <f t="shared" si="31"/>
        <v>1.67E-2</v>
      </c>
    </row>
    <row r="462" spans="1:7">
      <c r="A462" s="1">
        <v>37564</v>
      </c>
      <c r="B462" s="3">
        <v>1.1399999999999999E-2</v>
      </c>
      <c r="C462" s="4">
        <f t="shared" si="30"/>
        <v>0.8698899371069182</v>
      </c>
      <c r="D462" s="2">
        <f t="shared" si="29"/>
        <v>2</v>
      </c>
      <c r="E462" s="2">
        <f t="shared" si="29"/>
        <v>3</v>
      </c>
      <c r="F462" s="2">
        <f t="shared" si="29"/>
        <v>4</v>
      </c>
      <c r="G462" s="4">
        <f t="shared" si="31"/>
        <v>0</v>
      </c>
    </row>
    <row r="463" spans="1:7">
      <c r="A463" s="1">
        <v>37565</v>
      </c>
      <c r="B463" s="3">
        <v>8.1000000000000013E-3</v>
      </c>
      <c r="C463" s="4">
        <f t="shared" si="30"/>
        <v>0.80169025157232709</v>
      </c>
      <c r="D463" s="2">
        <f t="shared" si="29"/>
        <v>2</v>
      </c>
      <c r="E463" s="2">
        <f t="shared" si="29"/>
        <v>3</v>
      </c>
      <c r="F463" s="2">
        <f t="shared" si="29"/>
        <v>4</v>
      </c>
      <c r="G463" s="4">
        <f t="shared" si="31"/>
        <v>0</v>
      </c>
    </row>
    <row r="464" spans="1:7">
      <c r="A464" s="1">
        <v>37566</v>
      </c>
      <c r="B464" s="3">
        <v>1.4499999999999999E-2</v>
      </c>
      <c r="C464" s="4">
        <f t="shared" si="30"/>
        <v>0.91627358490566035</v>
      </c>
      <c r="D464" s="2">
        <f t="shared" si="29"/>
        <v>2</v>
      </c>
      <c r="E464" s="2">
        <f t="shared" si="29"/>
        <v>3</v>
      </c>
      <c r="F464" s="2">
        <f t="shared" si="29"/>
        <v>4</v>
      </c>
      <c r="G464" s="4">
        <f t="shared" si="31"/>
        <v>0</v>
      </c>
    </row>
    <row r="465" spans="1:7">
      <c r="A465" s="1">
        <v>37567</v>
      </c>
      <c r="B465" s="3">
        <v>-2.8399999999999998E-2</v>
      </c>
      <c r="C465" s="4">
        <f t="shared" si="30"/>
        <v>2.7122641509433963E-2</v>
      </c>
      <c r="D465" s="2">
        <f t="shared" si="29"/>
        <v>1</v>
      </c>
      <c r="E465" s="2">
        <f t="shared" si="29"/>
        <v>1</v>
      </c>
      <c r="F465" s="2">
        <f t="shared" si="29"/>
        <v>1</v>
      </c>
      <c r="G465" s="4">
        <f t="shared" si="31"/>
        <v>0</v>
      </c>
    </row>
    <row r="466" spans="1:7">
      <c r="A466" s="1">
        <v>37568</v>
      </c>
      <c r="B466" s="3">
        <v>-1.38E-2</v>
      </c>
      <c r="C466" s="4">
        <f t="shared" si="30"/>
        <v>0.10082547169811321</v>
      </c>
      <c r="D466" s="2">
        <f t="shared" si="29"/>
        <v>1</v>
      </c>
      <c r="E466" s="2">
        <f t="shared" si="29"/>
        <v>1</v>
      </c>
      <c r="F466" s="2">
        <f t="shared" si="29"/>
        <v>1</v>
      </c>
      <c r="G466" s="4">
        <f t="shared" si="31"/>
        <v>-1.38E-2</v>
      </c>
    </row>
    <row r="467" spans="1:7">
      <c r="A467" s="1">
        <v>37571</v>
      </c>
      <c r="B467" s="3">
        <v>-1.7500000000000002E-2</v>
      </c>
      <c r="C467" s="4">
        <f t="shared" si="30"/>
        <v>7.0951257861635225E-2</v>
      </c>
      <c r="D467" s="2">
        <f t="shared" ref="D467:F530" si="32">ROUNDDOWN($C467*D$2,0) - IF(MOD($C467*D$2,1)=0,1,0) + 1</f>
        <v>1</v>
      </c>
      <c r="E467" s="2">
        <f t="shared" si="32"/>
        <v>1</v>
      </c>
      <c r="F467" s="2">
        <f t="shared" si="32"/>
        <v>1</v>
      </c>
      <c r="G467" s="4">
        <f t="shared" si="31"/>
        <v>-1.7500000000000002E-2</v>
      </c>
    </row>
    <row r="468" spans="1:7">
      <c r="A468" s="1">
        <v>37572</v>
      </c>
      <c r="B468" s="3">
        <v>9.1000000000000004E-3</v>
      </c>
      <c r="C468" s="4">
        <f t="shared" si="30"/>
        <v>0.82488207547169812</v>
      </c>
      <c r="D468" s="2">
        <f t="shared" si="32"/>
        <v>2</v>
      </c>
      <c r="E468" s="2">
        <f t="shared" si="32"/>
        <v>3</v>
      </c>
      <c r="F468" s="2">
        <f t="shared" si="32"/>
        <v>4</v>
      </c>
      <c r="G468" s="4">
        <f t="shared" si="31"/>
        <v>9.1000000000000004E-3</v>
      </c>
    </row>
    <row r="469" spans="1:7">
      <c r="A469" s="1">
        <v>37573</v>
      </c>
      <c r="B469" s="3">
        <v>1.2999999999999999E-3</v>
      </c>
      <c r="C469" s="4">
        <f t="shared" si="30"/>
        <v>0.53203616352201255</v>
      </c>
      <c r="D469" s="2">
        <f t="shared" si="32"/>
        <v>2</v>
      </c>
      <c r="E469" s="2">
        <f t="shared" si="32"/>
        <v>2</v>
      </c>
      <c r="F469" s="2">
        <f t="shared" si="32"/>
        <v>3</v>
      </c>
      <c r="G469" s="4">
        <f t="shared" si="31"/>
        <v>0</v>
      </c>
    </row>
    <row r="470" spans="1:7">
      <c r="A470" s="1">
        <v>37574</v>
      </c>
      <c r="B470" s="3">
        <v>2.1499999999999998E-2</v>
      </c>
      <c r="C470" s="4">
        <f t="shared" si="30"/>
        <v>0.96108490566037741</v>
      </c>
      <c r="D470" s="2">
        <f t="shared" si="32"/>
        <v>2</v>
      </c>
      <c r="E470" s="2">
        <f t="shared" si="32"/>
        <v>3</v>
      </c>
      <c r="F470" s="2">
        <f t="shared" si="32"/>
        <v>4</v>
      </c>
      <c r="G470" s="4">
        <f t="shared" si="31"/>
        <v>0</v>
      </c>
    </row>
    <row r="471" spans="1:7">
      <c r="A471" s="1">
        <v>37575</v>
      </c>
      <c r="B471" s="3">
        <v>8.199999999999999E-3</v>
      </c>
      <c r="C471" s="4">
        <f t="shared" si="30"/>
        <v>0.80463836477987416</v>
      </c>
      <c r="D471" s="2">
        <f t="shared" si="32"/>
        <v>2</v>
      </c>
      <c r="E471" s="2">
        <f t="shared" si="32"/>
        <v>3</v>
      </c>
      <c r="F471" s="2">
        <f t="shared" si="32"/>
        <v>4</v>
      </c>
      <c r="G471" s="4">
        <f t="shared" si="31"/>
        <v>0</v>
      </c>
    </row>
    <row r="472" spans="1:7">
      <c r="A472" s="1">
        <v>37578</v>
      </c>
      <c r="B472" s="3">
        <v>-1.1200000000000002E-2</v>
      </c>
      <c r="C472" s="4">
        <f t="shared" si="30"/>
        <v>0.13148584905660377</v>
      </c>
      <c r="D472" s="2">
        <f t="shared" si="32"/>
        <v>1</v>
      </c>
      <c r="E472" s="2">
        <f t="shared" si="32"/>
        <v>1</v>
      </c>
      <c r="F472" s="2">
        <f t="shared" si="32"/>
        <v>1</v>
      </c>
      <c r="G472" s="4">
        <f t="shared" si="31"/>
        <v>0</v>
      </c>
    </row>
    <row r="473" spans="1:7">
      <c r="A473" s="1">
        <v>37579</v>
      </c>
      <c r="B473" s="3">
        <v>-2.5000000000000001E-3</v>
      </c>
      <c r="C473" s="4">
        <f t="shared" si="30"/>
        <v>0.32370283018867924</v>
      </c>
      <c r="D473" s="2">
        <f t="shared" si="32"/>
        <v>1</v>
      </c>
      <c r="E473" s="2">
        <f t="shared" si="32"/>
        <v>1</v>
      </c>
      <c r="F473" s="2">
        <f t="shared" si="32"/>
        <v>2</v>
      </c>
      <c r="G473" s="4">
        <f t="shared" si="31"/>
        <v>-2.5000000000000001E-3</v>
      </c>
    </row>
    <row r="474" spans="1:7">
      <c r="A474" s="1">
        <v>37580</v>
      </c>
      <c r="B474" s="3">
        <v>2.6200000000000001E-2</v>
      </c>
      <c r="C474" s="4">
        <f t="shared" si="30"/>
        <v>0.97484276729559749</v>
      </c>
      <c r="D474" s="2">
        <f t="shared" si="32"/>
        <v>2</v>
      </c>
      <c r="E474" s="2">
        <f t="shared" si="32"/>
        <v>3</v>
      </c>
      <c r="F474" s="2">
        <f t="shared" si="32"/>
        <v>4</v>
      </c>
      <c r="G474" s="4">
        <f t="shared" si="31"/>
        <v>0</v>
      </c>
    </row>
    <row r="475" spans="1:7">
      <c r="A475" s="1">
        <v>37581</v>
      </c>
      <c r="B475" s="3">
        <v>2.06E-2</v>
      </c>
      <c r="C475" s="4">
        <f t="shared" si="30"/>
        <v>0.95676100628930816</v>
      </c>
      <c r="D475" s="2">
        <f t="shared" si="32"/>
        <v>2</v>
      </c>
      <c r="E475" s="2">
        <f t="shared" si="32"/>
        <v>3</v>
      </c>
      <c r="F475" s="2">
        <f t="shared" si="32"/>
        <v>4</v>
      </c>
      <c r="G475" s="4">
        <f t="shared" si="31"/>
        <v>0</v>
      </c>
    </row>
    <row r="476" spans="1:7">
      <c r="A476" s="1">
        <v>37582</v>
      </c>
      <c r="B476" s="3">
        <v>-8.1000000000000013E-3</v>
      </c>
      <c r="C476" s="4">
        <f t="shared" si="30"/>
        <v>0.18042452830188679</v>
      </c>
      <c r="D476" s="2">
        <f t="shared" si="32"/>
        <v>1</v>
      </c>
      <c r="E476" s="2">
        <f t="shared" si="32"/>
        <v>1</v>
      </c>
      <c r="F476" s="2">
        <f t="shared" si="32"/>
        <v>1</v>
      </c>
      <c r="G476" s="4">
        <f t="shared" si="31"/>
        <v>0</v>
      </c>
    </row>
    <row r="477" spans="1:7">
      <c r="A477" s="1">
        <v>37585</v>
      </c>
      <c r="B477" s="3">
        <v>1.1999999999999999E-3</v>
      </c>
      <c r="C477" s="4">
        <f t="shared" si="30"/>
        <v>0.52771226415094341</v>
      </c>
      <c r="D477" s="2">
        <f t="shared" si="32"/>
        <v>2</v>
      </c>
      <c r="E477" s="2">
        <f t="shared" si="32"/>
        <v>2</v>
      </c>
      <c r="F477" s="2">
        <f t="shared" si="32"/>
        <v>3</v>
      </c>
      <c r="G477" s="4">
        <f t="shared" si="31"/>
        <v>1.1999999999999999E-3</v>
      </c>
    </row>
    <row r="478" spans="1:7">
      <c r="A478" s="1">
        <v>37586</v>
      </c>
      <c r="B478" s="3">
        <v>-2.2200000000000001E-2</v>
      </c>
      <c r="C478" s="4">
        <f t="shared" si="30"/>
        <v>4.5794025157232701E-2</v>
      </c>
      <c r="D478" s="2">
        <f t="shared" si="32"/>
        <v>1</v>
      </c>
      <c r="E478" s="2">
        <f t="shared" si="32"/>
        <v>1</v>
      </c>
      <c r="F478" s="2">
        <f t="shared" si="32"/>
        <v>1</v>
      </c>
      <c r="G478" s="4">
        <f t="shared" si="31"/>
        <v>0</v>
      </c>
    </row>
    <row r="479" spans="1:7">
      <c r="A479" s="1">
        <v>37587</v>
      </c>
      <c r="B479" s="3">
        <v>3.2899999999999999E-2</v>
      </c>
      <c r="C479" s="4">
        <f t="shared" si="30"/>
        <v>0.98250786163522008</v>
      </c>
      <c r="D479" s="2">
        <f t="shared" si="32"/>
        <v>2</v>
      </c>
      <c r="E479" s="2">
        <f t="shared" si="32"/>
        <v>3</v>
      </c>
      <c r="F479" s="2">
        <f t="shared" si="32"/>
        <v>4</v>
      </c>
      <c r="G479" s="4">
        <f t="shared" si="31"/>
        <v>3.2899999999999999E-2</v>
      </c>
    </row>
    <row r="480" spans="1:7">
      <c r="A480" s="1">
        <v>37589</v>
      </c>
      <c r="B480" s="3">
        <v>-2.3999999999999998E-3</v>
      </c>
      <c r="C480" s="4">
        <f t="shared" si="30"/>
        <v>0.32724056603773582</v>
      </c>
      <c r="D480" s="2">
        <f t="shared" si="32"/>
        <v>1</v>
      </c>
      <c r="E480" s="2">
        <f t="shared" si="32"/>
        <v>1</v>
      </c>
      <c r="F480" s="2">
        <f t="shared" si="32"/>
        <v>2</v>
      </c>
      <c r="G480" s="4">
        <f t="shared" si="31"/>
        <v>0</v>
      </c>
    </row>
    <row r="481" spans="1:7">
      <c r="A481" s="1">
        <v>37592</v>
      </c>
      <c r="B481" s="3">
        <v>-8.9999999999999998E-4</v>
      </c>
      <c r="C481" s="4">
        <f t="shared" si="30"/>
        <v>0.40074685534591192</v>
      </c>
      <c r="D481" s="2">
        <f t="shared" si="32"/>
        <v>1</v>
      </c>
      <c r="E481" s="2">
        <f t="shared" si="32"/>
        <v>2</v>
      </c>
      <c r="F481" s="2">
        <f t="shared" si="32"/>
        <v>2</v>
      </c>
      <c r="G481" s="4">
        <f t="shared" si="31"/>
        <v>0</v>
      </c>
    </row>
    <row r="482" spans="1:7">
      <c r="A482" s="1">
        <v>37593</v>
      </c>
      <c r="B482" s="3">
        <v>-1.3899999999999999E-2</v>
      </c>
      <c r="C482" s="4">
        <f t="shared" si="30"/>
        <v>9.9449685534591201E-2</v>
      </c>
      <c r="D482" s="2">
        <f t="shared" si="32"/>
        <v>1</v>
      </c>
      <c r="E482" s="2">
        <f t="shared" si="32"/>
        <v>1</v>
      </c>
      <c r="F482" s="2">
        <f t="shared" si="32"/>
        <v>1</v>
      </c>
      <c r="G482" s="4">
        <f t="shared" si="31"/>
        <v>0</v>
      </c>
    </row>
    <row r="483" spans="1:7">
      <c r="A483" s="1">
        <v>37594</v>
      </c>
      <c r="B483" s="3">
        <v>-5.7999999999999996E-3</v>
      </c>
      <c r="C483" s="4">
        <f t="shared" si="30"/>
        <v>0.22562893081761007</v>
      </c>
      <c r="D483" s="2">
        <f t="shared" si="32"/>
        <v>1</v>
      </c>
      <c r="E483" s="2">
        <f t="shared" si="32"/>
        <v>1</v>
      </c>
      <c r="F483" s="2">
        <f t="shared" si="32"/>
        <v>1</v>
      </c>
      <c r="G483" s="4">
        <f t="shared" si="31"/>
        <v>-5.7999999999999996E-3</v>
      </c>
    </row>
    <row r="484" spans="1:7">
      <c r="A484" s="1">
        <v>37595</v>
      </c>
      <c r="B484" s="3">
        <v>-1.29E-2</v>
      </c>
      <c r="C484" s="4">
        <f t="shared" si="30"/>
        <v>0.11143867924528301</v>
      </c>
      <c r="D484" s="2">
        <f t="shared" si="32"/>
        <v>1</v>
      </c>
      <c r="E484" s="2">
        <f t="shared" si="32"/>
        <v>1</v>
      </c>
      <c r="F484" s="2">
        <f t="shared" si="32"/>
        <v>1</v>
      </c>
      <c r="G484" s="4">
        <f t="shared" si="31"/>
        <v>-1.29E-2</v>
      </c>
    </row>
    <row r="485" spans="1:7">
      <c r="A485" s="1">
        <v>37596</v>
      </c>
      <c r="B485" s="3">
        <v>6.5000000000000006E-3</v>
      </c>
      <c r="C485" s="4">
        <f t="shared" si="30"/>
        <v>0.75628930817610063</v>
      </c>
      <c r="D485" s="2">
        <f t="shared" si="32"/>
        <v>2</v>
      </c>
      <c r="E485" s="2">
        <f t="shared" si="32"/>
        <v>3</v>
      </c>
      <c r="F485" s="2">
        <f t="shared" si="32"/>
        <v>4</v>
      </c>
      <c r="G485" s="4">
        <f t="shared" si="31"/>
        <v>6.5000000000000006E-3</v>
      </c>
    </row>
    <row r="486" spans="1:7">
      <c r="A486" s="1">
        <v>37599</v>
      </c>
      <c r="B486" s="3">
        <v>-0.03</v>
      </c>
      <c r="C486" s="4">
        <f t="shared" si="30"/>
        <v>2.3781446540880505E-2</v>
      </c>
      <c r="D486" s="2">
        <f t="shared" si="32"/>
        <v>1</v>
      </c>
      <c r="E486" s="2">
        <f t="shared" si="32"/>
        <v>1</v>
      </c>
      <c r="F486" s="2">
        <f t="shared" si="32"/>
        <v>1</v>
      </c>
      <c r="G486" s="4">
        <f t="shared" si="31"/>
        <v>0</v>
      </c>
    </row>
    <row r="487" spans="1:7">
      <c r="A487" s="1">
        <v>37600</v>
      </c>
      <c r="B487" s="3">
        <v>1.6E-2</v>
      </c>
      <c r="C487" s="4">
        <f t="shared" si="30"/>
        <v>0.92845911949685533</v>
      </c>
      <c r="D487" s="2">
        <f t="shared" si="32"/>
        <v>2</v>
      </c>
      <c r="E487" s="2">
        <f t="shared" si="32"/>
        <v>3</v>
      </c>
      <c r="F487" s="2">
        <f t="shared" si="32"/>
        <v>4</v>
      </c>
      <c r="G487" s="4">
        <f t="shared" si="31"/>
        <v>1.6E-2</v>
      </c>
    </row>
    <row r="488" spans="1:7">
      <c r="A488" s="1">
        <v>37601</v>
      </c>
      <c r="B488" s="3">
        <v>2.9999999999999997E-4</v>
      </c>
      <c r="C488" s="4">
        <f t="shared" si="30"/>
        <v>0.47169811320754718</v>
      </c>
      <c r="D488" s="2">
        <f t="shared" si="32"/>
        <v>1</v>
      </c>
      <c r="E488" s="2">
        <f t="shared" si="32"/>
        <v>2</v>
      </c>
      <c r="F488" s="2">
        <f t="shared" si="32"/>
        <v>2</v>
      </c>
      <c r="G488" s="4">
        <f t="shared" si="31"/>
        <v>0</v>
      </c>
    </row>
    <row r="489" spans="1:7">
      <c r="A489" s="1">
        <v>37602</v>
      </c>
      <c r="B489" s="3">
        <v>-2.9999999999999997E-4</v>
      </c>
      <c r="C489" s="4">
        <f t="shared" si="30"/>
        <v>0.43238993710691825</v>
      </c>
      <c r="D489" s="2">
        <f t="shared" si="32"/>
        <v>1</v>
      </c>
      <c r="E489" s="2">
        <f t="shared" si="32"/>
        <v>2</v>
      </c>
      <c r="F489" s="2">
        <f t="shared" si="32"/>
        <v>2</v>
      </c>
      <c r="G489" s="4">
        <f t="shared" si="31"/>
        <v>0</v>
      </c>
    </row>
    <row r="490" spans="1:7">
      <c r="A490" s="1">
        <v>37603</v>
      </c>
      <c r="B490" s="3">
        <v>-1.8200000000000001E-2</v>
      </c>
      <c r="C490" s="4">
        <f t="shared" si="30"/>
        <v>6.6627358490566044E-2</v>
      </c>
      <c r="D490" s="2">
        <f t="shared" si="32"/>
        <v>1</v>
      </c>
      <c r="E490" s="2">
        <f t="shared" si="32"/>
        <v>1</v>
      </c>
      <c r="F490" s="2">
        <f t="shared" si="32"/>
        <v>1</v>
      </c>
      <c r="G490" s="4">
        <f t="shared" si="31"/>
        <v>0</v>
      </c>
    </row>
    <row r="491" spans="1:7">
      <c r="A491" s="1">
        <v>37606</v>
      </c>
      <c r="B491" s="3">
        <v>2.9100000000000001E-2</v>
      </c>
      <c r="C491" s="4">
        <f t="shared" si="30"/>
        <v>0.97897012578616349</v>
      </c>
      <c r="D491" s="2">
        <f t="shared" si="32"/>
        <v>2</v>
      </c>
      <c r="E491" s="2">
        <f t="shared" si="32"/>
        <v>3</v>
      </c>
      <c r="F491" s="2">
        <f t="shared" si="32"/>
        <v>4</v>
      </c>
      <c r="G491" s="4">
        <f t="shared" si="31"/>
        <v>2.9100000000000001E-2</v>
      </c>
    </row>
    <row r="492" spans="1:7">
      <c r="A492" s="1">
        <v>37607</v>
      </c>
      <c r="B492" s="3">
        <v>-9.300000000000001E-3</v>
      </c>
      <c r="C492" s="4">
        <f t="shared" si="30"/>
        <v>0.15998427672955975</v>
      </c>
      <c r="D492" s="2">
        <f t="shared" si="32"/>
        <v>1</v>
      </c>
      <c r="E492" s="2">
        <f t="shared" si="32"/>
        <v>1</v>
      </c>
      <c r="F492" s="2">
        <f t="shared" si="32"/>
        <v>1</v>
      </c>
      <c r="G492" s="4">
        <f t="shared" si="31"/>
        <v>0</v>
      </c>
    </row>
    <row r="493" spans="1:7">
      <c r="A493" s="1">
        <v>37608</v>
      </c>
      <c r="B493" s="3">
        <v>-1.32E-2</v>
      </c>
      <c r="C493" s="4">
        <f t="shared" si="30"/>
        <v>0.10711477987421383</v>
      </c>
      <c r="D493" s="2">
        <f t="shared" si="32"/>
        <v>1</v>
      </c>
      <c r="E493" s="2">
        <f t="shared" si="32"/>
        <v>1</v>
      </c>
      <c r="F493" s="2">
        <f t="shared" si="32"/>
        <v>1</v>
      </c>
      <c r="G493" s="4">
        <f t="shared" si="31"/>
        <v>-1.32E-2</v>
      </c>
    </row>
    <row r="494" spans="1:7">
      <c r="A494" s="1">
        <v>37609</v>
      </c>
      <c r="B494" s="3">
        <v>-8.6E-3</v>
      </c>
      <c r="C494" s="4">
        <f t="shared" si="30"/>
        <v>0.17059748427672955</v>
      </c>
      <c r="D494" s="2">
        <f t="shared" si="32"/>
        <v>1</v>
      </c>
      <c r="E494" s="2">
        <f t="shared" si="32"/>
        <v>1</v>
      </c>
      <c r="F494" s="2">
        <f t="shared" si="32"/>
        <v>1</v>
      </c>
      <c r="G494" s="4">
        <f t="shared" si="31"/>
        <v>-8.6E-3</v>
      </c>
    </row>
    <row r="495" spans="1:7">
      <c r="A495" s="1">
        <v>37610</v>
      </c>
      <c r="B495" s="3">
        <v>1.54E-2</v>
      </c>
      <c r="C495" s="4">
        <f t="shared" si="30"/>
        <v>0.92413522012578619</v>
      </c>
      <c r="D495" s="2">
        <f t="shared" si="32"/>
        <v>2</v>
      </c>
      <c r="E495" s="2">
        <f t="shared" si="32"/>
        <v>3</v>
      </c>
      <c r="F495" s="2">
        <f t="shared" si="32"/>
        <v>4</v>
      </c>
      <c r="G495" s="4">
        <f t="shared" si="31"/>
        <v>1.54E-2</v>
      </c>
    </row>
    <row r="496" spans="1:7">
      <c r="A496" s="1">
        <v>37613</v>
      </c>
      <c r="B496" s="3">
        <v>2.9999999999999997E-4</v>
      </c>
      <c r="C496" s="4">
        <f t="shared" si="30"/>
        <v>0.47169811320754718</v>
      </c>
      <c r="D496" s="2">
        <f t="shared" si="32"/>
        <v>1</v>
      </c>
      <c r="E496" s="2">
        <f t="shared" si="32"/>
        <v>2</v>
      </c>
      <c r="F496" s="2">
        <f t="shared" si="32"/>
        <v>2</v>
      </c>
      <c r="G496" s="4">
        <f t="shared" si="31"/>
        <v>0</v>
      </c>
    </row>
    <row r="497" spans="1:7">
      <c r="A497" s="1">
        <v>37614</v>
      </c>
      <c r="B497" s="3">
        <v>-6.8999999999999999E-3</v>
      </c>
      <c r="C497" s="4">
        <f t="shared" si="30"/>
        <v>0.20263364779874213</v>
      </c>
      <c r="D497" s="2">
        <f t="shared" si="32"/>
        <v>1</v>
      </c>
      <c r="E497" s="2">
        <f t="shared" si="32"/>
        <v>1</v>
      </c>
      <c r="F497" s="2">
        <f t="shared" si="32"/>
        <v>1</v>
      </c>
      <c r="G497" s="4">
        <f t="shared" si="31"/>
        <v>0</v>
      </c>
    </row>
    <row r="498" spans="1:7">
      <c r="A498" s="1">
        <v>37616</v>
      </c>
      <c r="B498" s="3">
        <v>-1E-3</v>
      </c>
      <c r="C498" s="4">
        <f t="shared" si="30"/>
        <v>0.39563679245283018</v>
      </c>
      <c r="D498" s="2">
        <f t="shared" si="32"/>
        <v>1</v>
      </c>
      <c r="E498" s="2">
        <f t="shared" si="32"/>
        <v>2</v>
      </c>
      <c r="F498" s="2">
        <f t="shared" si="32"/>
        <v>2</v>
      </c>
      <c r="G498" s="4">
        <f t="shared" si="31"/>
        <v>-1E-3</v>
      </c>
    </row>
    <row r="499" spans="1:7">
      <c r="A499" s="1">
        <v>37617</v>
      </c>
      <c r="B499" s="3">
        <v>-2.4199999999999999E-2</v>
      </c>
      <c r="C499" s="4">
        <f t="shared" si="30"/>
        <v>3.8522012578616351E-2</v>
      </c>
      <c r="D499" s="2">
        <f t="shared" si="32"/>
        <v>1</v>
      </c>
      <c r="E499" s="2">
        <f t="shared" si="32"/>
        <v>1</v>
      </c>
      <c r="F499" s="2">
        <f t="shared" si="32"/>
        <v>1</v>
      </c>
      <c r="G499" s="4">
        <f t="shared" si="31"/>
        <v>0</v>
      </c>
    </row>
    <row r="500" spans="1:7">
      <c r="A500" s="1">
        <v>37620</v>
      </c>
      <c r="B500" s="3">
        <v>7.4999999999999997E-3</v>
      </c>
      <c r="C500" s="4">
        <f t="shared" si="30"/>
        <v>0.78341194968553463</v>
      </c>
      <c r="D500" s="2">
        <f t="shared" si="32"/>
        <v>2</v>
      </c>
      <c r="E500" s="2">
        <f t="shared" si="32"/>
        <v>3</v>
      </c>
      <c r="F500" s="2">
        <f t="shared" si="32"/>
        <v>4</v>
      </c>
      <c r="G500" s="4">
        <f t="shared" si="31"/>
        <v>7.4999999999999997E-3</v>
      </c>
    </row>
    <row r="501" spans="1:7">
      <c r="A501" s="1">
        <v>37621</v>
      </c>
      <c r="B501" s="3">
        <v>1.9E-3</v>
      </c>
      <c r="C501" s="4">
        <f t="shared" si="30"/>
        <v>0.56269654088050314</v>
      </c>
      <c r="D501" s="2">
        <f t="shared" si="32"/>
        <v>2</v>
      </c>
      <c r="E501" s="2">
        <f t="shared" si="32"/>
        <v>2</v>
      </c>
      <c r="F501" s="2">
        <f t="shared" si="32"/>
        <v>3</v>
      </c>
      <c r="G501" s="4">
        <f t="shared" si="31"/>
        <v>0</v>
      </c>
    </row>
    <row r="502" spans="1:7">
      <c r="A502" s="1">
        <v>37623</v>
      </c>
      <c r="B502" s="3">
        <v>3.6799999999999999E-2</v>
      </c>
      <c r="C502" s="4">
        <f t="shared" si="30"/>
        <v>0.98624213836477992</v>
      </c>
      <c r="D502" s="2">
        <f t="shared" si="32"/>
        <v>2</v>
      </c>
      <c r="E502" s="2">
        <f t="shared" si="32"/>
        <v>3</v>
      </c>
      <c r="F502" s="2">
        <f t="shared" si="32"/>
        <v>4</v>
      </c>
      <c r="G502" s="4">
        <f t="shared" si="31"/>
        <v>0</v>
      </c>
    </row>
    <row r="503" spans="1:7">
      <c r="A503" s="1">
        <v>37624</v>
      </c>
      <c r="B503" s="3">
        <v>3.0999999999999999E-3</v>
      </c>
      <c r="C503" s="4">
        <f t="shared" si="30"/>
        <v>0.61890723270440251</v>
      </c>
      <c r="D503" s="2">
        <f t="shared" si="32"/>
        <v>2</v>
      </c>
      <c r="E503" s="2">
        <f t="shared" si="32"/>
        <v>2</v>
      </c>
      <c r="F503" s="2">
        <f t="shared" si="32"/>
        <v>3</v>
      </c>
      <c r="G503" s="4">
        <f t="shared" si="31"/>
        <v>0</v>
      </c>
    </row>
    <row r="504" spans="1:7">
      <c r="A504" s="1">
        <v>37627</v>
      </c>
      <c r="B504" s="3">
        <v>2.0499999999999997E-2</v>
      </c>
      <c r="C504" s="4">
        <f t="shared" si="30"/>
        <v>0.95617138364779874</v>
      </c>
      <c r="D504" s="2">
        <f t="shared" si="32"/>
        <v>2</v>
      </c>
      <c r="E504" s="2">
        <f t="shared" si="32"/>
        <v>3</v>
      </c>
      <c r="F504" s="2">
        <f t="shared" si="32"/>
        <v>4</v>
      </c>
      <c r="G504" s="4">
        <f t="shared" si="31"/>
        <v>0</v>
      </c>
    </row>
    <row r="505" spans="1:7">
      <c r="A505" s="1">
        <v>37628</v>
      </c>
      <c r="B505" s="3">
        <v>-3.3E-3</v>
      </c>
      <c r="C505" s="4">
        <f t="shared" si="30"/>
        <v>0.29716981132075471</v>
      </c>
      <c r="D505" s="2">
        <f t="shared" si="32"/>
        <v>1</v>
      </c>
      <c r="E505" s="2">
        <f t="shared" si="32"/>
        <v>1</v>
      </c>
      <c r="F505" s="2">
        <f t="shared" si="32"/>
        <v>2</v>
      </c>
      <c r="G505" s="4">
        <f t="shared" si="31"/>
        <v>0</v>
      </c>
    </row>
    <row r="506" spans="1:7">
      <c r="A506" s="1">
        <v>37629</v>
      </c>
      <c r="B506" s="3">
        <v>-1.6799999999999999E-2</v>
      </c>
      <c r="C506" s="4">
        <f t="shared" si="30"/>
        <v>7.5668238993710696E-2</v>
      </c>
      <c r="D506" s="2">
        <f t="shared" si="32"/>
        <v>1</v>
      </c>
      <c r="E506" s="2">
        <f t="shared" si="32"/>
        <v>1</v>
      </c>
      <c r="F506" s="2">
        <f t="shared" si="32"/>
        <v>1</v>
      </c>
      <c r="G506" s="4">
        <f t="shared" si="31"/>
        <v>0</v>
      </c>
    </row>
    <row r="507" spans="1:7">
      <c r="A507" s="1">
        <v>37630</v>
      </c>
      <c r="B507" s="3">
        <v>1.83E-2</v>
      </c>
      <c r="C507" s="4">
        <f t="shared" si="30"/>
        <v>0.94555817610062898</v>
      </c>
      <c r="D507" s="2">
        <f t="shared" si="32"/>
        <v>2</v>
      </c>
      <c r="E507" s="2">
        <f t="shared" si="32"/>
        <v>3</v>
      </c>
      <c r="F507" s="2">
        <f t="shared" si="32"/>
        <v>4</v>
      </c>
      <c r="G507" s="4">
        <f t="shared" si="31"/>
        <v>1.83E-2</v>
      </c>
    </row>
    <row r="508" spans="1:7">
      <c r="A508" s="1">
        <v>37631</v>
      </c>
      <c r="B508" s="3">
        <v>2.0999999999999999E-3</v>
      </c>
      <c r="C508" s="4">
        <f t="shared" si="30"/>
        <v>0.5717374213836478</v>
      </c>
      <c r="D508" s="2">
        <f t="shared" si="32"/>
        <v>2</v>
      </c>
      <c r="E508" s="2">
        <f t="shared" si="32"/>
        <v>2</v>
      </c>
      <c r="F508" s="2">
        <f t="shared" si="32"/>
        <v>3</v>
      </c>
      <c r="G508" s="4">
        <f t="shared" si="31"/>
        <v>0</v>
      </c>
    </row>
    <row r="509" spans="1:7">
      <c r="A509" s="1">
        <v>37634</v>
      </c>
      <c r="B509" s="3">
        <v>0</v>
      </c>
      <c r="C509" s="4">
        <f t="shared" si="30"/>
        <v>0.4459512578616352</v>
      </c>
      <c r="D509" s="2">
        <f t="shared" si="32"/>
        <v>1</v>
      </c>
      <c r="E509" s="2">
        <f t="shared" si="32"/>
        <v>2</v>
      </c>
      <c r="F509" s="2">
        <f t="shared" si="32"/>
        <v>2</v>
      </c>
      <c r="G509" s="4">
        <f t="shared" si="31"/>
        <v>0</v>
      </c>
    </row>
    <row r="510" spans="1:7">
      <c r="A510" s="1">
        <v>37635</v>
      </c>
      <c r="B510" s="3">
        <v>3.3E-3</v>
      </c>
      <c r="C510" s="4">
        <f t="shared" si="30"/>
        <v>0.6275550314465409</v>
      </c>
      <c r="D510" s="2">
        <f t="shared" si="32"/>
        <v>2</v>
      </c>
      <c r="E510" s="2">
        <f t="shared" si="32"/>
        <v>2</v>
      </c>
      <c r="F510" s="2">
        <f t="shared" si="32"/>
        <v>3</v>
      </c>
      <c r="G510" s="4">
        <f t="shared" si="31"/>
        <v>0</v>
      </c>
    </row>
    <row r="511" spans="1:7">
      <c r="A511" s="1">
        <v>37636</v>
      </c>
      <c r="B511" s="3">
        <v>-0.01</v>
      </c>
      <c r="C511" s="4">
        <f t="shared" si="30"/>
        <v>0.14838836477987422</v>
      </c>
      <c r="D511" s="2">
        <f t="shared" si="32"/>
        <v>1</v>
      </c>
      <c r="E511" s="2">
        <f t="shared" si="32"/>
        <v>1</v>
      </c>
      <c r="F511" s="2">
        <f t="shared" si="32"/>
        <v>1</v>
      </c>
      <c r="G511" s="4">
        <f t="shared" si="31"/>
        <v>0</v>
      </c>
    </row>
    <row r="512" spans="1:7">
      <c r="A512" s="1">
        <v>37637</v>
      </c>
      <c r="B512" s="3">
        <v>-5.5000000000000005E-3</v>
      </c>
      <c r="C512" s="4">
        <f t="shared" si="30"/>
        <v>0.23172169811320756</v>
      </c>
      <c r="D512" s="2">
        <f t="shared" si="32"/>
        <v>1</v>
      </c>
      <c r="E512" s="2">
        <f t="shared" si="32"/>
        <v>1</v>
      </c>
      <c r="F512" s="2">
        <f t="shared" si="32"/>
        <v>1</v>
      </c>
      <c r="G512" s="4">
        <f t="shared" si="31"/>
        <v>-5.5000000000000005E-3</v>
      </c>
    </row>
    <row r="513" spans="1:7">
      <c r="A513" s="1">
        <v>37638</v>
      </c>
      <c r="B513" s="3">
        <v>-1.66E-2</v>
      </c>
      <c r="C513" s="4">
        <f t="shared" si="30"/>
        <v>7.7240566037735853E-2</v>
      </c>
      <c r="D513" s="2">
        <f t="shared" si="32"/>
        <v>1</v>
      </c>
      <c r="E513" s="2">
        <f t="shared" si="32"/>
        <v>1</v>
      </c>
      <c r="F513" s="2">
        <f t="shared" si="32"/>
        <v>1</v>
      </c>
      <c r="G513" s="4">
        <f t="shared" si="31"/>
        <v>-1.66E-2</v>
      </c>
    </row>
    <row r="514" spans="1:7">
      <c r="A514" s="1">
        <v>37642</v>
      </c>
      <c r="B514" s="3">
        <v>-1.8200000000000001E-2</v>
      </c>
      <c r="C514" s="4">
        <f t="shared" si="30"/>
        <v>6.6627358490566044E-2</v>
      </c>
      <c r="D514" s="2">
        <f t="shared" si="32"/>
        <v>1</v>
      </c>
      <c r="E514" s="2">
        <f t="shared" si="32"/>
        <v>1</v>
      </c>
      <c r="F514" s="2">
        <f t="shared" si="32"/>
        <v>1</v>
      </c>
      <c r="G514" s="4">
        <f t="shared" si="31"/>
        <v>-1.8200000000000001E-2</v>
      </c>
    </row>
    <row r="515" spans="1:7">
      <c r="A515" s="1">
        <v>37643</v>
      </c>
      <c r="B515" s="3">
        <v>-1.3999999999999999E-2</v>
      </c>
      <c r="C515" s="4">
        <f t="shared" si="30"/>
        <v>9.7877358490566044E-2</v>
      </c>
      <c r="D515" s="2">
        <f t="shared" si="32"/>
        <v>1</v>
      </c>
      <c r="E515" s="2">
        <f t="shared" si="32"/>
        <v>1</v>
      </c>
      <c r="F515" s="2">
        <f t="shared" si="32"/>
        <v>1</v>
      </c>
      <c r="G515" s="4">
        <f t="shared" si="31"/>
        <v>-1.3999999999999999E-2</v>
      </c>
    </row>
    <row r="516" spans="1:7">
      <c r="A516" s="1">
        <v>37644</v>
      </c>
      <c r="B516" s="3">
        <v>7.0999999999999995E-3</v>
      </c>
      <c r="C516" s="4">
        <f t="shared" ref="C516:C579" si="33">RANK(B516,$B$3:$B$5090,1)/$K$1</f>
        <v>0.77279874213836475</v>
      </c>
      <c r="D516" s="2">
        <f t="shared" si="32"/>
        <v>2</v>
      </c>
      <c r="E516" s="2">
        <f t="shared" si="32"/>
        <v>3</v>
      </c>
      <c r="F516" s="2">
        <f t="shared" si="32"/>
        <v>4</v>
      </c>
      <c r="G516" s="4">
        <f t="shared" si="31"/>
        <v>7.0999999999999995E-3</v>
      </c>
    </row>
    <row r="517" spans="1:7">
      <c r="A517" s="1">
        <v>37645</v>
      </c>
      <c r="B517" s="3">
        <v>-2.9300000000000003E-2</v>
      </c>
      <c r="C517" s="4">
        <f t="shared" si="33"/>
        <v>2.5157232704402517E-2</v>
      </c>
      <c r="D517" s="2">
        <f t="shared" si="32"/>
        <v>1</v>
      </c>
      <c r="E517" s="2">
        <f t="shared" si="32"/>
        <v>1</v>
      </c>
      <c r="F517" s="2">
        <f t="shared" si="32"/>
        <v>1</v>
      </c>
      <c r="G517" s="4">
        <f t="shared" ref="G517:G580" si="34">IF(F516=1,B517,0)</f>
        <v>0</v>
      </c>
    </row>
    <row r="518" spans="1:7">
      <c r="A518" s="1">
        <v>37648</v>
      </c>
      <c r="B518" s="3">
        <v>-1.72E-2</v>
      </c>
      <c r="C518" s="4">
        <f t="shared" si="33"/>
        <v>7.3113207547169809E-2</v>
      </c>
      <c r="D518" s="2">
        <f t="shared" si="32"/>
        <v>1</v>
      </c>
      <c r="E518" s="2">
        <f t="shared" si="32"/>
        <v>1</v>
      </c>
      <c r="F518" s="2">
        <f t="shared" si="32"/>
        <v>1</v>
      </c>
      <c r="G518" s="4">
        <f t="shared" si="34"/>
        <v>-1.72E-2</v>
      </c>
    </row>
    <row r="519" spans="1:7">
      <c r="A519" s="1">
        <v>37649</v>
      </c>
      <c r="B519" s="3">
        <v>9.7999999999999997E-3</v>
      </c>
      <c r="C519" s="4">
        <f t="shared" si="33"/>
        <v>0.84060534591194969</v>
      </c>
      <c r="D519" s="2">
        <f t="shared" si="32"/>
        <v>2</v>
      </c>
      <c r="E519" s="2">
        <f t="shared" si="32"/>
        <v>3</v>
      </c>
      <c r="F519" s="2">
        <f t="shared" si="32"/>
        <v>4</v>
      </c>
      <c r="G519" s="4">
        <f t="shared" si="34"/>
        <v>9.7999999999999997E-3</v>
      </c>
    </row>
    <row r="520" spans="1:7">
      <c r="A520" s="1">
        <v>37650</v>
      </c>
      <c r="B520" s="3">
        <v>8.3000000000000001E-3</v>
      </c>
      <c r="C520" s="4">
        <f t="shared" si="33"/>
        <v>0.80778301886792447</v>
      </c>
      <c r="D520" s="2">
        <f t="shared" si="32"/>
        <v>2</v>
      </c>
      <c r="E520" s="2">
        <f t="shared" si="32"/>
        <v>3</v>
      </c>
      <c r="F520" s="2">
        <f t="shared" si="32"/>
        <v>4</v>
      </c>
      <c r="G520" s="4">
        <f t="shared" si="34"/>
        <v>0</v>
      </c>
    </row>
    <row r="521" spans="1:7">
      <c r="A521" s="1">
        <v>37651</v>
      </c>
      <c r="B521" s="3">
        <v>-2.75E-2</v>
      </c>
      <c r="C521" s="4">
        <f t="shared" si="33"/>
        <v>2.9677672955974843E-2</v>
      </c>
      <c r="D521" s="2">
        <f t="shared" si="32"/>
        <v>1</v>
      </c>
      <c r="E521" s="2">
        <f t="shared" si="32"/>
        <v>1</v>
      </c>
      <c r="F521" s="2">
        <f t="shared" si="32"/>
        <v>1</v>
      </c>
      <c r="G521" s="4">
        <f t="shared" si="34"/>
        <v>0</v>
      </c>
    </row>
    <row r="522" spans="1:7">
      <c r="A522" s="1">
        <v>37652</v>
      </c>
      <c r="B522" s="3">
        <v>2.0099999999999996E-2</v>
      </c>
      <c r="C522" s="4">
        <f t="shared" si="33"/>
        <v>0.95499213836477992</v>
      </c>
      <c r="D522" s="2">
        <f t="shared" si="32"/>
        <v>2</v>
      </c>
      <c r="E522" s="2">
        <f t="shared" si="32"/>
        <v>3</v>
      </c>
      <c r="F522" s="2">
        <f t="shared" si="32"/>
        <v>4</v>
      </c>
      <c r="G522" s="4">
        <f t="shared" si="34"/>
        <v>2.0099999999999996E-2</v>
      </c>
    </row>
    <row r="523" spans="1:7">
      <c r="A523" s="1">
        <v>37655</v>
      </c>
      <c r="B523" s="3">
        <v>5.0000000000000001E-3</v>
      </c>
      <c r="C523" s="4">
        <f t="shared" si="33"/>
        <v>0.70322327044025157</v>
      </c>
      <c r="D523" s="2">
        <f t="shared" si="32"/>
        <v>2</v>
      </c>
      <c r="E523" s="2">
        <f t="shared" si="32"/>
        <v>3</v>
      </c>
      <c r="F523" s="2">
        <f t="shared" si="32"/>
        <v>3</v>
      </c>
      <c r="G523" s="4">
        <f t="shared" si="34"/>
        <v>0</v>
      </c>
    </row>
    <row r="524" spans="1:7">
      <c r="A524" s="1">
        <v>37656</v>
      </c>
      <c r="B524" s="3">
        <v>-1.23E-2</v>
      </c>
      <c r="C524" s="4">
        <f t="shared" si="33"/>
        <v>0.11851415094339622</v>
      </c>
      <c r="D524" s="2">
        <f t="shared" si="32"/>
        <v>1</v>
      </c>
      <c r="E524" s="2">
        <f t="shared" si="32"/>
        <v>1</v>
      </c>
      <c r="F524" s="2">
        <f t="shared" si="32"/>
        <v>1</v>
      </c>
      <c r="G524" s="4">
        <f t="shared" si="34"/>
        <v>0</v>
      </c>
    </row>
    <row r="525" spans="1:7">
      <c r="A525" s="1">
        <v>37657</v>
      </c>
      <c r="B525" s="3">
        <v>-6.4000000000000003E-3</v>
      </c>
      <c r="C525" s="4">
        <f t="shared" si="33"/>
        <v>0.2144261006289308</v>
      </c>
      <c r="D525" s="2">
        <f t="shared" si="32"/>
        <v>1</v>
      </c>
      <c r="E525" s="2">
        <f t="shared" si="32"/>
        <v>1</v>
      </c>
      <c r="F525" s="2">
        <f t="shared" si="32"/>
        <v>1</v>
      </c>
      <c r="G525" s="4">
        <f t="shared" si="34"/>
        <v>-6.4000000000000003E-3</v>
      </c>
    </row>
    <row r="526" spans="1:7">
      <c r="A526" s="1">
        <v>37658</v>
      </c>
      <c r="B526" s="3">
        <v>-5.4000000000000003E-3</v>
      </c>
      <c r="C526" s="4">
        <f t="shared" si="33"/>
        <v>0.23368710691823899</v>
      </c>
      <c r="D526" s="2">
        <f t="shared" si="32"/>
        <v>1</v>
      </c>
      <c r="E526" s="2">
        <f t="shared" si="32"/>
        <v>1</v>
      </c>
      <c r="F526" s="2">
        <f t="shared" si="32"/>
        <v>1</v>
      </c>
      <c r="G526" s="4">
        <f t="shared" si="34"/>
        <v>-5.4000000000000003E-3</v>
      </c>
    </row>
    <row r="527" spans="1:7">
      <c r="A527" s="1">
        <v>37659</v>
      </c>
      <c r="B527" s="3">
        <v>-1.3600000000000001E-2</v>
      </c>
      <c r="C527" s="4">
        <f t="shared" si="33"/>
        <v>0.10259433962264151</v>
      </c>
      <c r="D527" s="2">
        <f t="shared" si="32"/>
        <v>1</v>
      </c>
      <c r="E527" s="2">
        <f t="shared" si="32"/>
        <v>1</v>
      </c>
      <c r="F527" s="2">
        <f t="shared" si="32"/>
        <v>1</v>
      </c>
      <c r="G527" s="4">
        <f t="shared" si="34"/>
        <v>-1.3600000000000001E-2</v>
      </c>
    </row>
    <row r="528" spans="1:7">
      <c r="A528" s="1">
        <v>37662</v>
      </c>
      <c r="B528" s="3">
        <v>7.6E-3</v>
      </c>
      <c r="C528" s="4">
        <f t="shared" si="33"/>
        <v>0.78655660377358494</v>
      </c>
      <c r="D528" s="2">
        <f t="shared" si="32"/>
        <v>2</v>
      </c>
      <c r="E528" s="2">
        <f t="shared" si="32"/>
        <v>3</v>
      </c>
      <c r="F528" s="2">
        <f t="shared" si="32"/>
        <v>4</v>
      </c>
      <c r="G528" s="4">
        <f t="shared" si="34"/>
        <v>7.6E-3</v>
      </c>
    </row>
    <row r="529" spans="1:7">
      <c r="A529" s="1">
        <v>37663</v>
      </c>
      <c r="B529" s="3">
        <v>-8.6E-3</v>
      </c>
      <c r="C529" s="4">
        <f t="shared" si="33"/>
        <v>0.17059748427672955</v>
      </c>
      <c r="D529" s="2">
        <f t="shared" si="32"/>
        <v>1</v>
      </c>
      <c r="E529" s="2">
        <f t="shared" si="32"/>
        <v>1</v>
      </c>
      <c r="F529" s="2">
        <f t="shared" si="32"/>
        <v>1</v>
      </c>
      <c r="G529" s="4">
        <f t="shared" si="34"/>
        <v>0</v>
      </c>
    </row>
    <row r="530" spans="1:7">
      <c r="A530" s="1">
        <v>37664</v>
      </c>
      <c r="B530" s="3">
        <v>-1.7899999999999999E-2</v>
      </c>
      <c r="C530" s="4">
        <f t="shared" si="33"/>
        <v>6.9968553459119495E-2</v>
      </c>
      <c r="D530" s="2">
        <f t="shared" si="32"/>
        <v>1</v>
      </c>
      <c r="E530" s="2">
        <f t="shared" si="32"/>
        <v>1</v>
      </c>
      <c r="F530" s="2">
        <f t="shared" si="32"/>
        <v>1</v>
      </c>
      <c r="G530" s="4">
        <f t="shared" si="34"/>
        <v>-1.7899999999999999E-2</v>
      </c>
    </row>
    <row r="531" spans="1:7">
      <c r="A531" s="1">
        <v>37665</v>
      </c>
      <c r="B531" s="3">
        <v>3.2000000000000002E-3</v>
      </c>
      <c r="C531" s="4">
        <f t="shared" si="33"/>
        <v>0.62303459119496851</v>
      </c>
      <c r="D531" s="2">
        <f t="shared" ref="D531:F594" si="35">ROUNDDOWN($C531*D$2,0) - IF(MOD($C531*D$2,1)=0,1,0) + 1</f>
        <v>2</v>
      </c>
      <c r="E531" s="2">
        <f t="shared" si="35"/>
        <v>2</v>
      </c>
      <c r="F531" s="2">
        <f t="shared" si="35"/>
        <v>3</v>
      </c>
      <c r="G531" s="4">
        <f t="shared" si="34"/>
        <v>3.2000000000000002E-3</v>
      </c>
    </row>
    <row r="532" spans="1:7">
      <c r="A532" s="1">
        <v>37666</v>
      </c>
      <c r="B532" s="3">
        <v>2.52E-2</v>
      </c>
      <c r="C532" s="4">
        <f t="shared" si="33"/>
        <v>0.97169811320754718</v>
      </c>
      <c r="D532" s="2">
        <f t="shared" si="35"/>
        <v>2</v>
      </c>
      <c r="E532" s="2">
        <f t="shared" si="35"/>
        <v>3</v>
      </c>
      <c r="F532" s="2">
        <f t="shared" si="35"/>
        <v>4</v>
      </c>
      <c r="G532" s="4">
        <f t="shared" si="34"/>
        <v>0</v>
      </c>
    </row>
    <row r="533" spans="1:7">
      <c r="A533" s="1">
        <v>37670</v>
      </c>
      <c r="B533" s="3">
        <v>1.9799999999999998E-2</v>
      </c>
      <c r="C533" s="4">
        <f t="shared" si="33"/>
        <v>0.95322327044025157</v>
      </c>
      <c r="D533" s="2">
        <f t="shared" si="35"/>
        <v>2</v>
      </c>
      <c r="E533" s="2">
        <f t="shared" si="35"/>
        <v>3</v>
      </c>
      <c r="F533" s="2">
        <f t="shared" si="35"/>
        <v>4</v>
      </c>
      <c r="G533" s="4">
        <f t="shared" si="34"/>
        <v>0</v>
      </c>
    </row>
    <row r="534" spans="1:7">
      <c r="A534" s="1">
        <v>37671</v>
      </c>
      <c r="B534" s="3">
        <v>-6.4000000000000003E-3</v>
      </c>
      <c r="C534" s="4">
        <f t="shared" si="33"/>
        <v>0.2144261006289308</v>
      </c>
      <c r="D534" s="2">
        <f t="shared" si="35"/>
        <v>1</v>
      </c>
      <c r="E534" s="2">
        <f t="shared" si="35"/>
        <v>1</v>
      </c>
      <c r="F534" s="2">
        <f t="shared" si="35"/>
        <v>1</v>
      </c>
      <c r="G534" s="4">
        <f t="shared" si="34"/>
        <v>0</v>
      </c>
    </row>
    <row r="535" spans="1:7">
      <c r="A535" s="1">
        <v>37672</v>
      </c>
      <c r="B535" s="3">
        <v>-1.0800000000000001E-2</v>
      </c>
      <c r="C535" s="4">
        <f t="shared" si="33"/>
        <v>0.13620283018867924</v>
      </c>
      <c r="D535" s="2">
        <f t="shared" si="35"/>
        <v>1</v>
      </c>
      <c r="E535" s="2">
        <f t="shared" si="35"/>
        <v>1</v>
      </c>
      <c r="F535" s="2">
        <f t="shared" si="35"/>
        <v>1</v>
      </c>
      <c r="G535" s="4">
        <f t="shared" si="34"/>
        <v>-1.0800000000000001E-2</v>
      </c>
    </row>
    <row r="536" spans="1:7">
      <c r="A536" s="1">
        <v>37673</v>
      </c>
      <c r="B536" s="3">
        <v>1.1599999999999999E-2</v>
      </c>
      <c r="C536" s="4">
        <f t="shared" si="33"/>
        <v>0.87382075471698117</v>
      </c>
      <c r="D536" s="2">
        <f t="shared" si="35"/>
        <v>2</v>
      </c>
      <c r="E536" s="2">
        <f t="shared" si="35"/>
        <v>3</v>
      </c>
      <c r="F536" s="2">
        <f t="shared" si="35"/>
        <v>4</v>
      </c>
      <c r="G536" s="4">
        <f t="shared" si="34"/>
        <v>1.1599999999999999E-2</v>
      </c>
    </row>
    <row r="537" spans="1:7">
      <c r="A537" s="1">
        <v>37676</v>
      </c>
      <c r="B537" s="3">
        <v>-1.9900000000000001E-2</v>
      </c>
      <c r="C537" s="4">
        <f t="shared" si="33"/>
        <v>5.8765723270440252E-2</v>
      </c>
      <c r="D537" s="2">
        <f t="shared" si="35"/>
        <v>1</v>
      </c>
      <c r="E537" s="2">
        <f t="shared" si="35"/>
        <v>1</v>
      </c>
      <c r="F537" s="2">
        <f t="shared" si="35"/>
        <v>1</v>
      </c>
      <c r="G537" s="4">
        <f t="shared" si="34"/>
        <v>0</v>
      </c>
    </row>
    <row r="538" spans="1:7">
      <c r="A538" s="1">
        <v>37677</v>
      </c>
      <c r="B538" s="3">
        <v>0.01</v>
      </c>
      <c r="C538" s="4">
        <f t="shared" si="33"/>
        <v>0.84669811320754718</v>
      </c>
      <c r="D538" s="2">
        <f t="shared" si="35"/>
        <v>2</v>
      </c>
      <c r="E538" s="2">
        <f t="shared" si="35"/>
        <v>3</v>
      </c>
      <c r="F538" s="2">
        <f t="shared" si="35"/>
        <v>4</v>
      </c>
      <c r="G538" s="4">
        <f t="shared" si="34"/>
        <v>0.01</v>
      </c>
    </row>
    <row r="539" spans="1:7">
      <c r="A539" s="1">
        <v>37678</v>
      </c>
      <c r="B539" s="3">
        <v>-1.6299999999999999E-2</v>
      </c>
      <c r="C539" s="4">
        <f t="shared" si="33"/>
        <v>7.9599056603773588E-2</v>
      </c>
      <c r="D539" s="2">
        <f t="shared" si="35"/>
        <v>1</v>
      </c>
      <c r="E539" s="2">
        <f t="shared" si="35"/>
        <v>1</v>
      </c>
      <c r="F539" s="2">
        <f t="shared" si="35"/>
        <v>1</v>
      </c>
      <c r="G539" s="4">
        <f t="shared" si="34"/>
        <v>0</v>
      </c>
    </row>
    <row r="540" spans="1:7">
      <c r="A540" s="1">
        <v>37679</v>
      </c>
      <c r="B540" s="3">
        <v>1.4499999999999999E-2</v>
      </c>
      <c r="C540" s="4">
        <f t="shared" si="33"/>
        <v>0.91627358490566035</v>
      </c>
      <c r="D540" s="2">
        <f t="shared" si="35"/>
        <v>2</v>
      </c>
      <c r="E540" s="2">
        <f t="shared" si="35"/>
        <v>3</v>
      </c>
      <c r="F540" s="2">
        <f t="shared" si="35"/>
        <v>4</v>
      </c>
      <c r="G540" s="4">
        <f t="shared" si="34"/>
        <v>1.4499999999999999E-2</v>
      </c>
    </row>
    <row r="541" spans="1:7">
      <c r="A541" s="1">
        <v>37680</v>
      </c>
      <c r="B541" s="3">
        <v>3.8E-3</v>
      </c>
      <c r="C541" s="4">
        <f t="shared" si="33"/>
        <v>0.65389150943396224</v>
      </c>
      <c r="D541" s="2">
        <f t="shared" si="35"/>
        <v>2</v>
      </c>
      <c r="E541" s="2">
        <f t="shared" si="35"/>
        <v>2</v>
      </c>
      <c r="F541" s="2">
        <f t="shared" si="35"/>
        <v>3</v>
      </c>
      <c r="G541" s="4">
        <f t="shared" si="34"/>
        <v>0</v>
      </c>
    </row>
    <row r="542" spans="1:7">
      <c r="A542" s="1">
        <v>37683</v>
      </c>
      <c r="B542" s="3">
        <v>-7.4999999999999997E-3</v>
      </c>
      <c r="C542" s="4">
        <f t="shared" si="33"/>
        <v>0.18867924528301888</v>
      </c>
      <c r="D542" s="2">
        <f t="shared" si="35"/>
        <v>1</v>
      </c>
      <c r="E542" s="2">
        <f t="shared" si="35"/>
        <v>1</v>
      </c>
      <c r="F542" s="2">
        <f t="shared" si="35"/>
        <v>1</v>
      </c>
      <c r="G542" s="4">
        <f t="shared" si="34"/>
        <v>0</v>
      </c>
    </row>
    <row r="543" spans="1:7">
      <c r="A543" s="1">
        <v>37684</v>
      </c>
      <c r="B543" s="3">
        <v>-1.8100000000000002E-2</v>
      </c>
      <c r="C543" s="4">
        <f t="shared" si="33"/>
        <v>6.7806603773584911E-2</v>
      </c>
      <c r="D543" s="2">
        <f t="shared" si="35"/>
        <v>1</v>
      </c>
      <c r="E543" s="2">
        <f t="shared" si="35"/>
        <v>1</v>
      </c>
      <c r="F543" s="2">
        <f t="shared" si="35"/>
        <v>1</v>
      </c>
      <c r="G543" s="4">
        <f t="shared" si="34"/>
        <v>-1.8100000000000002E-2</v>
      </c>
    </row>
    <row r="544" spans="1:7">
      <c r="A544" s="1">
        <v>37685</v>
      </c>
      <c r="B544" s="3">
        <v>1.01E-2</v>
      </c>
      <c r="C544" s="4">
        <f t="shared" si="33"/>
        <v>0.84944968553459121</v>
      </c>
      <c r="D544" s="2">
        <f t="shared" si="35"/>
        <v>2</v>
      </c>
      <c r="E544" s="2">
        <f t="shared" si="35"/>
        <v>3</v>
      </c>
      <c r="F544" s="2">
        <f t="shared" si="35"/>
        <v>4</v>
      </c>
      <c r="G544" s="4">
        <f t="shared" si="34"/>
        <v>1.01E-2</v>
      </c>
    </row>
    <row r="545" spans="1:7">
      <c r="A545" s="1">
        <v>37686</v>
      </c>
      <c r="B545" s="3">
        <v>-1.0700000000000001E-2</v>
      </c>
      <c r="C545" s="4">
        <f t="shared" si="33"/>
        <v>0.13777515723270439</v>
      </c>
      <c r="D545" s="2">
        <f t="shared" si="35"/>
        <v>1</v>
      </c>
      <c r="E545" s="2">
        <f t="shared" si="35"/>
        <v>1</v>
      </c>
      <c r="F545" s="2">
        <f t="shared" si="35"/>
        <v>1</v>
      </c>
      <c r="G545" s="4">
        <f t="shared" si="34"/>
        <v>0</v>
      </c>
    </row>
    <row r="546" spans="1:7">
      <c r="A546" s="1">
        <v>37687</v>
      </c>
      <c r="B546" s="3">
        <v>9.3999999999999986E-3</v>
      </c>
      <c r="C546" s="4">
        <f t="shared" si="33"/>
        <v>0.83097484276729561</v>
      </c>
      <c r="D546" s="2">
        <f t="shared" si="35"/>
        <v>2</v>
      </c>
      <c r="E546" s="2">
        <f t="shared" si="35"/>
        <v>3</v>
      </c>
      <c r="F546" s="2">
        <f t="shared" si="35"/>
        <v>4</v>
      </c>
      <c r="G546" s="4">
        <f t="shared" si="34"/>
        <v>9.3999999999999986E-3</v>
      </c>
    </row>
    <row r="547" spans="1:7">
      <c r="A547" s="1">
        <v>37690</v>
      </c>
      <c r="B547" s="3">
        <v>-2.87E-2</v>
      </c>
      <c r="C547" s="4">
        <f t="shared" si="33"/>
        <v>2.6533018867924529E-2</v>
      </c>
      <c r="D547" s="2">
        <f t="shared" si="35"/>
        <v>1</v>
      </c>
      <c r="E547" s="2">
        <f t="shared" si="35"/>
        <v>1</v>
      </c>
      <c r="F547" s="2">
        <f t="shared" si="35"/>
        <v>1</v>
      </c>
      <c r="G547" s="4">
        <f t="shared" si="34"/>
        <v>0</v>
      </c>
    </row>
    <row r="548" spans="1:7">
      <c r="A548" s="1">
        <v>37691</v>
      </c>
      <c r="B548" s="3">
        <v>-1.0700000000000001E-2</v>
      </c>
      <c r="C548" s="4">
        <f t="shared" si="33"/>
        <v>0.13777515723270439</v>
      </c>
      <c r="D548" s="2">
        <f t="shared" si="35"/>
        <v>1</v>
      </c>
      <c r="E548" s="2">
        <f t="shared" si="35"/>
        <v>1</v>
      </c>
      <c r="F548" s="2">
        <f t="shared" si="35"/>
        <v>1</v>
      </c>
      <c r="G548" s="4">
        <f t="shared" si="34"/>
        <v>-1.0700000000000001E-2</v>
      </c>
    </row>
    <row r="549" spans="1:7">
      <c r="A549" s="1">
        <v>37692</v>
      </c>
      <c r="B549" s="3">
        <v>7.9000000000000008E-3</v>
      </c>
      <c r="C549" s="4">
        <f t="shared" si="33"/>
        <v>0.79716981132075471</v>
      </c>
      <c r="D549" s="2">
        <f t="shared" si="35"/>
        <v>2</v>
      </c>
      <c r="E549" s="2">
        <f t="shared" si="35"/>
        <v>3</v>
      </c>
      <c r="F549" s="2">
        <f t="shared" si="35"/>
        <v>4</v>
      </c>
      <c r="G549" s="4">
        <f t="shared" si="34"/>
        <v>7.9000000000000008E-3</v>
      </c>
    </row>
    <row r="550" spans="1:7">
      <c r="A550" s="1">
        <v>37693</v>
      </c>
      <c r="B550" s="3">
        <v>3.9300000000000002E-2</v>
      </c>
      <c r="C550" s="4">
        <f t="shared" si="33"/>
        <v>0.98801100628930816</v>
      </c>
      <c r="D550" s="2">
        <f t="shared" si="35"/>
        <v>2</v>
      </c>
      <c r="E550" s="2">
        <f t="shared" si="35"/>
        <v>3</v>
      </c>
      <c r="F550" s="2">
        <f t="shared" si="35"/>
        <v>4</v>
      </c>
      <c r="G550" s="4">
        <f t="shared" si="34"/>
        <v>0</v>
      </c>
    </row>
    <row r="551" spans="1:7">
      <c r="A551" s="1">
        <v>37694</v>
      </c>
      <c r="B551" s="3">
        <v>1.4000000000000002E-3</v>
      </c>
      <c r="C551" s="4">
        <f t="shared" si="33"/>
        <v>0.53734276729559749</v>
      </c>
      <c r="D551" s="2">
        <f t="shared" si="35"/>
        <v>2</v>
      </c>
      <c r="E551" s="2">
        <f t="shared" si="35"/>
        <v>2</v>
      </c>
      <c r="F551" s="2">
        <f t="shared" si="35"/>
        <v>3</v>
      </c>
      <c r="G551" s="4">
        <f t="shared" si="34"/>
        <v>0</v>
      </c>
    </row>
    <row r="552" spans="1:7">
      <c r="A552" s="1">
        <v>37697</v>
      </c>
      <c r="B552" s="3">
        <v>3.8100000000000002E-2</v>
      </c>
      <c r="C552" s="4">
        <f t="shared" si="33"/>
        <v>0.98742138364779874</v>
      </c>
      <c r="D552" s="2">
        <f t="shared" si="35"/>
        <v>2</v>
      </c>
      <c r="E552" s="2">
        <f t="shared" si="35"/>
        <v>3</v>
      </c>
      <c r="F552" s="2">
        <f t="shared" si="35"/>
        <v>4</v>
      </c>
      <c r="G552" s="4">
        <f t="shared" si="34"/>
        <v>0</v>
      </c>
    </row>
    <row r="553" spans="1:7">
      <c r="A553" s="1">
        <v>37698</v>
      </c>
      <c r="B553" s="3">
        <v>6.8999999999999999E-3</v>
      </c>
      <c r="C553" s="4">
        <f t="shared" si="33"/>
        <v>0.76749213836477992</v>
      </c>
      <c r="D553" s="2">
        <f t="shared" si="35"/>
        <v>2</v>
      </c>
      <c r="E553" s="2">
        <f t="shared" si="35"/>
        <v>3</v>
      </c>
      <c r="F553" s="2">
        <f t="shared" si="35"/>
        <v>4</v>
      </c>
      <c r="G553" s="4">
        <f t="shared" si="34"/>
        <v>0</v>
      </c>
    </row>
    <row r="554" spans="1:7">
      <c r="A554" s="1">
        <v>37699</v>
      </c>
      <c r="B554" s="3">
        <v>8.199999999999999E-3</v>
      </c>
      <c r="C554" s="4">
        <f t="shared" si="33"/>
        <v>0.80463836477987416</v>
      </c>
      <c r="D554" s="2">
        <f t="shared" si="35"/>
        <v>2</v>
      </c>
      <c r="E554" s="2">
        <f t="shared" si="35"/>
        <v>3</v>
      </c>
      <c r="F554" s="2">
        <f t="shared" si="35"/>
        <v>4</v>
      </c>
      <c r="G554" s="4">
        <f t="shared" si="34"/>
        <v>0</v>
      </c>
    </row>
    <row r="555" spans="1:7">
      <c r="A555" s="1">
        <v>37700</v>
      </c>
      <c r="B555" s="3">
        <v>2.5999999999999999E-3</v>
      </c>
      <c r="C555" s="4">
        <f t="shared" si="33"/>
        <v>0.5988600628930818</v>
      </c>
      <c r="D555" s="2">
        <f t="shared" si="35"/>
        <v>2</v>
      </c>
      <c r="E555" s="2">
        <f t="shared" si="35"/>
        <v>2</v>
      </c>
      <c r="F555" s="2">
        <f t="shared" si="35"/>
        <v>3</v>
      </c>
      <c r="G555" s="4">
        <f t="shared" si="34"/>
        <v>0</v>
      </c>
    </row>
    <row r="556" spans="1:7">
      <c r="A556" s="1">
        <v>37701</v>
      </c>
      <c r="B556" s="3">
        <v>2.4E-2</v>
      </c>
      <c r="C556" s="4">
        <f t="shared" si="33"/>
        <v>0.96933962264150941</v>
      </c>
      <c r="D556" s="2">
        <f t="shared" si="35"/>
        <v>2</v>
      </c>
      <c r="E556" s="2">
        <f t="shared" si="35"/>
        <v>3</v>
      </c>
      <c r="F556" s="2">
        <f t="shared" si="35"/>
        <v>4</v>
      </c>
      <c r="G556" s="4">
        <f t="shared" si="34"/>
        <v>0</v>
      </c>
    </row>
    <row r="557" spans="1:7">
      <c r="A557" s="1">
        <v>37704</v>
      </c>
      <c r="B557" s="3">
        <v>-3.7699999999999997E-2</v>
      </c>
      <c r="C557" s="4">
        <f t="shared" si="33"/>
        <v>1.2971698113207548E-2</v>
      </c>
      <c r="D557" s="2">
        <f t="shared" si="35"/>
        <v>1</v>
      </c>
      <c r="E557" s="2">
        <f t="shared" si="35"/>
        <v>1</v>
      </c>
      <c r="F557" s="2">
        <f t="shared" si="35"/>
        <v>1</v>
      </c>
      <c r="G557" s="4">
        <f t="shared" si="34"/>
        <v>0</v>
      </c>
    </row>
    <row r="558" spans="1:7">
      <c r="A558" s="1">
        <v>37705</v>
      </c>
      <c r="B558" s="3">
        <v>1.15E-2</v>
      </c>
      <c r="C558" s="4">
        <f t="shared" si="33"/>
        <v>0.87185534591194969</v>
      </c>
      <c r="D558" s="2">
        <f t="shared" si="35"/>
        <v>2</v>
      </c>
      <c r="E558" s="2">
        <f t="shared" si="35"/>
        <v>3</v>
      </c>
      <c r="F558" s="2">
        <f t="shared" si="35"/>
        <v>4</v>
      </c>
      <c r="G558" s="4">
        <f t="shared" si="34"/>
        <v>1.15E-2</v>
      </c>
    </row>
    <row r="559" spans="1:7">
      <c r="A559" s="1">
        <v>37706</v>
      </c>
      <c r="B559" s="3">
        <v>-5.5000000000000005E-3</v>
      </c>
      <c r="C559" s="4">
        <f t="shared" si="33"/>
        <v>0.23172169811320756</v>
      </c>
      <c r="D559" s="2">
        <f t="shared" si="35"/>
        <v>1</v>
      </c>
      <c r="E559" s="2">
        <f t="shared" si="35"/>
        <v>1</v>
      </c>
      <c r="F559" s="2">
        <f t="shared" si="35"/>
        <v>1</v>
      </c>
      <c r="G559" s="4">
        <f t="shared" si="34"/>
        <v>0</v>
      </c>
    </row>
    <row r="560" spans="1:7">
      <c r="A560" s="1">
        <v>37707</v>
      </c>
      <c r="B560" s="3">
        <v>-7.000000000000001E-4</v>
      </c>
      <c r="C560" s="4">
        <f t="shared" si="33"/>
        <v>0.40978773584905659</v>
      </c>
      <c r="D560" s="2">
        <f t="shared" si="35"/>
        <v>1</v>
      </c>
      <c r="E560" s="2">
        <f t="shared" si="35"/>
        <v>2</v>
      </c>
      <c r="F560" s="2">
        <f t="shared" si="35"/>
        <v>2</v>
      </c>
      <c r="G560" s="4">
        <f t="shared" si="34"/>
        <v>-7.000000000000001E-4</v>
      </c>
    </row>
    <row r="561" spans="1:7">
      <c r="A561" s="1">
        <v>37708</v>
      </c>
      <c r="B561" s="3">
        <v>-5.8999999999999999E-3</v>
      </c>
      <c r="C561" s="4">
        <f t="shared" si="33"/>
        <v>0.2230738993710692</v>
      </c>
      <c r="D561" s="2">
        <f t="shared" si="35"/>
        <v>1</v>
      </c>
      <c r="E561" s="2">
        <f t="shared" si="35"/>
        <v>1</v>
      </c>
      <c r="F561" s="2">
        <f t="shared" si="35"/>
        <v>1</v>
      </c>
      <c r="G561" s="4">
        <f t="shared" si="34"/>
        <v>0</v>
      </c>
    </row>
    <row r="562" spans="1:7">
      <c r="A562" s="1">
        <v>37711</v>
      </c>
      <c r="B562" s="3">
        <v>-2.1099999999999997E-2</v>
      </c>
      <c r="C562" s="4">
        <f t="shared" si="33"/>
        <v>5.2083333333333336E-2</v>
      </c>
      <c r="D562" s="2">
        <f t="shared" si="35"/>
        <v>1</v>
      </c>
      <c r="E562" s="2">
        <f t="shared" si="35"/>
        <v>1</v>
      </c>
      <c r="F562" s="2">
        <f t="shared" si="35"/>
        <v>1</v>
      </c>
      <c r="G562" s="4">
        <f t="shared" si="34"/>
        <v>-2.1099999999999997E-2</v>
      </c>
    </row>
    <row r="563" spans="1:7">
      <c r="A563" s="1">
        <v>37712</v>
      </c>
      <c r="B563" s="3">
        <v>1.3100000000000001E-2</v>
      </c>
      <c r="C563" s="4">
        <f t="shared" si="33"/>
        <v>0.89720911949685533</v>
      </c>
      <c r="D563" s="2">
        <f t="shared" si="35"/>
        <v>2</v>
      </c>
      <c r="E563" s="2">
        <f t="shared" si="35"/>
        <v>3</v>
      </c>
      <c r="F563" s="2">
        <f t="shared" si="35"/>
        <v>4</v>
      </c>
      <c r="G563" s="4">
        <f t="shared" si="34"/>
        <v>1.3100000000000001E-2</v>
      </c>
    </row>
    <row r="564" spans="1:7">
      <c r="A564" s="1">
        <v>37713</v>
      </c>
      <c r="B564" s="3">
        <v>2.7300000000000001E-2</v>
      </c>
      <c r="C564" s="4">
        <f t="shared" si="33"/>
        <v>0.97661163522012584</v>
      </c>
      <c r="D564" s="2">
        <f t="shared" si="35"/>
        <v>2</v>
      </c>
      <c r="E564" s="2">
        <f t="shared" si="35"/>
        <v>3</v>
      </c>
      <c r="F564" s="2">
        <f t="shared" si="35"/>
        <v>4</v>
      </c>
      <c r="G564" s="4">
        <f t="shared" si="34"/>
        <v>0</v>
      </c>
    </row>
    <row r="565" spans="1:7">
      <c r="A565" s="1">
        <v>37714</v>
      </c>
      <c r="B565" s="3">
        <v>-5.1999999999999998E-3</v>
      </c>
      <c r="C565" s="4">
        <f t="shared" si="33"/>
        <v>0.23879716981132076</v>
      </c>
      <c r="D565" s="2">
        <f t="shared" si="35"/>
        <v>1</v>
      </c>
      <c r="E565" s="2">
        <f t="shared" si="35"/>
        <v>1</v>
      </c>
      <c r="F565" s="2">
        <f t="shared" si="35"/>
        <v>1</v>
      </c>
      <c r="G565" s="4">
        <f t="shared" si="34"/>
        <v>0</v>
      </c>
    </row>
    <row r="566" spans="1:7">
      <c r="A566" s="1">
        <v>37715</v>
      </c>
      <c r="B566" s="3">
        <v>6.8000000000000005E-3</v>
      </c>
      <c r="C566" s="4">
        <f t="shared" si="33"/>
        <v>0.76474056603773588</v>
      </c>
      <c r="D566" s="2">
        <f t="shared" si="35"/>
        <v>2</v>
      </c>
      <c r="E566" s="2">
        <f t="shared" si="35"/>
        <v>3</v>
      </c>
      <c r="F566" s="2">
        <f t="shared" si="35"/>
        <v>4</v>
      </c>
      <c r="G566" s="4">
        <f t="shared" si="34"/>
        <v>6.8000000000000005E-3</v>
      </c>
    </row>
    <row r="567" spans="1:7">
      <c r="A567" s="1">
        <v>37718</v>
      </c>
      <c r="B567" s="3">
        <v>-1.9E-3</v>
      </c>
      <c r="C567" s="4">
        <f t="shared" si="33"/>
        <v>0.34787735849056606</v>
      </c>
      <c r="D567" s="2">
        <f t="shared" si="35"/>
        <v>1</v>
      </c>
      <c r="E567" s="2">
        <f t="shared" si="35"/>
        <v>2</v>
      </c>
      <c r="F567" s="2">
        <f t="shared" si="35"/>
        <v>2</v>
      </c>
      <c r="G567" s="4">
        <f t="shared" si="34"/>
        <v>0</v>
      </c>
    </row>
    <row r="568" spans="1:7">
      <c r="A568" s="1">
        <v>37719</v>
      </c>
      <c r="B568" s="3">
        <v>1.6000000000000001E-3</v>
      </c>
      <c r="C568" s="4">
        <f t="shared" si="33"/>
        <v>0.54756289308176098</v>
      </c>
      <c r="D568" s="2">
        <f t="shared" si="35"/>
        <v>2</v>
      </c>
      <c r="E568" s="2">
        <f t="shared" si="35"/>
        <v>2</v>
      </c>
      <c r="F568" s="2">
        <f t="shared" si="35"/>
        <v>3</v>
      </c>
      <c r="G568" s="4">
        <f t="shared" si="34"/>
        <v>0</v>
      </c>
    </row>
    <row r="569" spans="1:7">
      <c r="A569" s="1">
        <v>37720</v>
      </c>
      <c r="B569" s="3">
        <v>-1.49E-2</v>
      </c>
      <c r="C569" s="4">
        <f t="shared" si="33"/>
        <v>9.1391509433962265E-2</v>
      </c>
      <c r="D569" s="2">
        <f t="shared" si="35"/>
        <v>1</v>
      </c>
      <c r="E569" s="2">
        <f t="shared" si="35"/>
        <v>1</v>
      </c>
      <c r="F569" s="2">
        <f t="shared" si="35"/>
        <v>1</v>
      </c>
      <c r="G569" s="4">
        <f t="shared" si="34"/>
        <v>0</v>
      </c>
    </row>
    <row r="570" spans="1:7">
      <c r="A570" s="1">
        <v>37721</v>
      </c>
      <c r="B570" s="3">
        <v>6.6E-3</v>
      </c>
      <c r="C570" s="4">
        <f t="shared" si="33"/>
        <v>0.75845125786163525</v>
      </c>
      <c r="D570" s="2">
        <f t="shared" si="35"/>
        <v>2</v>
      </c>
      <c r="E570" s="2">
        <f t="shared" si="35"/>
        <v>3</v>
      </c>
      <c r="F570" s="2">
        <f t="shared" si="35"/>
        <v>4</v>
      </c>
      <c r="G570" s="4">
        <f t="shared" si="34"/>
        <v>6.6E-3</v>
      </c>
    </row>
    <row r="571" spans="1:7">
      <c r="A571" s="1">
        <v>37722</v>
      </c>
      <c r="B571" s="3">
        <v>-4.5999999999999999E-3</v>
      </c>
      <c r="C571" s="4">
        <f t="shared" si="33"/>
        <v>0.25511006289308175</v>
      </c>
      <c r="D571" s="2">
        <f t="shared" si="35"/>
        <v>1</v>
      </c>
      <c r="E571" s="2">
        <f t="shared" si="35"/>
        <v>1</v>
      </c>
      <c r="F571" s="2">
        <f t="shared" si="35"/>
        <v>2</v>
      </c>
      <c r="G571" s="4">
        <f t="shared" si="34"/>
        <v>0</v>
      </c>
    </row>
    <row r="572" spans="1:7">
      <c r="A572" s="1">
        <v>37725</v>
      </c>
      <c r="B572" s="3">
        <v>2.3199999999999998E-2</v>
      </c>
      <c r="C572" s="4">
        <f t="shared" si="33"/>
        <v>0.96698113207547165</v>
      </c>
      <c r="D572" s="2">
        <f t="shared" si="35"/>
        <v>2</v>
      </c>
      <c r="E572" s="2">
        <f t="shared" si="35"/>
        <v>3</v>
      </c>
      <c r="F572" s="2">
        <f t="shared" si="35"/>
        <v>4</v>
      </c>
      <c r="G572" s="4">
        <f t="shared" si="34"/>
        <v>0</v>
      </c>
    </row>
    <row r="573" spans="1:7">
      <c r="A573" s="1">
        <v>37726</v>
      </c>
      <c r="B573" s="3">
        <v>9.8999999999999991E-3</v>
      </c>
      <c r="C573" s="4">
        <f t="shared" si="33"/>
        <v>0.84414308176100628</v>
      </c>
      <c r="D573" s="2">
        <f t="shared" si="35"/>
        <v>2</v>
      </c>
      <c r="E573" s="2">
        <f t="shared" si="35"/>
        <v>3</v>
      </c>
      <c r="F573" s="2">
        <f t="shared" si="35"/>
        <v>4</v>
      </c>
      <c r="G573" s="4">
        <f t="shared" si="34"/>
        <v>0</v>
      </c>
    </row>
    <row r="574" spans="1:7">
      <c r="A574" s="1">
        <v>37727</v>
      </c>
      <c r="B574" s="3">
        <v>-1.9E-2</v>
      </c>
      <c r="C574" s="4">
        <f t="shared" si="33"/>
        <v>6.3089622641509441E-2</v>
      </c>
      <c r="D574" s="2">
        <f t="shared" si="35"/>
        <v>1</v>
      </c>
      <c r="E574" s="2">
        <f t="shared" si="35"/>
        <v>1</v>
      </c>
      <c r="F574" s="2">
        <f t="shared" si="35"/>
        <v>1</v>
      </c>
      <c r="G574" s="4">
        <f t="shared" si="34"/>
        <v>0</v>
      </c>
    </row>
    <row r="575" spans="1:7">
      <c r="A575" s="1">
        <v>37728</v>
      </c>
      <c r="B575" s="3">
        <v>1.61E-2</v>
      </c>
      <c r="C575" s="4">
        <f t="shared" si="33"/>
        <v>0.92944182389937102</v>
      </c>
      <c r="D575" s="2">
        <f t="shared" si="35"/>
        <v>2</v>
      </c>
      <c r="E575" s="2">
        <f t="shared" si="35"/>
        <v>3</v>
      </c>
      <c r="F575" s="2">
        <f t="shared" si="35"/>
        <v>4</v>
      </c>
      <c r="G575" s="4">
        <f t="shared" si="34"/>
        <v>1.61E-2</v>
      </c>
    </row>
    <row r="576" spans="1:7">
      <c r="A576" s="1">
        <v>37732</v>
      </c>
      <c r="B576" s="3">
        <v>2.2000000000000001E-3</v>
      </c>
      <c r="C576" s="4">
        <f t="shared" si="33"/>
        <v>0.57704402515723274</v>
      </c>
      <c r="D576" s="2">
        <f t="shared" si="35"/>
        <v>2</v>
      </c>
      <c r="E576" s="2">
        <f t="shared" si="35"/>
        <v>2</v>
      </c>
      <c r="F576" s="2">
        <f t="shared" si="35"/>
        <v>3</v>
      </c>
      <c r="G576" s="4">
        <f t="shared" si="34"/>
        <v>0</v>
      </c>
    </row>
    <row r="577" spans="1:7">
      <c r="A577" s="1">
        <v>37733</v>
      </c>
      <c r="B577" s="3">
        <v>2.0899999999999998E-2</v>
      </c>
      <c r="C577" s="4">
        <f t="shared" si="33"/>
        <v>0.95813679245283023</v>
      </c>
      <c r="D577" s="2">
        <f t="shared" si="35"/>
        <v>2</v>
      </c>
      <c r="E577" s="2">
        <f t="shared" si="35"/>
        <v>3</v>
      </c>
      <c r="F577" s="2">
        <f t="shared" si="35"/>
        <v>4</v>
      </c>
      <c r="G577" s="4">
        <f t="shared" si="34"/>
        <v>0</v>
      </c>
    </row>
    <row r="578" spans="1:7">
      <c r="A578" s="1">
        <v>37734</v>
      </c>
      <c r="B578" s="3">
        <v>9.8999999999999991E-3</v>
      </c>
      <c r="C578" s="4">
        <f t="shared" si="33"/>
        <v>0.84414308176100628</v>
      </c>
      <c r="D578" s="2">
        <f t="shared" si="35"/>
        <v>2</v>
      </c>
      <c r="E578" s="2">
        <f t="shared" si="35"/>
        <v>3</v>
      </c>
      <c r="F578" s="2">
        <f t="shared" si="35"/>
        <v>4</v>
      </c>
      <c r="G578" s="4">
        <f t="shared" si="34"/>
        <v>0</v>
      </c>
    </row>
    <row r="579" spans="1:7">
      <c r="A579" s="1">
        <v>37735</v>
      </c>
      <c r="B579" s="3">
        <v>-9.4999999999999998E-3</v>
      </c>
      <c r="C579" s="4">
        <f t="shared" si="33"/>
        <v>0.15644654088050314</v>
      </c>
      <c r="D579" s="2">
        <f t="shared" si="35"/>
        <v>1</v>
      </c>
      <c r="E579" s="2">
        <f t="shared" si="35"/>
        <v>1</v>
      </c>
      <c r="F579" s="2">
        <f t="shared" si="35"/>
        <v>1</v>
      </c>
      <c r="G579" s="4">
        <f t="shared" si="34"/>
        <v>0</v>
      </c>
    </row>
    <row r="580" spans="1:7">
      <c r="A580" s="1">
        <v>37736</v>
      </c>
      <c r="B580" s="3">
        <v>-1.3999999999999999E-2</v>
      </c>
      <c r="C580" s="4">
        <f t="shared" ref="C580:C643" si="36">RANK(B580,$B$3:$B$5090,1)/$K$1</f>
        <v>9.7877358490566044E-2</v>
      </c>
      <c r="D580" s="2">
        <f t="shared" si="35"/>
        <v>1</v>
      </c>
      <c r="E580" s="2">
        <f t="shared" si="35"/>
        <v>1</v>
      </c>
      <c r="F580" s="2">
        <f t="shared" si="35"/>
        <v>1</v>
      </c>
      <c r="G580" s="4">
        <f t="shared" si="34"/>
        <v>-1.3999999999999999E-2</v>
      </c>
    </row>
    <row r="581" spans="1:7">
      <c r="A581" s="1">
        <v>37739</v>
      </c>
      <c r="B581" s="3">
        <v>1.89E-2</v>
      </c>
      <c r="C581" s="4">
        <f t="shared" si="36"/>
        <v>0.95027515723270439</v>
      </c>
      <c r="D581" s="2">
        <f t="shared" si="35"/>
        <v>2</v>
      </c>
      <c r="E581" s="2">
        <f t="shared" si="35"/>
        <v>3</v>
      </c>
      <c r="F581" s="2">
        <f t="shared" si="35"/>
        <v>4</v>
      </c>
      <c r="G581" s="4">
        <f t="shared" ref="G581:G644" si="37">IF(F580=1,B581,0)</f>
        <v>1.89E-2</v>
      </c>
    </row>
    <row r="582" spans="1:7">
      <c r="A582" s="1">
        <v>37740</v>
      </c>
      <c r="B582" s="3">
        <v>3.0999999999999999E-3</v>
      </c>
      <c r="C582" s="4">
        <f t="shared" si="36"/>
        <v>0.61890723270440251</v>
      </c>
      <c r="D582" s="2">
        <f t="shared" si="35"/>
        <v>2</v>
      </c>
      <c r="E582" s="2">
        <f t="shared" si="35"/>
        <v>2</v>
      </c>
      <c r="F582" s="2">
        <f t="shared" si="35"/>
        <v>3</v>
      </c>
      <c r="G582" s="4">
        <f t="shared" si="37"/>
        <v>0</v>
      </c>
    </row>
    <row r="583" spans="1:7">
      <c r="A583" s="1">
        <v>37741</v>
      </c>
      <c r="B583" s="3">
        <v>0</v>
      </c>
      <c r="C583" s="4">
        <f t="shared" si="36"/>
        <v>0.4459512578616352</v>
      </c>
      <c r="D583" s="2">
        <f t="shared" si="35"/>
        <v>1</v>
      </c>
      <c r="E583" s="2">
        <f t="shared" si="35"/>
        <v>2</v>
      </c>
      <c r="F583" s="2">
        <f t="shared" si="35"/>
        <v>2</v>
      </c>
      <c r="G583" s="4">
        <f t="shared" si="37"/>
        <v>0</v>
      </c>
    </row>
    <row r="584" spans="1:7">
      <c r="A584" s="1">
        <v>37742</v>
      </c>
      <c r="B584" s="3">
        <v>-1.1999999999999999E-3</v>
      </c>
      <c r="C584" s="4">
        <f t="shared" si="36"/>
        <v>0.3834512578616352</v>
      </c>
      <c r="D584" s="2">
        <f t="shared" si="35"/>
        <v>1</v>
      </c>
      <c r="E584" s="2">
        <f t="shared" si="35"/>
        <v>2</v>
      </c>
      <c r="F584" s="2">
        <f t="shared" si="35"/>
        <v>2</v>
      </c>
      <c r="G584" s="4">
        <f t="shared" si="37"/>
        <v>0</v>
      </c>
    </row>
    <row r="585" spans="1:7">
      <c r="A585" s="1">
        <v>37743</v>
      </c>
      <c r="B585" s="3">
        <v>1.54E-2</v>
      </c>
      <c r="C585" s="4">
        <f t="shared" si="36"/>
        <v>0.92413522012578619</v>
      </c>
      <c r="D585" s="2">
        <f t="shared" si="35"/>
        <v>2</v>
      </c>
      <c r="E585" s="2">
        <f t="shared" si="35"/>
        <v>3</v>
      </c>
      <c r="F585" s="2">
        <f t="shared" si="35"/>
        <v>4</v>
      </c>
      <c r="G585" s="4">
        <f t="shared" si="37"/>
        <v>0</v>
      </c>
    </row>
    <row r="586" spans="1:7">
      <c r="A586" s="1">
        <v>37746</v>
      </c>
      <c r="B586" s="3">
        <v>-1.5E-3</v>
      </c>
      <c r="C586" s="4">
        <f t="shared" si="36"/>
        <v>0.3665487421383648</v>
      </c>
      <c r="D586" s="2">
        <f t="shared" si="35"/>
        <v>1</v>
      </c>
      <c r="E586" s="2">
        <f t="shared" si="35"/>
        <v>2</v>
      </c>
      <c r="F586" s="2">
        <f t="shared" si="35"/>
        <v>2</v>
      </c>
      <c r="G586" s="4">
        <f t="shared" si="37"/>
        <v>0</v>
      </c>
    </row>
    <row r="587" spans="1:7">
      <c r="A587" s="1">
        <v>37747</v>
      </c>
      <c r="B587" s="3">
        <v>1.03E-2</v>
      </c>
      <c r="C587" s="4">
        <f t="shared" si="36"/>
        <v>0.85161163522012584</v>
      </c>
      <c r="D587" s="2">
        <f t="shared" si="35"/>
        <v>2</v>
      </c>
      <c r="E587" s="2">
        <f t="shared" si="35"/>
        <v>3</v>
      </c>
      <c r="F587" s="2">
        <f t="shared" si="35"/>
        <v>4</v>
      </c>
      <c r="G587" s="4">
        <f t="shared" si="37"/>
        <v>0</v>
      </c>
    </row>
    <row r="588" spans="1:7">
      <c r="A588" s="1">
        <v>37748</v>
      </c>
      <c r="B588" s="3">
        <v>-6.3E-3</v>
      </c>
      <c r="C588" s="4">
        <f t="shared" si="36"/>
        <v>0.2165880503144654</v>
      </c>
      <c r="D588" s="2">
        <f t="shared" si="35"/>
        <v>1</v>
      </c>
      <c r="E588" s="2">
        <f t="shared" si="35"/>
        <v>1</v>
      </c>
      <c r="F588" s="2">
        <f t="shared" si="35"/>
        <v>1</v>
      </c>
      <c r="G588" s="4">
        <f t="shared" si="37"/>
        <v>0</v>
      </c>
    </row>
    <row r="589" spans="1:7">
      <c r="A589" s="1">
        <v>37749</v>
      </c>
      <c r="B589" s="3">
        <v>-1.09E-2</v>
      </c>
      <c r="C589" s="4">
        <f t="shared" si="36"/>
        <v>0.13522012578616352</v>
      </c>
      <c r="D589" s="2">
        <f t="shared" si="35"/>
        <v>1</v>
      </c>
      <c r="E589" s="2">
        <f t="shared" si="35"/>
        <v>1</v>
      </c>
      <c r="F589" s="2">
        <f t="shared" si="35"/>
        <v>1</v>
      </c>
      <c r="G589" s="4">
        <f t="shared" si="37"/>
        <v>-1.09E-2</v>
      </c>
    </row>
    <row r="590" spans="1:7">
      <c r="A590" s="1">
        <v>37750</v>
      </c>
      <c r="B590" s="3">
        <v>1.44E-2</v>
      </c>
      <c r="C590" s="4">
        <f t="shared" si="36"/>
        <v>0.91509433962264153</v>
      </c>
      <c r="D590" s="2">
        <f t="shared" si="35"/>
        <v>2</v>
      </c>
      <c r="E590" s="2">
        <f t="shared" si="35"/>
        <v>3</v>
      </c>
      <c r="F590" s="2">
        <f t="shared" si="35"/>
        <v>4</v>
      </c>
      <c r="G590" s="4">
        <f t="shared" si="37"/>
        <v>1.44E-2</v>
      </c>
    </row>
    <row r="591" spans="1:7">
      <c r="A591" s="1">
        <v>37753</v>
      </c>
      <c r="B591" s="3">
        <v>1.4499999999999999E-2</v>
      </c>
      <c r="C591" s="4">
        <f t="shared" si="36"/>
        <v>0.91627358490566035</v>
      </c>
      <c r="D591" s="2">
        <f t="shared" si="35"/>
        <v>2</v>
      </c>
      <c r="E591" s="2">
        <f t="shared" si="35"/>
        <v>3</v>
      </c>
      <c r="F591" s="2">
        <f t="shared" si="35"/>
        <v>4</v>
      </c>
      <c r="G591" s="4">
        <f t="shared" si="37"/>
        <v>0</v>
      </c>
    </row>
    <row r="592" spans="1:7">
      <c r="A592" s="1">
        <v>37754</v>
      </c>
      <c r="B592" s="3">
        <v>-1.8E-3</v>
      </c>
      <c r="C592" s="4">
        <f t="shared" si="36"/>
        <v>0.35259433962264153</v>
      </c>
      <c r="D592" s="2">
        <f t="shared" si="35"/>
        <v>1</v>
      </c>
      <c r="E592" s="2">
        <f t="shared" si="35"/>
        <v>2</v>
      </c>
      <c r="F592" s="2">
        <f t="shared" si="35"/>
        <v>2</v>
      </c>
      <c r="G592" s="4">
        <f t="shared" si="37"/>
        <v>0</v>
      </c>
    </row>
    <row r="593" spans="1:7">
      <c r="A593" s="1">
        <v>37755</v>
      </c>
      <c r="B593" s="3">
        <v>-3.0000000000000001E-3</v>
      </c>
      <c r="C593" s="4">
        <f t="shared" si="36"/>
        <v>0.30837264150943394</v>
      </c>
      <c r="D593" s="2">
        <f t="shared" si="35"/>
        <v>1</v>
      </c>
      <c r="E593" s="2">
        <f t="shared" si="35"/>
        <v>1</v>
      </c>
      <c r="F593" s="2">
        <f t="shared" si="35"/>
        <v>2</v>
      </c>
      <c r="G593" s="4">
        <f t="shared" si="37"/>
        <v>0</v>
      </c>
    </row>
    <row r="594" spans="1:7">
      <c r="A594" s="1">
        <v>37756</v>
      </c>
      <c r="B594" s="3">
        <v>7.1999999999999998E-3</v>
      </c>
      <c r="C594" s="4">
        <f t="shared" si="36"/>
        <v>0.77515723270440251</v>
      </c>
      <c r="D594" s="2">
        <f t="shared" si="35"/>
        <v>2</v>
      </c>
      <c r="E594" s="2">
        <f t="shared" si="35"/>
        <v>3</v>
      </c>
      <c r="F594" s="2">
        <f t="shared" si="35"/>
        <v>4</v>
      </c>
      <c r="G594" s="4">
        <f t="shared" si="37"/>
        <v>0</v>
      </c>
    </row>
    <row r="595" spans="1:7">
      <c r="A595" s="1">
        <v>37757</v>
      </c>
      <c r="B595" s="3">
        <v>-2.3999999999999998E-3</v>
      </c>
      <c r="C595" s="4">
        <f t="shared" si="36"/>
        <v>0.32724056603773582</v>
      </c>
      <c r="D595" s="2">
        <f t="shared" ref="D595:F658" si="38">ROUNDDOWN($C595*D$2,0) - IF(MOD($C595*D$2,1)=0,1,0) + 1</f>
        <v>1</v>
      </c>
      <c r="E595" s="2">
        <f t="shared" si="38"/>
        <v>1</v>
      </c>
      <c r="F595" s="2">
        <f t="shared" si="38"/>
        <v>2</v>
      </c>
      <c r="G595" s="4">
        <f t="shared" si="37"/>
        <v>0</v>
      </c>
    </row>
    <row r="596" spans="1:7">
      <c r="A596" s="1">
        <v>37760</v>
      </c>
      <c r="B596" s="3">
        <v>-2.5899999999999999E-2</v>
      </c>
      <c r="C596" s="4">
        <f t="shared" si="36"/>
        <v>3.380503144654088E-2</v>
      </c>
      <c r="D596" s="2">
        <f t="shared" si="38"/>
        <v>1</v>
      </c>
      <c r="E596" s="2">
        <f t="shared" si="38"/>
        <v>1</v>
      </c>
      <c r="F596" s="2">
        <f t="shared" si="38"/>
        <v>1</v>
      </c>
      <c r="G596" s="4">
        <f t="shared" si="37"/>
        <v>0</v>
      </c>
    </row>
    <row r="597" spans="1:7">
      <c r="A597" s="1">
        <v>37761</v>
      </c>
      <c r="B597" s="3">
        <v>-4.0000000000000001E-3</v>
      </c>
      <c r="C597" s="4">
        <f t="shared" si="36"/>
        <v>0.27417452830188677</v>
      </c>
      <c r="D597" s="2">
        <f t="shared" si="38"/>
        <v>1</v>
      </c>
      <c r="E597" s="2">
        <f t="shared" si="38"/>
        <v>1</v>
      </c>
      <c r="F597" s="2">
        <f t="shared" si="38"/>
        <v>2</v>
      </c>
      <c r="G597" s="4">
        <f t="shared" si="37"/>
        <v>-4.0000000000000001E-3</v>
      </c>
    </row>
    <row r="598" spans="1:7">
      <c r="A598" s="1">
        <v>37762</v>
      </c>
      <c r="B598" s="3">
        <v>3.4000000000000002E-3</v>
      </c>
      <c r="C598" s="4">
        <f t="shared" si="36"/>
        <v>0.63482704402515722</v>
      </c>
      <c r="D598" s="2">
        <f t="shared" si="38"/>
        <v>2</v>
      </c>
      <c r="E598" s="2">
        <f t="shared" si="38"/>
        <v>2</v>
      </c>
      <c r="F598" s="2">
        <f t="shared" si="38"/>
        <v>3</v>
      </c>
      <c r="G598" s="4">
        <f t="shared" si="37"/>
        <v>0</v>
      </c>
    </row>
    <row r="599" spans="1:7">
      <c r="A599" s="1">
        <v>37763</v>
      </c>
      <c r="B599" s="3">
        <v>1.0700000000000001E-2</v>
      </c>
      <c r="C599" s="4">
        <f t="shared" si="36"/>
        <v>0.85908018867924529</v>
      </c>
      <c r="D599" s="2">
        <f t="shared" si="38"/>
        <v>2</v>
      </c>
      <c r="E599" s="2">
        <f t="shared" si="38"/>
        <v>3</v>
      </c>
      <c r="F599" s="2">
        <f t="shared" si="38"/>
        <v>4</v>
      </c>
      <c r="G599" s="4">
        <f t="shared" si="37"/>
        <v>0</v>
      </c>
    </row>
    <row r="600" spans="1:7">
      <c r="A600" s="1">
        <v>37764</v>
      </c>
      <c r="B600" s="3">
        <v>1.8E-3</v>
      </c>
      <c r="C600" s="4">
        <f t="shared" si="36"/>
        <v>0.55797955974842772</v>
      </c>
      <c r="D600" s="2">
        <f t="shared" si="38"/>
        <v>2</v>
      </c>
      <c r="E600" s="2">
        <f t="shared" si="38"/>
        <v>2</v>
      </c>
      <c r="F600" s="2">
        <f t="shared" si="38"/>
        <v>3</v>
      </c>
      <c r="G600" s="4">
        <f t="shared" si="37"/>
        <v>0</v>
      </c>
    </row>
    <row r="601" spans="1:7">
      <c r="A601" s="1">
        <v>37768</v>
      </c>
      <c r="B601" s="3">
        <v>2.0799999999999999E-2</v>
      </c>
      <c r="C601" s="4">
        <f t="shared" si="36"/>
        <v>0.95774371069182385</v>
      </c>
      <c r="D601" s="2">
        <f t="shared" si="38"/>
        <v>2</v>
      </c>
      <c r="E601" s="2">
        <f t="shared" si="38"/>
        <v>3</v>
      </c>
      <c r="F601" s="2">
        <f t="shared" si="38"/>
        <v>4</v>
      </c>
      <c r="G601" s="4">
        <f t="shared" si="37"/>
        <v>0</v>
      </c>
    </row>
    <row r="602" spans="1:7">
      <c r="A602" s="1">
        <v>37769</v>
      </c>
      <c r="B602" s="3">
        <v>3.0000000000000001E-3</v>
      </c>
      <c r="C602" s="4">
        <f t="shared" si="36"/>
        <v>0.61458333333333337</v>
      </c>
      <c r="D602" s="2">
        <f t="shared" si="38"/>
        <v>2</v>
      </c>
      <c r="E602" s="2">
        <f t="shared" si="38"/>
        <v>2</v>
      </c>
      <c r="F602" s="2">
        <f t="shared" si="38"/>
        <v>3</v>
      </c>
      <c r="G602" s="4">
        <f t="shared" si="37"/>
        <v>0</v>
      </c>
    </row>
    <row r="603" spans="1:7">
      <c r="A603" s="1">
        <v>37770</v>
      </c>
      <c r="B603" s="3">
        <v>-3.2000000000000002E-3</v>
      </c>
      <c r="C603" s="4">
        <f t="shared" si="36"/>
        <v>0.30227987421383645</v>
      </c>
      <c r="D603" s="2">
        <f t="shared" si="38"/>
        <v>1</v>
      </c>
      <c r="E603" s="2">
        <f t="shared" si="38"/>
        <v>1</v>
      </c>
      <c r="F603" s="2">
        <f t="shared" si="38"/>
        <v>2</v>
      </c>
      <c r="G603" s="4">
        <f t="shared" si="37"/>
        <v>0</v>
      </c>
    </row>
    <row r="604" spans="1:7">
      <c r="A604" s="1">
        <v>37771</v>
      </c>
      <c r="B604" s="3">
        <v>1.66E-2</v>
      </c>
      <c r="C604" s="4">
        <f t="shared" si="36"/>
        <v>0.93297955974842772</v>
      </c>
      <c r="D604" s="2">
        <f t="shared" si="38"/>
        <v>2</v>
      </c>
      <c r="E604" s="2">
        <f t="shared" si="38"/>
        <v>3</v>
      </c>
      <c r="F604" s="2">
        <f t="shared" si="38"/>
        <v>4</v>
      </c>
      <c r="G604" s="4">
        <f t="shared" si="37"/>
        <v>0</v>
      </c>
    </row>
    <row r="605" spans="1:7">
      <c r="A605" s="1">
        <v>37774</v>
      </c>
      <c r="B605" s="3">
        <v>5.7999999999999996E-3</v>
      </c>
      <c r="C605" s="4">
        <f t="shared" si="36"/>
        <v>0.73231132075471694</v>
      </c>
      <c r="D605" s="2">
        <f t="shared" si="38"/>
        <v>2</v>
      </c>
      <c r="E605" s="2">
        <f t="shared" si="38"/>
        <v>3</v>
      </c>
      <c r="F605" s="2">
        <f t="shared" si="38"/>
        <v>3</v>
      </c>
      <c r="G605" s="4">
        <f t="shared" si="37"/>
        <v>0</v>
      </c>
    </row>
    <row r="606" spans="1:7">
      <c r="A606" s="1">
        <v>37775</v>
      </c>
      <c r="B606" s="3">
        <v>4.5999999999999999E-3</v>
      </c>
      <c r="C606" s="4">
        <f t="shared" si="36"/>
        <v>0.68710691823899372</v>
      </c>
      <c r="D606" s="2">
        <f t="shared" si="38"/>
        <v>2</v>
      </c>
      <c r="E606" s="2">
        <f t="shared" si="38"/>
        <v>3</v>
      </c>
      <c r="F606" s="2">
        <f t="shared" si="38"/>
        <v>3</v>
      </c>
      <c r="G606" s="4">
        <f t="shared" si="37"/>
        <v>0</v>
      </c>
    </row>
    <row r="607" spans="1:7">
      <c r="A607" s="1">
        <v>37776</v>
      </c>
      <c r="B607" s="3">
        <v>1.61E-2</v>
      </c>
      <c r="C607" s="4">
        <f t="shared" si="36"/>
        <v>0.92944182389937102</v>
      </c>
      <c r="D607" s="2">
        <f t="shared" si="38"/>
        <v>2</v>
      </c>
      <c r="E607" s="2">
        <f t="shared" si="38"/>
        <v>3</v>
      </c>
      <c r="F607" s="2">
        <f t="shared" si="38"/>
        <v>4</v>
      </c>
      <c r="G607" s="4">
        <f t="shared" si="37"/>
        <v>0</v>
      </c>
    </row>
    <row r="608" spans="1:7">
      <c r="A608" s="1">
        <v>37777</v>
      </c>
      <c r="B608" s="3">
        <v>5.1000000000000004E-3</v>
      </c>
      <c r="C608" s="4">
        <f t="shared" si="36"/>
        <v>0.70735062893081757</v>
      </c>
      <c r="D608" s="2">
        <f t="shared" si="38"/>
        <v>2</v>
      </c>
      <c r="E608" s="2">
        <f t="shared" si="38"/>
        <v>3</v>
      </c>
      <c r="F608" s="2">
        <f t="shared" si="38"/>
        <v>3</v>
      </c>
      <c r="G608" s="4">
        <f t="shared" si="37"/>
        <v>0</v>
      </c>
    </row>
    <row r="609" spans="1:7">
      <c r="A609" s="1">
        <v>37778</v>
      </c>
      <c r="B609" s="3">
        <v>-3.4000000000000002E-3</v>
      </c>
      <c r="C609" s="4">
        <f t="shared" si="36"/>
        <v>0.29343553459119498</v>
      </c>
      <c r="D609" s="2">
        <f t="shared" si="38"/>
        <v>1</v>
      </c>
      <c r="E609" s="2">
        <f t="shared" si="38"/>
        <v>1</v>
      </c>
      <c r="F609" s="2">
        <f t="shared" si="38"/>
        <v>2</v>
      </c>
      <c r="G609" s="4">
        <f t="shared" si="37"/>
        <v>0</v>
      </c>
    </row>
    <row r="610" spans="1:7">
      <c r="A610" s="1">
        <v>37781</v>
      </c>
      <c r="B610" s="3">
        <v>-1.2199999999999999E-2</v>
      </c>
      <c r="C610" s="4">
        <f t="shared" si="36"/>
        <v>0.11949685534591195</v>
      </c>
      <c r="D610" s="2">
        <f t="shared" si="38"/>
        <v>1</v>
      </c>
      <c r="E610" s="2">
        <f t="shared" si="38"/>
        <v>1</v>
      </c>
      <c r="F610" s="2">
        <f t="shared" si="38"/>
        <v>1</v>
      </c>
      <c r="G610" s="4">
        <f t="shared" si="37"/>
        <v>0</v>
      </c>
    </row>
    <row r="611" spans="1:7">
      <c r="A611" s="1">
        <v>37782</v>
      </c>
      <c r="B611" s="3">
        <v>1.1200000000000002E-2</v>
      </c>
      <c r="C611" s="4">
        <f t="shared" si="36"/>
        <v>0.86595911949685533</v>
      </c>
      <c r="D611" s="2">
        <f t="shared" si="38"/>
        <v>2</v>
      </c>
      <c r="E611" s="2">
        <f t="shared" si="38"/>
        <v>3</v>
      </c>
      <c r="F611" s="2">
        <f t="shared" si="38"/>
        <v>4</v>
      </c>
      <c r="G611" s="4">
        <f t="shared" si="37"/>
        <v>1.1200000000000002E-2</v>
      </c>
    </row>
    <row r="612" spans="1:7">
      <c r="A612" s="1">
        <v>37783</v>
      </c>
      <c r="B612" s="3">
        <v>1.1899999999999999E-2</v>
      </c>
      <c r="C612" s="4">
        <f t="shared" si="36"/>
        <v>0.87834119496855345</v>
      </c>
      <c r="D612" s="2">
        <f t="shared" si="38"/>
        <v>2</v>
      </c>
      <c r="E612" s="2">
        <f t="shared" si="38"/>
        <v>3</v>
      </c>
      <c r="F612" s="2">
        <f t="shared" si="38"/>
        <v>4</v>
      </c>
      <c r="G612" s="4">
        <f t="shared" si="37"/>
        <v>0</v>
      </c>
    </row>
    <row r="613" spans="1:7">
      <c r="A613" s="1">
        <v>37784</v>
      </c>
      <c r="B613" s="3">
        <v>3.5999999999999999E-3</v>
      </c>
      <c r="C613" s="4">
        <f t="shared" si="36"/>
        <v>0.64386792452830188</v>
      </c>
      <c r="D613" s="2">
        <f t="shared" si="38"/>
        <v>2</v>
      </c>
      <c r="E613" s="2">
        <f t="shared" si="38"/>
        <v>2</v>
      </c>
      <c r="F613" s="2">
        <f t="shared" si="38"/>
        <v>3</v>
      </c>
      <c r="G613" s="4">
        <f t="shared" si="37"/>
        <v>0</v>
      </c>
    </row>
    <row r="614" spans="1:7">
      <c r="A614" s="1">
        <v>37785</v>
      </c>
      <c r="B614" s="3">
        <v>-1.2E-2</v>
      </c>
      <c r="C614" s="4">
        <f t="shared" si="36"/>
        <v>0.12185534591194969</v>
      </c>
      <c r="D614" s="2">
        <f t="shared" si="38"/>
        <v>1</v>
      </c>
      <c r="E614" s="2">
        <f t="shared" si="38"/>
        <v>1</v>
      </c>
      <c r="F614" s="2">
        <f t="shared" si="38"/>
        <v>1</v>
      </c>
      <c r="G614" s="4">
        <f t="shared" si="37"/>
        <v>0</v>
      </c>
    </row>
    <row r="615" spans="1:7">
      <c r="A615" s="1">
        <v>37788</v>
      </c>
      <c r="B615" s="3">
        <v>2.3399999999999997E-2</v>
      </c>
      <c r="C615" s="4">
        <f t="shared" si="36"/>
        <v>0.96757075471698117</v>
      </c>
      <c r="D615" s="2">
        <f t="shared" si="38"/>
        <v>2</v>
      </c>
      <c r="E615" s="2">
        <f t="shared" si="38"/>
        <v>3</v>
      </c>
      <c r="F615" s="2">
        <f t="shared" si="38"/>
        <v>4</v>
      </c>
      <c r="G615" s="4">
        <f t="shared" si="37"/>
        <v>2.3399999999999997E-2</v>
      </c>
    </row>
    <row r="616" spans="1:7">
      <c r="A616" s="1">
        <v>37789</v>
      </c>
      <c r="B616" s="3">
        <v>2.9999999999999997E-4</v>
      </c>
      <c r="C616" s="4">
        <f t="shared" si="36"/>
        <v>0.47169811320754718</v>
      </c>
      <c r="D616" s="2">
        <f t="shared" si="38"/>
        <v>1</v>
      </c>
      <c r="E616" s="2">
        <f t="shared" si="38"/>
        <v>2</v>
      </c>
      <c r="F616" s="2">
        <f t="shared" si="38"/>
        <v>2</v>
      </c>
      <c r="G616" s="4">
        <f t="shared" si="37"/>
        <v>0</v>
      </c>
    </row>
    <row r="617" spans="1:7">
      <c r="A617" s="1">
        <v>37790</v>
      </c>
      <c r="B617" s="3">
        <v>-1.4000000000000002E-3</v>
      </c>
      <c r="C617" s="4">
        <f t="shared" si="36"/>
        <v>0.37283805031446543</v>
      </c>
      <c r="D617" s="2">
        <f t="shared" si="38"/>
        <v>1</v>
      </c>
      <c r="E617" s="2">
        <f t="shared" si="38"/>
        <v>2</v>
      </c>
      <c r="F617" s="2">
        <f t="shared" si="38"/>
        <v>2</v>
      </c>
      <c r="G617" s="4">
        <f t="shared" si="37"/>
        <v>0</v>
      </c>
    </row>
    <row r="618" spans="1:7">
      <c r="A618" s="1">
        <v>37791</v>
      </c>
      <c r="B618" s="3">
        <v>-1.6E-2</v>
      </c>
      <c r="C618" s="4">
        <f t="shared" si="36"/>
        <v>8.1761006289308172E-2</v>
      </c>
      <c r="D618" s="2">
        <f t="shared" si="38"/>
        <v>1</v>
      </c>
      <c r="E618" s="2">
        <f t="shared" si="38"/>
        <v>1</v>
      </c>
      <c r="F618" s="2">
        <f t="shared" si="38"/>
        <v>1</v>
      </c>
      <c r="G618" s="4">
        <f t="shared" si="37"/>
        <v>0</v>
      </c>
    </row>
    <row r="619" spans="1:7">
      <c r="A619" s="1">
        <v>37792</v>
      </c>
      <c r="B619" s="3">
        <v>-2.5000000000000001E-3</v>
      </c>
      <c r="C619" s="4">
        <f t="shared" si="36"/>
        <v>0.32370283018867924</v>
      </c>
      <c r="D619" s="2">
        <f t="shared" si="38"/>
        <v>1</v>
      </c>
      <c r="E619" s="2">
        <f t="shared" si="38"/>
        <v>1</v>
      </c>
      <c r="F619" s="2">
        <f t="shared" si="38"/>
        <v>2</v>
      </c>
      <c r="G619" s="4">
        <f t="shared" si="37"/>
        <v>-2.5000000000000001E-3</v>
      </c>
    </row>
    <row r="620" spans="1:7">
      <c r="A620" s="1">
        <v>37795</v>
      </c>
      <c r="B620" s="3">
        <v>-1.18E-2</v>
      </c>
      <c r="C620" s="4">
        <f t="shared" si="36"/>
        <v>0.12382075471698113</v>
      </c>
      <c r="D620" s="2">
        <f t="shared" si="38"/>
        <v>1</v>
      </c>
      <c r="E620" s="2">
        <f t="shared" si="38"/>
        <v>1</v>
      </c>
      <c r="F620" s="2">
        <f t="shared" si="38"/>
        <v>1</v>
      </c>
      <c r="G620" s="4">
        <f t="shared" si="37"/>
        <v>0</v>
      </c>
    </row>
    <row r="621" spans="1:7">
      <c r="A621" s="1">
        <v>37796</v>
      </c>
      <c r="B621" s="3">
        <v>5.9999999999999995E-4</v>
      </c>
      <c r="C621" s="4">
        <f t="shared" si="36"/>
        <v>0.48997641509433965</v>
      </c>
      <c r="D621" s="2">
        <f t="shared" si="38"/>
        <v>1</v>
      </c>
      <c r="E621" s="2">
        <f t="shared" si="38"/>
        <v>2</v>
      </c>
      <c r="F621" s="2">
        <f t="shared" si="38"/>
        <v>2</v>
      </c>
      <c r="G621" s="4">
        <f t="shared" si="37"/>
        <v>5.9999999999999995E-4</v>
      </c>
    </row>
    <row r="622" spans="1:7">
      <c r="A622" s="1">
        <v>37797</v>
      </c>
      <c r="B622" s="3">
        <v>-1.0800000000000001E-2</v>
      </c>
      <c r="C622" s="4">
        <f t="shared" si="36"/>
        <v>0.13620283018867924</v>
      </c>
      <c r="D622" s="2">
        <f t="shared" si="38"/>
        <v>1</v>
      </c>
      <c r="E622" s="2">
        <f t="shared" si="38"/>
        <v>1</v>
      </c>
      <c r="F622" s="2">
        <f t="shared" si="38"/>
        <v>1</v>
      </c>
      <c r="G622" s="4">
        <f t="shared" si="37"/>
        <v>0</v>
      </c>
    </row>
    <row r="623" spans="1:7">
      <c r="A623" s="1">
        <v>37798</v>
      </c>
      <c r="B623" s="3">
        <v>1.32E-2</v>
      </c>
      <c r="C623" s="4">
        <f t="shared" si="36"/>
        <v>0.89917452830188682</v>
      </c>
      <c r="D623" s="2">
        <f t="shared" si="38"/>
        <v>2</v>
      </c>
      <c r="E623" s="2">
        <f t="shared" si="38"/>
        <v>3</v>
      </c>
      <c r="F623" s="2">
        <f t="shared" si="38"/>
        <v>4</v>
      </c>
      <c r="G623" s="4">
        <f t="shared" si="37"/>
        <v>1.32E-2</v>
      </c>
    </row>
    <row r="624" spans="1:7">
      <c r="A624" s="1">
        <v>37799</v>
      </c>
      <c r="B624" s="3">
        <v>-1.1599999999999999E-2</v>
      </c>
      <c r="C624" s="4">
        <f t="shared" si="36"/>
        <v>0.12637578616352202</v>
      </c>
      <c r="D624" s="2">
        <f t="shared" si="38"/>
        <v>1</v>
      </c>
      <c r="E624" s="2">
        <f t="shared" si="38"/>
        <v>1</v>
      </c>
      <c r="F624" s="2">
        <f t="shared" si="38"/>
        <v>1</v>
      </c>
      <c r="G624" s="4">
        <f t="shared" si="37"/>
        <v>0</v>
      </c>
    </row>
    <row r="625" spans="1:7">
      <c r="A625" s="1">
        <v>37802</v>
      </c>
      <c r="B625" s="3">
        <v>0</v>
      </c>
      <c r="C625" s="4">
        <f t="shared" si="36"/>
        <v>0.4459512578616352</v>
      </c>
      <c r="D625" s="2">
        <f t="shared" si="38"/>
        <v>1</v>
      </c>
      <c r="E625" s="2">
        <f t="shared" si="38"/>
        <v>2</v>
      </c>
      <c r="F625" s="2">
        <f t="shared" si="38"/>
        <v>2</v>
      </c>
      <c r="G625" s="4">
        <f t="shared" si="37"/>
        <v>0</v>
      </c>
    </row>
    <row r="626" spans="1:7">
      <c r="A626" s="1">
        <v>37803</v>
      </c>
      <c r="B626" s="3">
        <v>9.1999999999999998E-3</v>
      </c>
      <c r="C626" s="4">
        <f t="shared" si="36"/>
        <v>0.82625786163522008</v>
      </c>
      <c r="D626" s="2">
        <f t="shared" si="38"/>
        <v>2</v>
      </c>
      <c r="E626" s="2">
        <f t="shared" si="38"/>
        <v>3</v>
      </c>
      <c r="F626" s="2">
        <f t="shared" si="38"/>
        <v>4</v>
      </c>
      <c r="G626" s="4">
        <f t="shared" si="37"/>
        <v>0</v>
      </c>
    </row>
    <row r="627" spans="1:7">
      <c r="A627" s="1">
        <v>37804</v>
      </c>
      <c r="B627" s="3">
        <v>1.34E-2</v>
      </c>
      <c r="C627" s="4">
        <f t="shared" si="36"/>
        <v>0.90094339622641506</v>
      </c>
      <c r="D627" s="2">
        <f t="shared" si="38"/>
        <v>2</v>
      </c>
      <c r="E627" s="2">
        <f t="shared" si="38"/>
        <v>3</v>
      </c>
      <c r="F627" s="2">
        <f t="shared" si="38"/>
        <v>4</v>
      </c>
      <c r="G627" s="4">
        <f t="shared" si="37"/>
        <v>0</v>
      </c>
    </row>
    <row r="628" spans="1:7">
      <c r="A628" s="1">
        <v>37805</v>
      </c>
      <c r="B628" s="3">
        <v>-1.18E-2</v>
      </c>
      <c r="C628" s="4">
        <f t="shared" si="36"/>
        <v>0.12382075471698113</v>
      </c>
      <c r="D628" s="2">
        <f t="shared" si="38"/>
        <v>1</v>
      </c>
      <c r="E628" s="2">
        <f t="shared" si="38"/>
        <v>1</v>
      </c>
      <c r="F628" s="2">
        <f t="shared" si="38"/>
        <v>1</v>
      </c>
      <c r="G628" s="4">
        <f t="shared" si="37"/>
        <v>0</v>
      </c>
    </row>
    <row r="629" spans="1:7">
      <c r="A629" s="1">
        <v>37809</v>
      </c>
      <c r="B629" s="3">
        <v>2.2700000000000001E-2</v>
      </c>
      <c r="C629" s="4">
        <f t="shared" si="36"/>
        <v>0.96560534591194969</v>
      </c>
      <c r="D629" s="2">
        <f t="shared" si="38"/>
        <v>2</v>
      </c>
      <c r="E629" s="2">
        <f t="shared" si="38"/>
        <v>3</v>
      </c>
      <c r="F629" s="2">
        <f t="shared" si="38"/>
        <v>4</v>
      </c>
      <c r="G629" s="4">
        <f t="shared" si="37"/>
        <v>2.2700000000000001E-2</v>
      </c>
    </row>
    <row r="630" spans="1:7">
      <c r="A630" s="1">
        <v>37810</v>
      </c>
      <c r="B630" s="3">
        <v>5.6000000000000008E-3</v>
      </c>
      <c r="C630" s="4">
        <f t="shared" si="36"/>
        <v>0.72562893081761004</v>
      </c>
      <c r="D630" s="2">
        <f t="shared" si="38"/>
        <v>2</v>
      </c>
      <c r="E630" s="2">
        <f t="shared" si="38"/>
        <v>3</v>
      </c>
      <c r="F630" s="2">
        <f t="shared" si="38"/>
        <v>3</v>
      </c>
      <c r="G630" s="4">
        <f t="shared" si="37"/>
        <v>0</v>
      </c>
    </row>
    <row r="631" spans="1:7">
      <c r="A631" s="1">
        <v>37811</v>
      </c>
      <c r="B631" s="3">
        <v>-7.1999999999999998E-3</v>
      </c>
      <c r="C631" s="4">
        <f t="shared" si="36"/>
        <v>0.19477201257861634</v>
      </c>
      <c r="D631" s="2">
        <f t="shared" si="38"/>
        <v>1</v>
      </c>
      <c r="E631" s="2">
        <f t="shared" si="38"/>
        <v>1</v>
      </c>
      <c r="F631" s="2">
        <f t="shared" si="38"/>
        <v>1</v>
      </c>
      <c r="G631" s="4">
        <f t="shared" si="37"/>
        <v>0</v>
      </c>
    </row>
    <row r="632" spans="1:7">
      <c r="A632" s="1">
        <v>37812</v>
      </c>
      <c r="B632" s="3">
        <v>-1.3600000000000001E-2</v>
      </c>
      <c r="C632" s="4">
        <f t="shared" si="36"/>
        <v>0.10259433962264151</v>
      </c>
      <c r="D632" s="2">
        <f t="shared" si="38"/>
        <v>1</v>
      </c>
      <c r="E632" s="2">
        <f t="shared" si="38"/>
        <v>1</v>
      </c>
      <c r="F632" s="2">
        <f t="shared" si="38"/>
        <v>1</v>
      </c>
      <c r="G632" s="4">
        <f t="shared" si="37"/>
        <v>-1.3600000000000001E-2</v>
      </c>
    </row>
    <row r="633" spans="1:7">
      <c r="A633" s="1">
        <v>37813</v>
      </c>
      <c r="B633" s="3">
        <v>9.5999999999999992E-3</v>
      </c>
      <c r="C633" s="4">
        <f t="shared" si="36"/>
        <v>0.8345125786163522</v>
      </c>
      <c r="D633" s="2">
        <f t="shared" si="38"/>
        <v>2</v>
      </c>
      <c r="E633" s="2">
        <f t="shared" si="38"/>
        <v>3</v>
      </c>
      <c r="F633" s="2">
        <f t="shared" si="38"/>
        <v>4</v>
      </c>
      <c r="G633" s="4">
        <f t="shared" si="37"/>
        <v>9.5999999999999992E-3</v>
      </c>
    </row>
    <row r="634" spans="1:7">
      <c r="A634" s="1">
        <v>37816</v>
      </c>
      <c r="B634" s="3">
        <v>5.8999999999999999E-3</v>
      </c>
      <c r="C634" s="4">
        <f t="shared" si="36"/>
        <v>0.73584905660377353</v>
      </c>
      <c r="D634" s="2">
        <f t="shared" si="38"/>
        <v>2</v>
      </c>
      <c r="E634" s="2">
        <f t="shared" si="38"/>
        <v>3</v>
      </c>
      <c r="F634" s="2">
        <f t="shared" si="38"/>
        <v>3</v>
      </c>
      <c r="G634" s="4">
        <f t="shared" si="37"/>
        <v>0</v>
      </c>
    </row>
    <row r="635" spans="1:7">
      <c r="A635" s="1">
        <v>37817</v>
      </c>
      <c r="B635" s="3">
        <v>-1.7000000000000001E-3</v>
      </c>
      <c r="C635" s="4">
        <f t="shared" si="36"/>
        <v>0.357311320754717</v>
      </c>
      <c r="D635" s="2">
        <f t="shared" si="38"/>
        <v>1</v>
      </c>
      <c r="E635" s="2">
        <f t="shared" si="38"/>
        <v>2</v>
      </c>
      <c r="F635" s="2">
        <f t="shared" si="38"/>
        <v>2</v>
      </c>
      <c r="G635" s="4">
        <f t="shared" si="37"/>
        <v>0</v>
      </c>
    </row>
    <row r="636" spans="1:7">
      <c r="A636" s="1">
        <v>37818</v>
      </c>
      <c r="B636" s="3">
        <v>-6.7000000000000002E-3</v>
      </c>
      <c r="C636" s="4">
        <f t="shared" si="36"/>
        <v>0.20794025157232704</v>
      </c>
      <c r="D636" s="2">
        <f t="shared" si="38"/>
        <v>1</v>
      </c>
      <c r="E636" s="2">
        <f t="shared" si="38"/>
        <v>1</v>
      </c>
      <c r="F636" s="2">
        <f t="shared" si="38"/>
        <v>1</v>
      </c>
      <c r="G636" s="4">
        <f t="shared" si="37"/>
        <v>0</v>
      </c>
    </row>
    <row r="637" spans="1:7">
      <c r="A637" s="1">
        <v>37819</v>
      </c>
      <c r="B637" s="3">
        <v>-1.6E-2</v>
      </c>
      <c r="C637" s="4">
        <f t="shared" si="36"/>
        <v>8.1761006289308172E-2</v>
      </c>
      <c r="D637" s="2">
        <f t="shared" si="38"/>
        <v>1</v>
      </c>
      <c r="E637" s="2">
        <f t="shared" si="38"/>
        <v>1</v>
      </c>
      <c r="F637" s="2">
        <f t="shared" si="38"/>
        <v>1</v>
      </c>
      <c r="G637" s="4">
        <f t="shared" si="37"/>
        <v>-1.6E-2</v>
      </c>
    </row>
    <row r="638" spans="1:7">
      <c r="A638" s="1">
        <v>37820</v>
      </c>
      <c r="B638" s="3">
        <v>1.11E-2</v>
      </c>
      <c r="C638" s="4">
        <f t="shared" si="36"/>
        <v>0.86517295597484278</v>
      </c>
      <c r="D638" s="2">
        <f t="shared" si="38"/>
        <v>2</v>
      </c>
      <c r="E638" s="2">
        <f t="shared" si="38"/>
        <v>3</v>
      </c>
      <c r="F638" s="2">
        <f t="shared" si="38"/>
        <v>4</v>
      </c>
      <c r="G638" s="4">
        <f t="shared" si="37"/>
        <v>1.11E-2</v>
      </c>
    </row>
    <row r="639" spans="1:7">
      <c r="A639" s="1">
        <v>37823</v>
      </c>
      <c r="B639" s="3">
        <v>-1.41E-2</v>
      </c>
      <c r="C639" s="4">
        <f t="shared" si="36"/>
        <v>9.7484276729559755E-2</v>
      </c>
      <c r="D639" s="2">
        <f t="shared" si="38"/>
        <v>1</v>
      </c>
      <c r="E639" s="2">
        <f t="shared" si="38"/>
        <v>1</v>
      </c>
      <c r="F639" s="2">
        <f t="shared" si="38"/>
        <v>1</v>
      </c>
      <c r="G639" s="4">
        <f t="shared" si="37"/>
        <v>0</v>
      </c>
    </row>
    <row r="640" spans="1:7">
      <c r="A640" s="1">
        <v>37824</v>
      </c>
      <c r="B640" s="3">
        <v>0.01</v>
      </c>
      <c r="C640" s="4">
        <f t="shared" si="36"/>
        <v>0.84669811320754718</v>
      </c>
      <c r="D640" s="2">
        <f t="shared" si="38"/>
        <v>2</v>
      </c>
      <c r="E640" s="2">
        <f t="shared" si="38"/>
        <v>3</v>
      </c>
      <c r="F640" s="2">
        <f t="shared" si="38"/>
        <v>4</v>
      </c>
      <c r="G640" s="4">
        <f t="shared" si="37"/>
        <v>0.01</v>
      </c>
    </row>
    <row r="641" spans="1:7">
      <c r="A641" s="1">
        <v>37825</v>
      </c>
      <c r="B641" s="3">
        <v>8.0000000000000004E-4</v>
      </c>
      <c r="C641" s="4">
        <f t="shared" si="36"/>
        <v>0.5</v>
      </c>
      <c r="D641" s="2">
        <f t="shared" si="38"/>
        <v>1</v>
      </c>
      <c r="E641" s="2">
        <f t="shared" si="38"/>
        <v>2</v>
      </c>
      <c r="F641" s="2">
        <f t="shared" si="38"/>
        <v>2</v>
      </c>
      <c r="G641" s="4">
        <f t="shared" si="37"/>
        <v>0</v>
      </c>
    </row>
    <row r="642" spans="1:7">
      <c r="A642" s="1">
        <v>37826</v>
      </c>
      <c r="B642" s="3">
        <v>-8.199999999999999E-3</v>
      </c>
      <c r="C642" s="4">
        <f t="shared" si="36"/>
        <v>0.17845911949685533</v>
      </c>
      <c r="D642" s="2">
        <f t="shared" si="38"/>
        <v>1</v>
      </c>
      <c r="E642" s="2">
        <f t="shared" si="38"/>
        <v>1</v>
      </c>
      <c r="F642" s="2">
        <f t="shared" si="38"/>
        <v>1</v>
      </c>
      <c r="G642" s="4">
        <f t="shared" si="37"/>
        <v>0</v>
      </c>
    </row>
    <row r="643" spans="1:7">
      <c r="A643" s="1">
        <v>37827</v>
      </c>
      <c r="B643" s="3">
        <v>1.8799999999999997E-2</v>
      </c>
      <c r="C643" s="4">
        <f t="shared" si="36"/>
        <v>0.94968553459119498</v>
      </c>
      <c r="D643" s="2">
        <f t="shared" si="38"/>
        <v>2</v>
      </c>
      <c r="E643" s="2">
        <f t="shared" si="38"/>
        <v>3</v>
      </c>
      <c r="F643" s="2">
        <f t="shared" si="38"/>
        <v>4</v>
      </c>
      <c r="G643" s="4">
        <f t="shared" si="37"/>
        <v>1.8799999999999997E-2</v>
      </c>
    </row>
    <row r="644" spans="1:7">
      <c r="A644" s="1">
        <v>37830</v>
      </c>
      <c r="B644" s="3">
        <v>-3.0999999999999999E-3</v>
      </c>
      <c r="C644" s="4">
        <f t="shared" ref="C644:C707" si="39">RANK(B644,$B$3:$B$5090,1)/$K$1</f>
        <v>0.3058176100628931</v>
      </c>
      <c r="D644" s="2">
        <f t="shared" si="38"/>
        <v>1</v>
      </c>
      <c r="E644" s="2">
        <f t="shared" si="38"/>
        <v>1</v>
      </c>
      <c r="F644" s="2">
        <f t="shared" si="38"/>
        <v>2</v>
      </c>
      <c r="G644" s="4">
        <f t="shared" si="37"/>
        <v>0</v>
      </c>
    </row>
    <row r="645" spans="1:7">
      <c r="A645" s="1">
        <v>37831</v>
      </c>
      <c r="B645" s="3">
        <v>-5.6000000000000008E-3</v>
      </c>
      <c r="C645" s="4">
        <f t="shared" si="39"/>
        <v>0.2301493710691824</v>
      </c>
      <c r="D645" s="2">
        <f t="shared" si="38"/>
        <v>1</v>
      </c>
      <c r="E645" s="2">
        <f t="shared" si="38"/>
        <v>1</v>
      </c>
      <c r="F645" s="2">
        <f t="shared" si="38"/>
        <v>1</v>
      </c>
      <c r="G645" s="4">
        <f t="shared" ref="G645:G708" si="40">IF(F644=1,B645,0)</f>
        <v>0</v>
      </c>
    </row>
    <row r="646" spans="1:7">
      <c r="A646" s="1">
        <v>37832</v>
      </c>
      <c r="B646" s="3">
        <v>-2.8000000000000004E-3</v>
      </c>
      <c r="C646" s="4">
        <f t="shared" si="39"/>
        <v>0.31387578616352202</v>
      </c>
      <c r="D646" s="2">
        <f t="shared" si="38"/>
        <v>1</v>
      </c>
      <c r="E646" s="2">
        <f t="shared" si="38"/>
        <v>1</v>
      </c>
      <c r="F646" s="2">
        <f t="shared" si="38"/>
        <v>2</v>
      </c>
      <c r="G646" s="4">
        <f t="shared" si="40"/>
        <v>-2.8000000000000004E-3</v>
      </c>
    </row>
    <row r="647" spans="1:7">
      <c r="A647" s="1">
        <v>37833</v>
      </c>
      <c r="B647" s="3">
        <v>3.0999999999999999E-3</v>
      </c>
      <c r="C647" s="4">
        <f t="shared" si="39"/>
        <v>0.61890723270440251</v>
      </c>
      <c r="D647" s="2">
        <f t="shared" si="38"/>
        <v>2</v>
      </c>
      <c r="E647" s="2">
        <f t="shared" si="38"/>
        <v>2</v>
      </c>
      <c r="F647" s="2">
        <f t="shared" si="38"/>
        <v>3</v>
      </c>
      <c r="G647" s="4">
        <f t="shared" si="40"/>
        <v>0</v>
      </c>
    </row>
    <row r="648" spans="1:7">
      <c r="A648" s="1">
        <v>37834</v>
      </c>
      <c r="B648" s="3">
        <v>-1.1000000000000001E-2</v>
      </c>
      <c r="C648" s="4">
        <f t="shared" si="39"/>
        <v>0.13443396226415094</v>
      </c>
      <c r="D648" s="2">
        <f t="shared" si="38"/>
        <v>1</v>
      </c>
      <c r="E648" s="2">
        <f t="shared" si="38"/>
        <v>1</v>
      </c>
      <c r="F648" s="2">
        <f t="shared" si="38"/>
        <v>1</v>
      </c>
      <c r="G648" s="4">
        <f t="shared" si="40"/>
        <v>0</v>
      </c>
    </row>
    <row r="649" spans="1:7">
      <c r="A649" s="1">
        <v>37837</v>
      </c>
      <c r="B649" s="3">
        <v>8.9999999999999998E-4</v>
      </c>
      <c r="C649" s="4">
        <f t="shared" si="39"/>
        <v>0.50727201257861632</v>
      </c>
      <c r="D649" s="2">
        <f t="shared" si="38"/>
        <v>2</v>
      </c>
      <c r="E649" s="2">
        <f t="shared" si="38"/>
        <v>2</v>
      </c>
      <c r="F649" s="2">
        <f t="shared" si="38"/>
        <v>3</v>
      </c>
      <c r="G649" s="4">
        <f t="shared" si="40"/>
        <v>8.9999999999999998E-4</v>
      </c>
    </row>
    <row r="650" spans="1:7">
      <c r="A650" s="1">
        <v>37838</v>
      </c>
      <c r="B650" s="3">
        <v>-2.3700000000000002E-2</v>
      </c>
      <c r="C650" s="4">
        <f t="shared" si="39"/>
        <v>4.0487421383647797E-2</v>
      </c>
      <c r="D650" s="2">
        <f t="shared" si="38"/>
        <v>1</v>
      </c>
      <c r="E650" s="2">
        <f t="shared" si="38"/>
        <v>1</v>
      </c>
      <c r="F650" s="2">
        <f t="shared" si="38"/>
        <v>1</v>
      </c>
      <c r="G650" s="4">
        <f t="shared" si="40"/>
        <v>0</v>
      </c>
    </row>
    <row r="651" spans="1:7">
      <c r="A651" s="1">
        <v>37839</v>
      </c>
      <c r="B651" s="3">
        <v>6.4000000000000003E-3</v>
      </c>
      <c r="C651" s="4">
        <f t="shared" si="39"/>
        <v>0.75314465408805031</v>
      </c>
      <c r="D651" s="2">
        <f t="shared" si="38"/>
        <v>2</v>
      </c>
      <c r="E651" s="2">
        <f t="shared" si="38"/>
        <v>3</v>
      </c>
      <c r="F651" s="2">
        <f t="shared" si="38"/>
        <v>4</v>
      </c>
      <c r="G651" s="4">
        <f t="shared" si="40"/>
        <v>6.4000000000000003E-3</v>
      </c>
    </row>
    <row r="652" spans="1:7">
      <c r="A652" s="1">
        <v>37840</v>
      </c>
      <c r="B652" s="3">
        <v>1.1000000000000001E-2</v>
      </c>
      <c r="C652" s="4">
        <f t="shared" si="39"/>
        <v>0.86379716981132071</v>
      </c>
      <c r="D652" s="2">
        <f t="shared" si="38"/>
        <v>2</v>
      </c>
      <c r="E652" s="2">
        <f t="shared" si="38"/>
        <v>3</v>
      </c>
      <c r="F652" s="2">
        <f t="shared" si="38"/>
        <v>4</v>
      </c>
      <c r="G652" s="4">
        <f t="shared" si="40"/>
        <v>0</v>
      </c>
    </row>
    <row r="653" spans="1:7">
      <c r="A653" s="1">
        <v>37841</v>
      </c>
      <c r="B653" s="3">
        <v>4.0000000000000001E-3</v>
      </c>
      <c r="C653" s="4">
        <f t="shared" si="39"/>
        <v>0.6613600628930818</v>
      </c>
      <c r="D653" s="2">
        <f t="shared" si="38"/>
        <v>2</v>
      </c>
      <c r="E653" s="2">
        <f t="shared" si="38"/>
        <v>2</v>
      </c>
      <c r="F653" s="2">
        <f t="shared" si="38"/>
        <v>3</v>
      </c>
      <c r="G653" s="4">
        <f t="shared" si="40"/>
        <v>0</v>
      </c>
    </row>
    <row r="654" spans="1:7">
      <c r="A654" s="1">
        <v>37844</v>
      </c>
      <c r="B654" s="3">
        <v>3.7000000000000002E-3</v>
      </c>
      <c r="C654" s="4">
        <f t="shared" si="39"/>
        <v>0.64917452830188682</v>
      </c>
      <c r="D654" s="2">
        <f t="shared" si="38"/>
        <v>2</v>
      </c>
      <c r="E654" s="2">
        <f t="shared" si="38"/>
        <v>2</v>
      </c>
      <c r="F654" s="2">
        <f t="shared" si="38"/>
        <v>3</v>
      </c>
      <c r="G654" s="4">
        <f t="shared" si="40"/>
        <v>0</v>
      </c>
    </row>
    <row r="655" spans="1:7">
      <c r="A655" s="1">
        <v>37845</v>
      </c>
      <c r="B655" s="3">
        <v>0.01</v>
      </c>
      <c r="C655" s="4">
        <f t="shared" si="39"/>
        <v>0.84669811320754718</v>
      </c>
      <c r="D655" s="2">
        <f t="shared" si="38"/>
        <v>2</v>
      </c>
      <c r="E655" s="2">
        <f t="shared" si="38"/>
        <v>3</v>
      </c>
      <c r="F655" s="2">
        <f t="shared" si="38"/>
        <v>4</v>
      </c>
      <c r="G655" s="4">
        <f t="shared" si="40"/>
        <v>0</v>
      </c>
    </row>
    <row r="656" spans="1:7">
      <c r="A656" s="1">
        <v>37846</v>
      </c>
      <c r="B656" s="3">
        <v>-5.8999999999999999E-3</v>
      </c>
      <c r="C656" s="4">
        <f t="shared" si="39"/>
        <v>0.2230738993710692</v>
      </c>
      <c r="D656" s="2">
        <f t="shared" si="38"/>
        <v>1</v>
      </c>
      <c r="E656" s="2">
        <f t="shared" si="38"/>
        <v>1</v>
      </c>
      <c r="F656" s="2">
        <f t="shared" si="38"/>
        <v>1</v>
      </c>
      <c r="G656" s="4">
        <f t="shared" si="40"/>
        <v>0</v>
      </c>
    </row>
    <row r="657" spans="1:7">
      <c r="A657" s="1">
        <v>37847</v>
      </c>
      <c r="B657" s="3">
        <v>3.4000000000000002E-3</v>
      </c>
      <c r="C657" s="4">
        <f t="shared" si="39"/>
        <v>0.63482704402515722</v>
      </c>
      <c r="D657" s="2">
        <f t="shared" si="38"/>
        <v>2</v>
      </c>
      <c r="E657" s="2">
        <f t="shared" si="38"/>
        <v>2</v>
      </c>
      <c r="F657" s="2">
        <f t="shared" si="38"/>
        <v>3</v>
      </c>
      <c r="G657" s="4">
        <f t="shared" si="40"/>
        <v>3.4000000000000002E-3</v>
      </c>
    </row>
    <row r="658" spans="1:7">
      <c r="A658" s="1">
        <v>37848</v>
      </c>
      <c r="B658" s="3">
        <v>3.0999999999999999E-3</v>
      </c>
      <c r="C658" s="4">
        <f t="shared" si="39"/>
        <v>0.61890723270440251</v>
      </c>
      <c r="D658" s="2">
        <f t="shared" si="38"/>
        <v>2</v>
      </c>
      <c r="E658" s="2">
        <f t="shared" si="38"/>
        <v>2</v>
      </c>
      <c r="F658" s="2">
        <f t="shared" si="38"/>
        <v>3</v>
      </c>
      <c r="G658" s="4">
        <f t="shared" si="40"/>
        <v>0</v>
      </c>
    </row>
    <row r="659" spans="1:7">
      <c r="A659" s="1">
        <v>37851</v>
      </c>
      <c r="B659" s="3">
        <v>9.300000000000001E-3</v>
      </c>
      <c r="C659" s="4">
        <f t="shared" si="39"/>
        <v>0.82900943396226412</v>
      </c>
      <c r="D659" s="2">
        <f t="shared" ref="D659:F722" si="41">ROUNDDOWN($C659*D$2,0) - IF(MOD($C659*D$2,1)=0,1,0) + 1</f>
        <v>2</v>
      </c>
      <c r="E659" s="2">
        <f t="shared" si="41"/>
        <v>3</v>
      </c>
      <c r="F659" s="2">
        <f t="shared" si="41"/>
        <v>4</v>
      </c>
      <c r="G659" s="4">
        <f t="shared" si="40"/>
        <v>0</v>
      </c>
    </row>
    <row r="660" spans="1:7">
      <c r="A660" s="1">
        <v>37852</v>
      </c>
      <c r="B660" s="3">
        <v>4.6999999999999993E-3</v>
      </c>
      <c r="C660" s="4">
        <f t="shared" si="39"/>
        <v>0.69123427672955973</v>
      </c>
      <c r="D660" s="2">
        <f t="shared" si="41"/>
        <v>2</v>
      </c>
      <c r="E660" s="2">
        <f t="shared" si="41"/>
        <v>3</v>
      </c>
      <c r="F660" s="2">
        <f t="shared" si="41"/>
        <v>3</v>
      </c>
      <c r="G660" s="4">
        <f t="shared" si="40"/>
        <v>0</v>
      </c>
    </row>
    <row r="661" spans="1:7">
      <c r="A661" s="1">
        <v>37853</v>
      </c>
      <c r="B661" s="3">
        <v>-4.4000000000000003E-3</v>
      </c>
      <c r="C661" s="4">
        <f t="shared" si="39"/>
        <v>0.2617924528301887</v>
      </c>
      <c r="D661" s="2">
        <f t="shared" si="41"/>
        <v>1</v>
      </c>
      <c r="E661" s="2">
        <f t="shared" si="41"/>
        <v>1</v>
      </c>
      <c r="F661" s="2">
        <f t="shared" si="41"/>
        <v>2</v>
      </c>
      <c r="G661" s="4">
        <f t="shared" si="40"/>
        <v>0</v>
      </c>
    </row>
    <row r="662" spans="1:7">
      <c r="A662" s="1">
        <v>37854</v>
      </c>
      <c r="B662" s="3">
        <v>3.3E-3</v>
      </c>
      <c r="C662" s="4">
        <f t="shared" si="39"/>
        <v>0.6275550314465409</v>
      </c>
      <c r="D662" s="2">
        <f t="shared" si="41"/>
        <v>2</v>
      </c>
      <c r="E662" s="2">
        <f t="shared" si="41"/>
        <v>2</v>
      </c>
      <c r="F662" s="2">
        <f t="shared" si="41"/>
        <v>3</v>
      </c>
      <c r="G662" s="4">
        <f t="shared" si="40"/>
        <v>0</v>
      </c>
    </row>
    <row r="663" spans="1:7">
      <c r="A663" s="1">
        <v>37855</v>
      </c>
      <c r="B663" s="3">
        <v>-1.06E-2</v>
      </c>
      <c r="C663" s="4">
        <f t="shared" si="39"/>
        <v>0.13915094339622641</v>
      </c>
      <c r="D663" s="2">
        <f t="shared" si="41"/>
        <v>1</v>
      </c>
      <c r="E663" s="2">
        <f t="shared" si="41"/>
        <v>1</v>
      </c>
      <c r="F663" s="2">
        <f t="shared" si="41"/>
        <v>1</v>
      </c>
      <c r="G663" s="4">
        <f t="shared" si="40"/>
        <v>0</v>
      </c>
    </row>
    <row r="664" spans="1:7">
      <c r="A664" s="1">
        <v>37858</v>
      </c>
      <c r="B664" s="3">
        <v>1.4000000000000002E-3</v>
      </c>
      <c r="C664" s="4">
        <f t="shared" si="39"/>
        <v>0.53734276729559749</v>
      </c>
      <c r="D664" s="2">
        <f t="shared" si="41"/>
        <v>2</v>
      </c>
      <c r="E664" s="2">
        <f t="shared" si="41"/>
        <v>2</v>
      </c>
      <c r="F664" s="2">
        <f t="shared" si="41"/>
        <v>3</v>
      </c>
      <c r="G664" s="4">
        <f t="shared" si="40"/>
        <v>1.4000000000000002E-3</v>
      </c>
    </row>
    <row r="665" spans="1:7">
      <c r="A665" s="1">
        <v>37859</v>
      </c>
      <c r="B665" s="3">
        <v>2E-3</v>
      </c>
      <c r="C665" s="4">
        <f t="shared" si="39"/>
        <v>0.56623427672955973</v>
      </c>
      <c r="D665" s="2">
        <f t="shared" si="41"/>
        <v>2</v>
      </c>
      <c r="E665" s="2">
        <f t="shared" si="41"/>
        <v>2</v>
      </c>
      <c r="F665" s="2">
        <f t="shared" si="41"/>
        <v>3</v>
      </c>
      <c r="G665" s="4">
        <f t="shared" si="40"/>
        <v>0</v>
      </c>
    </row>
    <row r="666" spans="1:7">
      <c r="A666" s="1">
        <v>37860</v>
      </c>
      <c r="B666" s="3">
        <v>2.9999999999999997E-4</v>
      </c>
      <c r="C666" s="4">
        <f t="shared" si="39"/>
        <v>0.47169811320754718</v>
      </c>
      <c r="D666" s="2">
        <f t="shared" si="41"/>
        <v>1</v>
      </c>
      <c r="E666" s="2">
        <f t="shared" si="41"/>
        <v>2</v>
      </c>
      <c r="F666" s="2">
        <f t="shared" si="41"/>
        <v>2</v>
      </c>
      <c r="G666" s="4">
        <f t="shared" si="40"/>
        <v>0</v>
      </c>
    </row>
    <row r="667" spans="1:7">
      <c r="A667" s="1">
        <v>37861</v>
      </c>
      <c r="B667" s="3">
        <v>6.1999999999999998E-3</v>
      </c>
      <c r="C667" s="4">
        <f t="shared" si="39"/>
        <v>0.74705188679245282</v>
      </c>
      <c r="D667" s="2">
        <f t="shared" si="41"/>
        <v>2</v>
      </c>
      <c r="E667" s="2">
        <f t="shared" si="41"/>
        <v>3</v>
      </c>
      <c r="F667" s="2">
        <f t="shared" si="41"/>
        <v>3</v>
      </c>
      <c r="G667" s="4">
        <f t="shared" si="40"/>
        <v>0</v>
      </c>
    </row>
    <row r="668" spans="1:7">
      <c r="A668" s="1">
        <v>37862</v>
      </c>
      <c r="B668" s="3">
        <v>7.1999999999999998E-3</v>
      </c>
      <c r="C668" s="4">
        <f t="shared" si="39"/>
        <v>0.77515723270440251</v>
      </c>
      <c r="D668" s="2">
        <f t="shared" si="41"/>
        <v>2</v>
      </c>
      <c r="E668" s="2">
        <f t="shared" si="41"/>
        <v>3</v>
      </c>
      <c r="F668" s="2">
        <f t="shared" si="41"/>
        <v>4</v>
      </c>
      <c r="G668" s="4">
        <f t="shared" si="40"/>
        <v>0</v>
      </c>
    </row>
    <row r="669" spans="1:7">
      <c r="A669" s="1">
        <v>37866</v>
      </c>
      <c r="B669" s="3">
        <v>1.5800000000000002E-2</v>
      </c>
      <c r="C669" s="4">
        <f t="shared" si="39"/>
        <v>0.92786949685534592</v>
      </c>
      <c r="D669" s="2">
        <f t="shared" si="41"/>
        <v>2</v>
      </c>
      <c r="E669" s="2">
        <f t="shared" si="41"/>
        <v>3</v>
      </c>
      <c r="F669" s="2">
        <f t="shared" si="41"/>
        <v>4</v>
      </c>
      <c r="G669" s="4">
        <f t="shared" si="40"/>
        <v>0</v>
      </c>
    </row>
    <row r="670" spans="1:7">
      <c r="A670" s="1">
        <v>37867</v>
      </c>
      <c r="B670" s="3">
        <v>5.4000000000000003E-3</v>
      </c>
      <c r="C670" s="4">
        <f t="shared" si="39"/>
        <v>0.71737421383647804</v>
      </c>
      <c r="D670" s="2">
        <f t="shared" si="41"/>
        <v>2</v>
      </c>
      <c r="E670" s="2">
        <f t="shared" si="41"/>
        <v>3</v>
      </c>
      <c r="F670" s="2">
        <f t="shared" si="41"/>
        <v>3</v>
      </c>
      <c r="G670" s="4">
        <f t="shared" si="40"/>
        <v>0</v>
      </c>
    </row>
    <row r="671" spans="1:7">
      <c r="A671" s="1">
        <v>37868</v>
      </c>
      <c r="B671" s="3">
        <v>1.4000000000000002E-3</v>
      </c>
      <c r="C671" s="4">
        <f t="shared" si="39"/>
        <v>0.53734276729559749</v>
      </c>
      <c r="D671" s="2">
        <f t="shared" si="41"/>
        <v>2</v>
      </c>
      <c r="E671" s="2">
        <f t="shared" si="41"/>
        <v>2</v>
      </c>
      <c r="F671" s="2">
        <f t="shared" si="41"/>
        <v>3</v>
      </c>
      <c r="G671" s="4">
        <f t="shared" si="40"/>
        <v>0</v>
      </c>
    </row>
    <row r="672" spans="1:7">
      <c r="A672" s="1">
        <v>37869</v>
      </c>
      <c r="B672" s="3">
        <v>-6.5000000000000006E-3</v>
      </c>
      <c r="C672" s="4">
        <f t="shared" si="39"/>
        <v>0.21128144654088049</v>
      </c>
      <c r="D672" s="2">
        <f t="shared" si="41"/>
        <v>1</v>
      </c>
      <c r="E672" s="2">
        <f t="shared" si="41"/>
        <v>1</v>
      </c>
      <c r="F672" s="2">
        <f t="shared" si="41"/>
        <v>1</v>
      </c>
      <c r="G672" s="4">
        <f t="shared" si="40"/>
        <v>0</v>
      </c>
    </row>
    <row r="673" spans="1:7">
      <c r="A673" s="1">
        <v>37872</v>
      </c>
      <c r="B673" s="3">
        <v>9.0000000000000011E-3</v>
      </c>
      <c r="C673" s="4">
        <f t="shared" si="39"/>
        <v>0.82311320754716977</v>
      </c>
      <c r="D673" s="2">
        <f t="shared" si="41"/>
        <v>2</v>
      </c>
      <c r="E673" s="2">
        <f t="shared" si="41"/>
        <v>3</v>
      </c>
      <c r="F673" s="2">
        <f t="shared" si="41"/>
        <v>4</v>
      </c>
      <c r="G673" s="4">
        <f t="shared" si="40"/>
        <v>9.0000000000000011E-3</v>
      </c>
    </row>
    <row r="674" spans="1:7">
      <c r="A674" s="1">
        <v>37873</v>
      </c>
      <c r="B674" s="3">
        <v>-6.9999999999999993E-3</v>
      </c>
      <c r="C674" s="4">
        <f t="shared" si="39"/>
        <v>0.19988207547169812</v>
      </c>
      <c r="D674" s="2">
        <f t="shared" si="41"/>
        <v>1</v>
      </c>
      <c r="E674" s="2">
        <f t="shared" si="41"/>
        <v>1</v>
      </c>
      <c r="F674" s="2">
        <f t="shared" si="41"/>
        <v>1</v>
      </c>
      <c r="G674" s="4">
        <f t="shared" si="40"/>
        <v>0</v>
      </c>
    </row>
    <row r="675" spans="1:7">
      <c r="A675" s="1">
        <v>37874</v>
      </c>
      <c r="B675" s="3">
        <v>-1.1399999999999999E-2</v>
      </c>
      <c r="C675" s="4">
        <f t="shared" si="39"/>
        <v>0.12814465408805031</v>
      </c>
      <c r="D675" s="2">
        <f t="shared" si="41"/>
        <v>1</v>
      </c>
      <c r="E675" s="2">
        <f t="shared" si="41"/>
        <v>1</v>
      </c>
      <c r="F675" s="2">
        <f t="shared" si="41"/>
        <v>1</v>
      </c>
      <c r="G675" s="4">
        <f t="shared" si="40"/>
        <v>-1.1399999999999999E-2</v>
      </c>
    </row>
    <row r="676" spans="1:7">
      <c r="A676" s="1">
        <v>37875</v>
      </c>
      <c r="B676" s="3">
        <v>3.5999999999999999E-3</v>
      </c>
      <c r="C676" s="4">
        <f t="shared" si="39"/>
        <v>0.64386792452830188</v>
      </c>
      <c r="D676" s="2">
        <f t="shared" si="41"/>
        <v>2</v>
      </c>
      <c r="E676" s="2">
        <f t="shared" si="41"/>
        <v>2</v>
      </c>
      <c r="F676" s="2">
        <f t="shared" si="41"/>
        <v>3</v>
      </c>
      <c r="G676" s="4">
        <f t="shared" si="40"/>
        <v>3.5999999999999999E-3</v>
      </c>
    </row>
    <row r="677" spans="1:7">
      <c r="A677" s="1">
        <v>37876</v>
      </c>
      <c r="B677" s="3">
        <v>1.4000000000000002E-3</v>
      </c>
      <c r="C677" s="4">
        <f t="shared" si="39"/>
        <v>0.53734276729559749</v>
      </c>
      <c r="D677" s="2">
        <f t="shared" si="41"/>
        <v>2</v>
      </c>
      <c r="E677" s="2">
        <f t="shared" si="41"/>
        <v>2</v>
      </c>
      <c r="F677" s="2">
        <f t="shared" si="41"/>
        <v>3</v>
      </c>
      <c r="G677" s="4">
        <f t="shared" si="40"/>
        <v>0</v>
      </c>
    </row>
    <row r="678" spans="1:7">
      <c r="A678" s="1">
        <v>37879</v>
      </c>
      <c r="B678" s="3">
        <v>-3.8E-3</v>
      </c>
      <c r="C678" s="4">
        <f t="shared" si="39"/>
        <v>0.28026729559748426</v>
      </c>
      <c r="D678" s="2">
        <f t="shared" si="41"/>
        <v>1</v>
      </c>
      <c r="E678" s="2">
        <f t="shared" si="41"/>
        <v>1</v>
      </c>
      <c r="F678" s="2">
        <f t="shared" si="41"/>
        <v>2</v>
      </c>
      <c r="G678" s="4">
        <f t="shared" si="40"/>
        <v>0</v>
      </c>
    </row>
    <row r="679" spans="1:7">
      <c r="A679" s="1">
        <v>37880</v>
      </c>
      <c r="B679" s="3">
        <v>1.6500000000000001E-2</v>
      </c>
      <c r="C679" s="4">
        <f t="shared" si="39"/>
        <v>0.93219339622641506</v>
      </c>
      <c r="D679" s="2">
        <f t="shared" si="41"/>
        <v>2</v>
      </c>
      <c r="E679" s="2">
        <f t="shared" si="41"/>
        <v>3</v>
      </c>
      <c r="F679" s="2">
        <f t="shared" si="41"/>
        <v>4</v>
      </c>
      <c r="G679" s="4">
        <f t="shared" si="40"/>
        <v>0</v>
      </c>
    </row>
    <row r="680" spans="1:7">
      <c r="A680" s="1">
        <v>37881</v>
      </c>
      <c r="B680" s="3">
        <v>-2.3999999999999998E-3</v>
      </c>
      <c r="C680" s="4">
        <f t="shared" si="39"/>
        <v>0.32724056603773582</v>
      </c>
      <c r="D680" s="2">
        <f t="shared" si="41"/>
        <v>1</v>
      </c>
      <c r="E680" s="2">
        <f t="shared" si="41"/>
        <v>1</v>
      </c>
      <c r="F680" s="2">
        <f t="shared" si="41"/>
        <v>2</v>
      </c>
      <c r="G680" s="4">
        <f t="shared" si="40"/>
        <v>0</v>
      </c>
    </row>
    <row r="681" spans="1:7">
      <c r="A681" s="1">
        <v>37882</v>
      </c>
      <c r="B681" s="3">
        <v>1.2699999999999999E-2</v>
      </c>
      <c r="C681" s="4">
        <f t="shared" si="39"/>
        <v>0.89229559748427678</v>
      </c>
      <c r="D681" s="2">
        <f t="shared" si="41"/>
        <v>2</v>
      </c>
      <c r="E681" s="2">
        <f t="shared" si="41"/>
        <v>3</v>
      </c>
      <c r="F681" s="2">
        <f t="shared" si="41"/>
        <v>4</v>
      </c>
      <c r="G681" s="4">
        <f t="shared" si="40"/>
        <v>0</v>
      </c>
    </row>
    <row r="682" spans="1:7">
      <c r="A682" s="1">
        <v>37883</v>
      </c>
      <c r="B682" s="3">
        <v>-4.5000000000000005E-3</v>
      </c>
      <c r="C682" s="4">
        <f t="shared" si="39"/>
        <v>0.25786163522012578</v>
      </c>
      <c r="D682" s="2">
        <f t="shared" si="41"/>
        <v>1</v>
      </c>
      <c r="E682" s="2">
        <f t="shared" si="41"/>
        <v>1</v>
      </c>
      <c r="F682" s="2">
        <f t="shared" si="41"/>
        <v>2</v>
      </c>
      <c r="G682" s="4">
        <f t="shared" si="40"/>
        <v>0</v>
      </c>
    </row>
    <row r="683" spans="1:7">
      <c r="A683" s="1">
        <v>37886</v>
      </c>
      <c r="B683" s="3">
        <v>-1.26E-2</v>
      </c>
      <c r="C683" s="4">
        <f t="shared" si="39"/>
        <v>0.11517295597484277</v>
      </c>
      <c r="D683" s="2">
        <f t="shared" si="41"/>
        <v>1</v>
      </c>
      <c r="E683" s="2">
        <f t="shared" si="41"/>
        <v>1</v>
      </c>
      <c r="F683" s="2">
        <f t="shared" si="41"/>
        <v>1</v>
      </c>
      <c r="G683" s="4">
        <f t="shared" si="40"/>
        <v>0</v>
      </c>
    </row>
    <row r="684" spans="1:7">
      <c r="A684" s="1">
        <v>37887</v>
      </c>
      <c r="B684" s="3">
        <v>4.5999999999999999E-3</v>
      </c>
      <c r="C684" s="4">
        <f t="shared" si="39"/>
        <v>0.68710691823899372</v>
      </c>
      <c r="D684" s="2">
        <f t="shared" si="41"/>
        <v>2</v>
      </c>
      <c r="E684" s="2">
        <f t="shared" si="41"/>
        <v>3</v>
      </c>
      <c r="F684" s="2">
        <f t="shared" si="41"/>
        <v>3</v>
      </c>
      <c r="G684" s="4">
        <f t="shared" si="40"/>
        <v>4.5999999999999999E-3</v>
      </c>
    </row>
    <row r="685" spans="1:7">
      <c r="A685" s="1">
        <v>37888</v>
      </c>
      <c r="B685" s="3">
        <v>-1.9799999999999998E-2</v>
      </c>
      <c r="C685" s="4">
        <f t="shared" si="39"/>
        <v>5.9551886792452831E-2</v>
      </c>
      <c r="D685" s="2">
        <f t="shared" si="41"/>
        <v>1</v>
      </c>
      <c r="E685" s="2">
        <f t="shared" si="41"/>
        <v>1</v>
      </c>
      <c r="F685" s="2">
        <f t="shared" si="41"/>
        <v>1</v>
      </c>
      <c r="G685" s="4">
        <f t="shared" si="40"/>
        <v>0</v>
      </c>
    </row>
    <row r="686" spans="1:7">
      <c r="A686" s="1">
        <v>37889</v>
      </c>
      <c r="B686" s="3">
        <v>-1.0500000000000001E-2</v>
      </c>
      <c r="C686" s="4">
        <f t="shared" si="39"/>
        <v>0.14033018867924529</v>
      </c>
      <c r="D686" s="2">
        <f t="shared" si="41"/>
        <v>1</v>
      </c>
      <c r="E686" s="2">
        <f t="shared" si="41"/>
        <v>1</v>
      </c>
      <c r="F686" s="2">
        <f t="shared" si="41"/>
        <v>1</v>
      </c>
      <c r="G686" s="4">
        <f t="shared" si="40"/>
        <v>-1.0500000000000001E-2</v>
      </c>
    </row>
    <row r="687" spans="1:7">
      <c r="A687" s="1">
        <v>37890</v>
      </c>
      <c r="B687" s="3">
        <v>-3.5999999999999999E-3</v>
      </c>
      <c r="C687" s="4">
        <f t="shared" si="39"/>
        <v>0.28675314465408808</v>
      </c>
      <c r="D687" s="2">
        <f t="shared" si="41"/>
        <v>1</v>
      </c>
      <c r="E687" s="2">
        <f t="shared" si="41"/>
        <v>1</v>
      </c>
      <c r="F687" s="2">
        <f t="shared" si="41"/>
        <v>2</v>
      </c>
      <c r="G687" s="4">
        <f t="shared" si="40"/>
        <v>-3.5999999999999999E-3</v>
      </c>
    </row>
    <row r="688" spans="1:7">
      <c r="A688" s="1">
        <v>37893</v>
      </c>
      <c r="B688" s="3">
        <v>1.09E-2</v>
      </c>
      <c r="C688" s="4">
        <f t="shared" si="39"/>
        <v>0.86242138364779874</v>
      </c>
      <c r="D688" s="2">
        <f t="shared" si="41"/>
        <v>2</v>
      </c>
      <c r="E688" s="2">
        <f t="shared" si="41"/>
        <v>3</v>
      </c>
      <c r="F688" s="2">
        <f t="shared" si="41"/>
        <v>4</v>
      </c>
      <c r="G688" s="4">
        <f t="shared" si="40"/>
        <v>0</v>
      </c>
    </row>
    <row r="689" spans="1:7">
      <c r="A689" s="1">
        <v>37894</v>
      </c>
      <c r="B689" s="3">
        <v>-1.1399999999999999E-2</v>
      </c>
      <c r="C689" s="4">
        <f t="shared" si="39"/>
        <v>0.12814465408805031</v>
      </c>
      <c r="D689" s="2">
        <f t="shared" si="41"/>
        <v>1</v>
      </c>
      <c r="E689" s="2">
        <f t="shared" si="41"/>
        <v>1</v>
      </c>
      <c r="F689" s="2">
        <f t="shared" si="41"/>
        <v>1</v>
      </c>
      <c r="G689" s="4">
        <f t="shared" si="40"/>
        <v>0</v>
      </c>
    </row>
    <row r="690" spans="1:7">
      <c r="A690" s="1">
        <v>37895</v>
      </c>
      <c r="B690" s="3">
        <v>2.52E-2</v>
      </c>
      <c r="C690" s="4">
        <f t="shared" si="39"/>
        <v>0.97169811320754718</v>
      </c>
      <c r="D690" s="2">
        <f t="shared" si="41"/>
        <v>2</v>
      </c>
      <c r="E690" s="2">
        <f t="shared" si="41"/>
        <v>3</v>
      </c>
      <c r="F690" s="2">
        <f t="shared" si="41"/>
        <v>4</v>
      </c>
      <c r="G690" s="4">
        <f t="shared" si="40"/>
        <v>2.52E-2</v>
      </c>
    </row>
    <row r="691" spans="1:7">
      <c r="A691" s="1">
        <v>37896</v>
      </c>
      <c r="B691" s="3">
        <v>3.3E-3</v>
      </c>
      <c r="C691" s="4">
        <f t="shared" si="39"/>
        <v>0.6275550314465409</v>
      </c>
      <c r="D691" s="2">
        <f t="shared" si="41"/>
        <v>2</v>
      </c>
      <c r="E691" s="2">
        <f t="shared" si="41"/>
        <v>2</v>
      </c>
      <c r="F691" s="2">
        <f t="shared" si="41"/>
        <v>3</v>
      </c>
      <c r="G691" s="4">
        <f t="shared" si="40"/>
        <v>0</v>
      </c>
    </row>
    <row r="692" spans="1:7">
      <c r="A692" s="1">
        <v>37897</v>
      </c>
      <c r="B692" s="3">
        <v>9.7999999999999997E-3</v>
      </c>
      <c r="C692" s="4">
        <f t="shared" si="39"/>
        <v>0.84060534591194969</v>
      </c>
      <c r="D692" s="2">
        <f t="shared" si="41"/>
        <v>2</v>
      </c>
      <c r="E692" s="2">
        <f t="shared" si="41"/>
        <v>3</v>
      </c>
      <c r="F692" s="2">
        <f t="shared" si="41"/>
        <v>4</v>
      </c>
      <c r="G692" s="4">
        <f t="shared" si="40"/>
        <v>0</v>
      </c>
    </row>
    <row r="693" spans="1:7">
      <c r="A693" s="1">
        <v>37900</v>
      </c>
      <c r="B693" s="3">
        <v>5.4000000000000003E-3</v>
      </c>
      <c r="C693" s="4">
        <f t="shared" si="39"/>
        <v>0.71737421383647804</v>
      </c>
      <c r="D693" s="2">
        <f t="shared" si="41"/>
        <v>2</v>
      </c>
      <c r="E693" s="2">
        <f t="shared" si="41"/>
        <v>3</v>
      </c>
      <c r="F693" s="2">
        <f t="shared" si="41"/>
        <v>3</v>
      </c>
      <c r="G693" s="4">
        <f t="shared" si="40"/>
        <v>0</v>
      </c>
    </row>
    <row r="694" spans="1:7">
      <c r="A694" s="1">
        <v>37901</v>
      </c>
      <c r="B694" s="3">
        <v>4.0000000000000001E-3</v>
      </c>
      <c r="C694" s="4">
        <f t="shared" si="39"/>
        <v>0.6613600628930818</v>
      </c>
      <c r="D694" s="2">
        <f t="shared" si="41"/>
        <v>2</v>
      </c>
      <c r="E694" s="2">
        <f t="shared" si="41"/>
        <v>2</v>
      </c>
      <c r="F694" s="2">
        <f t="shared" si="41"/>
        <v>3</v>
      </c>
      <c r="G694" s="4">
        <f t="shared" si="40"/>
        <v>0</v>
      </c>
    </row>
    <row r="695" spans="1:7">
      <c r="A695" s="1">
        <v>37902</v>
      </c>
      <c r="B695" s="3">
        <v>-2.3999999999999998E-3</v>
      </c>
      <c r="C695" s="4">
        <f t="shared" si="39"/>
        <v>0.32724056603773582</v>
      </c>
      <c r="D695" s="2">
        <f t="shared" si="41"/>
        <v>1</v>
      </c>
      <c r="E695" s="2">
        <f t="shared" si="41"/>
        <v>1</v>
      </c>
      <c r="F695" s="2">
        <f t="shared" si="41"/>
        <v>2</v>
      </c>
      <c r="G695" s="4">
        <f t="shared" si="40"/>
        <v>0</v>
      </c>
    </row>
    <row r="696" spans="1:7">
      <c r="A696" s="1">
        <v>37903</v>
      </c>
      <c r="B696" s="3">
        <v>3.7000000000000002E-3</v>
      </c>
      <c r="C696" s="4">
        <f t="shared" si="39"/>
        <v>0.64917452830188682</v>
      </c>
      <c r="D696" s="2">
        <f t="shared" si="41"/>
        <v>2</v>
      </c>
      <c r="E696" s="2">
        <f t="shared" si="41"/>
        <v>2</v>
      </c>
      <c r="F696" s="2">
        <f t="shared" si="41"/>
        <v>3</v>
      </c>
      <c r="G696" s="4">
        <f t="shared" si="40"/>
        <v>0</v>
      </c>
    </row>
    <row r="697" spans="1:7">
      <c r="A697" s="1">
        <v>37904</v>
      </c>
      <c r="B697" s="3">
        <v>2.0999999999999999E-3</v>
      </c>
      <c r="C697" s="4">
        <f t="shared" si="39"/>
        <v>0.5717374213836478</v>
      </c>
      <c r="D697" s="2">
        <f t="shared" si="41"/>
        <v>2</v>
      </c>
      <c r="E697" s="2">
        <f t="shared" si="41"/>
        <v>2</v>
      </c>
      <c r="F697" s="2">
        <f t="shared" si="41"/>
        <v>3</v>
      </c>
      <c r="G697" s="4">
        <f t="shared" si="40"/>
        <v>0</v>
      </c>
    </row>
    <row r="698" spans="1:7">
      <c r="A698" s="1">
        <v>37907</v>
      </c>
      <c r="B698" s="3">
        <v>4.3E-3</v>
      </c>
      <c r="C698" s="4">
        <f t="shared" si="39"/>
        <v>0.67511792452830188</v>
      </c>
      <c r="D698" s="2">
        <f t="shared" si="41"/>
        <v>2</v>
      </c>
      <c r="E698" s="2">
        <f t="shared" si="41"/>
        <v>3</v>
      </c>
      <c r="F698" s="2">
        <f t="shared" si="41"/>
        <v>3</v>
      </c>
      <c r="G698" s="4">
        <f t="shared" si="40"/>
        <v>0</v>
      </c>
    </row>
    <row r="699" spans="1:7">
      <c r="A699" s="1">
        <v>37908</v>
      </c>
      <c r="B699" s="3">
        <v>3.2000000000000002E-3</v>
      </c>
      <c r="C699" s="4">
        <f t="shared" si="39"/>
        <v>0.62303459119496851</v>
      </c>
      <c r="D699" s="2">
        <f t="shared" si="41"/>
        <v>2</v>
      </c>
      <c r="E699" s="2">
        <f t="shared" si="41"/>
        <v>2</v>
      </c>
      <c r="F699" s="2">
        <f t="shared" si="41"/>
        <v>3</v>
      </c>
      <c r="G699" s="4">
        <f t="shared" si="40"/>
        <v>0</v>
      </c>
    </row>
    <row r="700" spans="1:7">
      <c r="A700" s="1">
        <v>37909</v>
      </c>
      <c r="B700" s="3">
        <v>-3.2000000000000002E-3</v>
      </c>
      <c r="C700" s="4">
        <f t="shared" si="39"/>
        <v>0.30227987421383645</v>
      </c>
      <c r="D700" s="2">
        <f t="shared" si="41"/>
        <v>1</v>
      </c>
      <c r="E700" s="2">
        <f t="shared" si="41"/>
        <v>1</v>
      </c>
      <c r="F700" s="2">
        <f t="shared" si="41"/>
        <v>2</v>
      </c>
      <c r="G700" s="4">
        <f t="shared" si="40"/>
        <v>0</v>
      </c>
    </row>
    <row r="701" spans="1:7">
      <c r="A701" s="1">
        <v>37910</v>
      </c>
      <c r="B701" s="3">
        <v>5.0000000000000001E-3</v>
      </c>
      <c r="C701" s="4">
        <f t="shared" si="39"/>
        <v>0.70322327044025157</v>
      </c>
      <c r="D701" s="2">
        <f t="shared" si="41"/>
        <v>2</v>
      </c>
      <c r="E701" s="2">
        <f t="shared" si="41"/>
        <v>3</v>
      </c>
      <c r="F701" s="2">
        <f t="shared" si="41"/>
        <v>3</v>
      </c>
      <c r="G701" s="4">
        <f t="shared" si="40"/>
        <v>0</v>
      </c>
    </row>
    <row r="702" spans="1:7">
      <c r="A702" s="1">
        <v>37911</v>
      </c>
      <c r="B702" s="3">
        <v>-1.21E-2</v>
      </c>
      <c r="C702" s="4">
        <f t="shared" si="39"/>
        <v>0.12047955974842767</v>
      </c>
      <c r="D702" s="2">
        <f t="shared" si="41"/>
        <v>1</v>
      </c>
      <c r="E702" s="2">
        <f t="shared" si="41"/>
        <v>1</v>
      </c>
      <c r="F702" s="2">
        <f t="shared" si="41"/>
        <v>1</v>
      </c>
      <c r="G702" s="4">
        <f t="shared" si="40"/>
        <v>0</v>
      </c>
    </row>
    <row r="703" spans="1:7">
      <c r="A703" s="1">
        <v>37914</v>
      </c>
      <c r="B703" s="3">
        <v>8.0000000000000002E-3</v>
      </c>
      <c r="C703" s="4">
        <f t="shared" si="39"/>
        <v>0.79952830188679247</v>
      </c>
      <c r="D703" s="2">
        <f t="shared" si="41"/>
        <v>2</v>
      </c>
      <c r="E703" s="2">
        <f t="shared" si="41"/>
        <v>3</v>
      </c>
      <c r="F703" s="2">
        <f t="shared" si="41"/>
        <v>4</v>
      </c>
      <c r="G703" s="4">
        <f t="shared" si="40"/>
        <v>8.0000000000000002E-3</v>
      </c>
    </row>
    <row r="704" spans="1:7">
      <c r="A704" s="1">
        <v>37915</v>
      </c>
      <c r="B704" s="3">
        <v>-1.9E-3</v>
      </c>
      <c r="C704" s="4">
        <f t="shared" si="39"/>
        <v>0.34787735849056606</v>
      </c>
      <c r="D704" s="2">
        <f t="shared" si="41"/>
        <v>1</v>
      </c>
      <c r="E704" s="2">
        <f t="shared" si="41"/>
        <v>2</v>
      </c>
      <c r="F704" s="2">
        <f t="shared" si="41"/>
        <v>2</v>
      </c>
      <c r="G704" s="4">
        <f t="shared" si="40"/>
        <v>0</v>
      </c>
    </row>
    <row r="705" spans="1:7">
      <c r="A705" s="1">
        <v>37916</v>
      </c>
      <c r="B705" s="3">
        <v>-1.38E-2</v>
      </c>
      <c r="C705" s="4">
        <f t="shared" si="39"/>
        <v>0.10082547169811321</v>
      </c>
      <c r="D705" s="2">
        <f t="shared" si="41"/>
        <v>1</v>
      </c>
      <c r="E705" s="2">
        <f t="shared" si="41"/>
        <v>1</v>
      </c>
      <c r="F705" s="2">
        <f t="shared" si="41"/>
        <v>1</v>
      </c>
      <c r="G705" s="4">
        <f t="shared" si="40"/>
        <v>0</v>
      </c>
    </row>
    <row r="706" spans="1:7">
      <c r="A706" s="1">
        <v>37917</v>
      </c>
      <c r="B706" s="3">
        <v>-2.2000000000000001E-3</v>
      </c>
      <c r="C706" s="4">
        <f t="shared" si="39"/>
        <v>0.33392295597484278</v>
      </c>
      <c r="D706" s="2">
        <f t="shared" si="41"/>
        <v>1</v>
      </c>
      <c r="E706" s="2">
        <f t="shared" si="41"/>
        <v>2</v>
      </c>
      <c r="F706" s="2">
        <f t="shared" si="41"/>
        <v>2</v>
      </c>
      <c r="G706" s="4">
        <f t="shared" si="40"/>
        <v>-2.2000000000000001E-3</v>
      </c>
    </row>
    <row r="707" spans="1:7">
      <c r="A707" s="1">
        <v>37918</v>
      </c>
      <c r="B707" s="3">
        <v>1.6000000000000001E-3</v>
      </c>
      <c r="C707" s="4">
        <f t="shared" si="39"/>
        <v>0.54756289308176098</v>
      </c>
      <c r="D707" s="2">
        <f t="shared" si="41"/>
        <v>2</v>
      </c>
      <c r="E707" s="2">
        <f t="shared" si="41"/>
        <v>2</v>
      </c>
      <c r="F707" s="2">
        <f t="shared" si="41"/>
        <v>3</v>
      </c>
      <c r="G707" s="4">
        <f t="shared" si="40"/>
        <v>0</v>
      </c>
    </row>
    <row r="708" spans="1:7">
      <c r="A708" s="1">
        <v>37921</v>
      </c>
      <c r="B708" s="3">
        <v>8.0000000000000004E-4</v>
      </c>
      <c r="C708" s="4">
        <f t="shared" ref="C708:C771" si="42">RANK(B708,$B$3:$B$5090,1)/$K$1</f>
        <v>0.5</v>
      </c>
      <c r="D708" s="2">
        <f t="shared" si="41"/>
        <v>1</v>
      </c>
      <c r="E708" s="2">
        <f t="shared" si="41"/>
        <v>2</v>
      </c>
      <c r="F708" s="2">
        <f t="shared" si="41"/>
        <v>2</v>
      </c>
      <c r="G708" s="4">
        <f t="shared" si="40"/>
        <v>0</v>
      </c>
    </row>
    <row r="709" spans="1:7">
      <c r="A709" s="1">
        <v>37922</v>
      </c>
      <c r="B709" s="3">
        <v>1.5100000000000001E-2</v>
      </c>
      <c r="C709" s="4">
        <f t="shared" si="42"/>
        <v>0.92177672955974843</v>
      </c>
      <c r="D709" s="2">
        <f t="shared" si="41"/>
        <v>2</v>
      </c>
      <c r="E709" s="2">
        <f t="shared" si="41"/>
        <v>3</v>
      </c>
      <c r="F709" s="2">
        <f t="shared" si="41"/>
        <v>4</v>
      </c>
      <c r="G709" s="4">
        <f t="shared" ref="G709:G772" si="43">IF(F708=1,B709,0)</f>
        <v>0</v>
      </c>
    </row>
    <row r="710" spans="1:7">
      <c r="A710" s="1">
        <v>37923</v>
      </c>
      <c r="B710" s="3">
        <v>1.6000000000000001E-3</v>
      </c>
      <c r="C710" s="4">
        <f t="shared" si="42"/>
        <v>0.54756289308176098</v>
      </c>
      <c r="D710" s="2">
        <f t="shared" si="41"/>
        <v>2</v>
      </c>
      <c r="E710" s="2">
        <f t="shared" si="41"/>
        <v>2</v>
      </c>
      <c r="F710" s="2">
        <f t="shared" si="41"/>
        <v>3</v>
      </c>
      <c r="G710" s="4">
        <f t="shared" si="43"/>
        <v>0</v>
      </c>
    </row>
    <row r="711" spans="1:7">
      <c r="A711" s="1">
        <v>37924</v>
      </c>
      <c r="B711" s="3">
        <v>2.3999999999999998E-3</v>
      </c>
      <c r="C711" s="4">
        <f t="shared" si="42"/>
        <v>0.58922955974842772</v>
      </c>
      <c r="D711" s="2">
        <f t="shared" si="41"/>
        <v>2</v>
      </c>
      <c r="E711" s="2">
        <f t="shared" si="41"/>
        <v>2</v>
      </c>
      <c r="F711" s="2">
        <f t="shared" si="41"/>
        <v>3</v>
      </c>
      <c r="G711" s="4">
        <f t="shared" si="43"/>
        <v>0</v>
      </c>
    </row>
    <row r="712" spans="1:7">
      <c r="A712" s="1">
        <v>37925</v>
      </c>
      <c r="B712" s="3">
        <v>1.1000000000000001E-3</v>
      </c>
      <c r="C712" s="4">
        <f t="shared" si="42"/>
        <v>0.51985062893081757</v>
      </c>
      <c r="D712" s="2">
        <f t="shared" si="41"/>
        <v>2</v>
      </c>
      <c r="E712" s="2">
        <f t="shared" si="41"/>
        <v>2</v>
      </c>
      <c r="F712" s="2">
        <f t="shared" si="41"/>
        <v>3</v>
      </c>
      <c r="G712" s="4">
        <f t="shared" si="43"/>
        <v>0</v>
      </c>
    </row>
    <row r="713" spans="1:7">
      <c r="A713" s="1">
        <v>37928</v>
      </c>
      <c r="B713" s="3">
        <v>5.0000000000000001E-3</v>
      </c>
      <c r="C713" s="4">
        <f t="shared" si="42"/>
        <v>0.70322327044025157</v>
      </c>
      <c r="D713" s="2">
        <f t="shared" si="41"/>
        <v>2</v>
      </c>
      <c r="E713" s="2">
        <f t="shared" si="41"/>
        <v>3</v>
      </c>
      <c r="F713" s="2">
        <f t="shared" si="41"/>
        <v>3</v>
      </c>
      <c r="G713" s="4">
        <f t="shared" si="43"/>
        <v>0</v>
      </c>
    </row>
    <row r="714" spans="1:7">
      <c r="A714" s="1">
        <v>37929</v>
      </c>
      <c r="B714" s="3">
        <v>-2.0999999999999999E-3</v>
      </c>
      <c r="C714" s="4">
        <f t="shared" si="42"/>
        <v>0.33863993710691825</v>
      </c>
      <c r="D714" s="2">
        <f t="shared" si="41"/>
        <v>1</v>
      </c>
      <c r="E714" s="2">
        <f t="shared" si="41"/>
        <v>2</v>
      </c>
      <c r="F714" s="2">
        <f t="shared" si="41"/>
        <v>2</v>
      </c>
      <c r="G714" s="4">
        <f t="shared" si="43"/>
        <v>0</v>
      </c>
    </row>
    <row r="715" spans="1:7">
      <c r="A715" s="1">
        <v>37930</v>
      </c>
      <c r="B715" s="3">
        <v>1.2999999999999999E-3</v>
      </c>
      <c r="C715" s="4">
        <f t="shared" si="42"/>
        <v>0.53203616352201255</v>
      </c>
      <c r="D715" s="2">
        <f t="shared" si="41"/>
        <v>2</v>
      </c>
      <c r="E715" s="2">
        <f t="shared" si="41"/>
        <v>2</v>
      </c>
      <c r="F715" s="2">
        <f t="shared" si="41"/>
        <v>3</v>
      </c>
      <c r="G715" s="4">
        <f t="shared" si="43"/>
        <v>0</v>
      </c>
    </row>
    <row r="716" spans="1:7">
      <c r="A716" s="1">
        <v>37931</v>
      </c>
      <c r="B716" s="3">
        <v>5.3E-3</v>
      </c>
      <c r="C716" s="4">
        <f t="shared" si="42"/>
        <v>0.71422955974842772</v>
      </c>
      <c r="D716" s="2">
        <f t="shared" si="41"/>
        <v>2</v>
      </c>
      <c r="E716" s="2">
        <f t="shared" si="41"/>
        <v>3</v>
      </c>
      <c r="F716" s="2">
        <f t="shared" si="41"/>
        <v>3</v>
      </c>
      <c r="G716" s="4">
        <f t="shared" si="43"/>
        <v>0</v>
      </c>
    </row>
    <row r="717" spans="1:7">
      <c r="A717" s="1">
        <v>37932</v>
      </c>
      <c r="B717" s="3">
        <v>-8.3999999999999995E-3</v>
      </c>
      <c r="C717" s="4">
        <f t="shared" si="42"/>
        <v>0.17413522012578617</v>
      </c>
      <c r="D717" s="2">
        <f t="shared" si="41"/>
        <v>1</v>
      </c>
      <c r="E717" s="2">
        <f t="shared" si="41"/>
        <v>1</v>
      </c>
      <c r="F717" s="2">
        <f t="shared" si="41"/>
        <v>1</v>
      </c>
      <c r="G717" s="4">
        <f t="shared" si="43"/>
        <v>0</v>
      </c>
    </row>
    <row r="718" spans="1:7">
      <c r="A718" s="1">
        <v>37935</v>
      </c>
      <c r="B718" s="3">
        <v>-4.5000000000000005E-3</v>
      </c>
      <c r="C718" s="4">
        <f t="shared" si="42"/>
        <v>0.25786163522012578</v>
      </c>
      <c r="D718" s="2">
        <f t="shared" si="41"/>
        <v>1</v>
      </c>
      <c r="E718" s="2">
        <f t="shared" si="41"/>
        <v>1</v>
      </c>
      <c r="F718" s="2">
        <f t="shared" si="41"/>
        <v>2</v>
      </c>
      <c r="G718" s="4">
        <f t="shared" si="43"/>
        <v>-4.5000000000000005E-3</v>
      </c>
    </row>
    <row r="719" spans="1:7">
      <c r="A719" s="1">
        <v>37936</v>
      </c>
      <c r="B719" s="3">
        <v>-5.0000000000000001E-4</v>
      </c>
      <c r="C719" s="4">
        <f t="shared" si="42"/>
        <v>0.42138364779874216</v>
      </c>
      <c r="D719" s="2">
        <f t="shared" si="41"/>
        <v>1</v>
      </c>
      <c r="E719" s="2">
        <f t="shared" si="41"/>
        <v>2</v>
      </c>
      <c r="F719" s="2">
        <f t="shared" si="41"/>
        <v>2</v>
      </c>
      <c r="G719" s="4">
        <f t="shared" si="43"/>
        <v>0</v>
      </c>
    </row>
    <row r="720" spans="1:7">
      <c r="A720" s="1">
        <v>37937</v>
      </c>
      <c r="B720" s="3">
        <v>1.1899999999999999E-2</v>
      </c>
      <c r="C720" s="4">
        <f t="shared" si="42"/>
        <v>0.87834119496855345</v>
      </c>
      <c r="D720" s="2">
        <f t="shared" si="41"/>
        <v>2</v>
      </c>
      <c r="E720" s="2">
        <f t="shared" si="41"/>
        <v>3</v>
      </c>
      <c r="F720" s="2">
        <f t="shared" si="41"/>
        <v>4</v>
      </c>
      <c r="G720" s="4">
        <f t="shared" si="43"/>
        <v>0</v>
      </c>
    </row>
    <row r="721" spans="1:7">
      <c r="A721" s="1">
        <v>37938</v>
      </c>
      <c r="B721" s="3">
        <v>1E-3</v>
      </c>
      <c r="C721" s="4">
        <f t="shared" si="42"/>
        <v>0.51316823899371067</v>
      </c>
      <c r="D721" s="2">
        <f t="shared" si="41"/>
        <v>2</v>
      </c>
      <c r="E721" s="2">
        <f t="shared" si="41"/>
        <v>2</v>
      </c>
      <c r="F721" s="2">
        <f t="shared" si="41"/>
        <v>3</v>
      </c>
      <c r="G721" s="4">
        <f t="shared" si="43"/>
        <v>0</v>
      </c>
    </row>
    <row r="722" spans="1:7">
      <c r="A722" s="1">
        <v>37939</v>
      </c>
      <c r="B722" s="3">
        <v>-9.3999999999999986E-3</v>
      </c>
      <c r="C722" s="4">
        <f t="shared" si="42"/>
        <v>0.15821540880503146</v>
      </c>
      <c r="D722" s="2">
        <f t="shared" si="41"/>
        <v>1</v>
      </c>
      <c r="E722" s="2">
        <f t="shared" si="41"/>
        <v>1</v>
      </c>
      <c r="F722" s="2">
        <f t="shared" si="41"/>
        <v>1</v>
      </c>
      <c r="G722" s="4">
        <f t="shared" si="43"/>
        <v>0</v>
      </c>
    </row>
    <row r="723" spans="1:7">
      <c r="A723" s="1">
        <v>37942</v>
      </c>
      <c r="B723" s="3">
        <v>-5.7999999999999996E-3</v>
      </c>
      <c r="C723" s="4">
        <f t="shared" si="42"/>
        <v>0.22562893081761007</v>
      </c>
      <c r="D723" s="2">
        <f t="shared" ref="D723:F786" si="44">ROUNDDOWN($C723*D$2,0) - IF(MOD($C723*D$2,1)=0,1,0) + 1</f>
        <v>1</v>
      </c>
      <c r="E723" s="2">
        <f t="shared" si="44"/>
        <v>1</v>
      </c>
      <c r="F723" s="2">
        <f t="shared" si="44"/>
        <v>1</v>
      </c>
      <c r="G723" s="4">
        <f t="shared" si="43"/>
        <v>-5.7999999999999996E-3</v>
      </c>
    </row>
    <row r="724" spans="1:7">
      <c r="A724" s="1">
        <v>37943</v>
      </c>
      <c r="B724" s="3">
        <v>-1.1399999999999999E-2</v>
      </c>
      <c r="C724" s="4">
        <f t="shared" si="42"/>
        <v>0.12814465408805031</v>
      </c>
      <c r="D724" s="2">
        <f t="shared" si="44"/>
        <v>1</v>
      </c>
      <c r="E724" s="2">
        <f t="shared" si="44"/>
        <v>1</v>
      </c>
      <c r="F724" s="2">
        <f t="shared" si="44"/>
        <v>1</v>
      </c>
      <c r="G724" s="4">
        <f t="shared" si="43"/>
        <v>-1.1399999999999999E-2</v>
      </c>
    </row>
    <row r="725" spans="1:7">
      <c r="A725" s="1">
        <v>37944</v>
      </c>
      <c r="B725" s="3">
        <v>8.8999999999999999E-3</v>
      </c>
      <c r="C725" s="4">
        <f t="shared" si="42"/>
        <v>0.82114779874213839</v>
      </c>
      <c r="D725" s="2">
        <f t="shared" si="44"/>
        <v>2</v>
      </c>
      <c r="E725" s="2">
        <f t="shared" si="44"/>
        <v>3</v>
      </c>
      <c r="F725" s="2">
        <f t="shared" si="44"/>
        <v>4</v>
      </c>
      <c r="G725" s="4">
        <f t="shared" si="43"/>
        <v>8.8999999999999999E-3</v>
      </c>
    </row>
    <row r="726" spans="1:7">
      <c r="A726" s="1">
        <v>37945</v>
      </c>
      <c r="B726" s="3">
        <v>-9.5999999999999992E-3</v>
      </c>
      <c r="C726" s="4">
        <f t="shared" si="42"/>
        <v>0.1540880503144654</v>
      </c>
      <c r="D726" s="2">
        <f t="shared" si="44"/>
        <v>1</v>
      </c>
      <c r="E726" s="2">
        <f t="shared" si="44"/>
        <v>1</v>
      </c>
      <c r="F726" s="2">
        <f t="shared" si="44"/>
        <v>1</v>
      </c>
      <c r="G726" s="4">
        <f t="shared" si="43"/>
        <v>0</v>
      </c>
    </row>
    <row r="727" spans="1:7">
      <c r="A727" s="1">
        <v>37946</v>
      </c>
      <c r="B727" s="3">
        <v>4.5999999999999999E-3</v>
      </c>
      <c r="C727" s="4">
        <f t="shared" si="42"/>
        <v>0.68710691823899372</v>
      </c>
      <c r="D727" s="2">
        <f t="shared" si="44"/>
        <v>2</v>
      </c>
      <c r="E727" s="2">
        <f t="shared" si="44"/>
        <v>3</v>
      </c>
      <c r="F727" s="2">
        <f t="shared" si="44"/>
        <v>3</v>
      </c>
      <c r="G727" s="4">
        <f t="shared" si="43"/>
        <v>4.5999999999999999E-3</v>
      </c>
    </row>
    <row r="728" spans="1:7">
      <c r="A728" s="1">
        <v>37949</v>
      </c>
      <c r="B728" s="3">
        <v>1.4199999999999999E-2</v>
      </c>
      <c r="C728" s="4">
        <f t="shared" si="42"/>
        <v>0.91194968553459121</v>
      </c>
      <c r="D728" s="2">
        <f t="shared" si="44"/>
        <v>2</v>
      </c>
      <c r="E728" s="2">
        <f t="shared" si="44"/>
        <v>3</v>
      </c>
      <c r="F728" s="2">
        <f t="shared" si="44"/>
        <v>4</v>
      </c>
      <c r="G728" s="4">
        <f t="shared" si="43"/>
        <v>0</v>
      </c>
    </row>
    <row r="729" spans="1:7">
      <c r="A729" s="1">
        <v>37950</v>
      </c>
      <c r="B729" s="3">
        <v>4.0000000000000001E-3</v>
      </c>
      <c r="C729" s="4">
        <f t="shared" si="42"/>
        <v>0.6613600628930818</v>
      </c>
      <c r="D729" s="2">
        <f t="shared" si="44"/>
        <v>2</v>
      </c>
      <c r="E729" s="2">
        <f t="shared" si="44"/>
        <v>2</v>
      </c>
      <c r="F729" s="2">
        <f t="shared" si="44"/>
        <v>3</v>
      </c>
      <c r="G729" s="4">
        <f t="shared" si="43"/>
        <v>0</v>
      </c>
    </row>
    <row r="730" spans="1:7">
      <c r="A730" s="1">
        <v>37951</v>
      </c>
      <c r="B730" s="3">
        <v>3.7000000000000002E-3</v>
      </c>
      <c r="C730" s="4">
        <f t="shared" si="42"/>
        <v>0.64917452830188682</v>
      </c>
      <c r="D730" s="2">
        <f t="shared" si="44"/>
        <v>2</v>
      </c>
      <c r="E730" s="2">
        <f t="shared" si="44"/>
        <v>2</v>
      </c>
      <c r="F730" s="2">
        <f t="shared" si="44"/>
        <v>3</v>
      </c>
      <c r="G730" s="4">
        <f t="shared" si="43"/>
        <v>0</v>
      </c>
    </row>
    <row r="731" spans="1:7">
      <c r="A731" s="1">
        <v>37953</v>
      </c>
      <c r="B731" s="3">
        <v>1E-3</v>
      </c>
      <c r="C731" s="4">
        <f t="shared" si="42"/>
        <v>0.51316823899371067</v>
      </c>
      <c r="D731" s="2">
        <f t="shared" si="44"/>
        <v>2</v>
      </c>
      <c r="E731" s="2">
        <f t="shared" si="44"/>
        <v>2</v>
      </c>
      <c r="F731" s="2">
        <f t="shared" si="44"/>
        <v>3</v>
      </c>
      <c r="G731" s="4">
        <f t="shared" si="43"/>
        <v>0</v>
      </c>
    </row>
    <row r="732" spans="1:7">
      <c r="A732" s="1">
        <v>37956</v>
      </c>
      <c r="B732" s="3">
        <v>1.18E-2</v>
      </c>
      <c r="C732" s="4">
        <f t="shared" si="42"/>
        <v>0.87716194968553463</v>
      </c>
      <c r="D732" s="2">
        <f t="shared" si="44"/>
        <v>2</v>
      </c>
      <c r="E732" s="2">
        <f t="shared" si="44"/>
        <v>3</v>
      </c>
      <c r="F732" s="2">
        <f t="shared" si="44"/>
        <v>4</v>
      </c>
      <c r="G732" s="4">
        <f t="shared" si="43"/>
        <v>0</v>
      </c>
    </row>
    <row r="733" spans="1:7">
      <c r="A733" s="1">
        <v>37957</v>
      </c>
      <c r="B733" s="3">
        <v>-2.0999999999999999E-3</v>
      </c>
      <c r="C733" s="4">
        <f t="shared" si="42"/>
        <v>0.33863993710691825</v>
      </c>
      <c r="D733" s="2">
        <f t="shared" si="44"/>
        <v>1</v>
      </c>
      <c r="E733" s="2">
        <f t="shared" si="44"/>
        <v>2</v>
      </c>
      <c r="F733" s="2">
        <f t="shared" si="44"/>
        <v>2</v>
      </c>
      <c r="G733" s="4">
        <f t="shared" si="43"/>
        <v>0</v>
      </c>
    </row>
    <row r="734" spans="1:7">
      <c r="A734" s="1">
        <v>37958</v>
      </c>
      <c r="B734" s="3">
        <v>-2.0999999999999999E-3</v>
      </c>
      <c r="C734" s="4">
        <f t="shared" si="42"/>
        <v>0.33863993710691825</v>
      </c>
      <c r="D734" s="2">
        <f t="shared" si="44"/>
        <v>1</v>
      </c>
      <c r="E734" s="2">
        <f t="shared" si="44"/>
        <v>2</v>
      </c>
      <c r="F734" s="2">
        <f t="shared" si="44"/>
        <v>2</v>
      </c>
      <c r="G734" s="4">
        <f t="shared" si="43"/>
        <v>0</v>
      </c>
    </row>
    <row r="735" spans="1:7">
      <c r="A735" s="1">
        <v>37959</v>
      </c>
      <c r="B735" s="3">
        <v>4.6999999999999993E-3</v>
      </c>
      <c r="C735" s="4">
        <f t="shared" si="42"/>
        <v>0.69123427672955973</v>
      </c>
      <c r="D735" s="2">
        <f t="shared" si="44"/>
        <v>2</v>
      </c>
      <c r="E735" s="2">
        <f t="shared" si="44"/>
        <v>3</v>
      </c>
      <c r="F735" s="2">
        <f t="shared" si="44"/>
        <v>3</v>
      </c>
      <c r="G735" s="4">
        <f t="shared" si="43"/>
        <v>0</v>
      </c>
    </row>
    <row r="736" spans="1:7">
      <c r="A736" s="1">
        <v>37960</v>
      </c>
      <c r="B736" s="3">
        <v>-7.4999999999999997E-3</v>
      </c>
      <c r="C736" s="4">
        <f t="shared" si="42"/>
        <v>0.18867924528301888</v>
      </c>
      <c r="D736" s="2">
        <f t="shared" si="44"/>
        <v>1</v>
      </c>
      <c r="E736" s="2">
        <f t="shared" si="44"/>
        <v>1</v>
      </c>
      <c r="F736" s="2">
        <f t="shared" si="44"/>
        <v>1</v>
      </c>
      <c r="G736" s="4">
        <f t="shared" si="43"/>
        <v>0</v>
      </c>
    </row>
    <row r="737" spans="1:7">
      <c r="A737" s="1">
        <v>37963</v>
      </c>
      <c r="B737" s="3">
        <v>6.9999999999999993E-3</v>
      </c>
      <c r="C737" s="4">
        <f t="shared" si="42"/>
        <v>0.77004716981132071</v>
      </c>
      <c r="D737" s="2">
        <f t="shared" si="44"/>
        <v>2</v>
      </c>
      <c r="E737" s="2">
        <f t="shared" si="44"/>
        <v>3</v>
      </c>
      <c r="F737" s="2">
        <f t="shared" si="44"/>
        <v>4</v>
      </c>
      <c r="G737" s="4">
        <f t="shared" si="43"/>
        <v>6.9999999999999993E-3</v>
      </c>
    </row>
    <row r="738" spans="1:7">
      <c r="A738" s="1">
        <v>37964</v>
      </c>
      <c r="B738" s="3">
        <v>-8.8000000000000005E-3</v>
      </c>
      <c r="C738" s="4">
        <f t="shared" si="42"/>
        <v>0.1672562893081761</v>
      </c>
      <c r="D738" s="2">
        <f t="shared" si="44"/>
        <v>1</v>
      </c>
      <c r="E738" s="2">
        <f t="shared" si="44"/>
        <v>1</v>
      </c>
      <c r="F738" s="2">
        <f t="shared" si="44"/>
        <v>1</v>
      </c>
      <c r="G738" s="4">
        <f t="shared" si="43"/>
        <v>0</v>
      </c>
    </row>
    <row r="739" spans="1:7">
      <c r="A739" s="1">
        <v>37965</v>
      </c>
      <c r="B739" s="3">
        <v>2.9999999999999997E-4</v>
      </c>
      <c r="C739" s="4">
        <f t="shared" si="42"/>
        <v>0.47169811320754718</v>
      </c>
      <c r="D739" s="2">
        <f t="shared" si="44"/>
        <v>1</v>
      </c>
      <c r="E739" s="2">
        <f t="shared" si="44"/>
        <v>2</v>
      </c>
      <c r="F739" s="2">
        <f t="shared" si="44"/>
        <v>2</v>
      </c>
      <c r="G739" s="4">
        <f t="shared" si="43"/>
        <v>2.9999999999999997E-4</v>
      </c>
    </row>
    <row r="740" spans="1:7">
      <c r="A740" s="1">
        <v>37966</v>
      </c>
      <c r="B740" s="3">
        <v>1.2E-2</v>
      </c>
      <c r="C740" s="4">
        <f t="shared" si="42"/>
        <v>0.88109276729559749</v>
      </c>
      <c r="D740" s="2">
        <f t="shared" si="44"/>
        <v>2</v>
      </c>
      <c r="E740" s="2">
        <f t="shared" si="44"/>
        <v>3</v>
      </c>
      <c r="F740" s="2">
        <f t="shared" si="44"/>
        <v>4</v>
      </c>
      <c r="G740" s="4">
        <f t="shared" si="43"/>
        <v>0</v>
      </c>
    </row>
    <row r="741" spans="1:7">
      <c r="A741" s="1">
        <v>37967</v>
      </c>
      <c r="B741" s="3">
        <v>1.8E-3</v>
      </c>
      <c r="C741" s="4">
        <f t="shared" si="42"/>
        <v>0.55797955974842772</v>
      </c>
      <c r="D741" s="2">
        <f t="shared" si="44"/>
        <v>2</v>
      </c>
      <c r="E741" s="2">
        <f t="shared" si="44"/>
        <v>2</v>
      </c>
      <c r="F741" s="2">
        <f t="shared" si="44"/>
        <v>3</v>
      </c>
      <c r="G741" s="4">
        <f t="shared" si="43"/>
        <v>0</v>
      </c>
    </row>
    <row r="742" spans="1:7">
      <c r="A742" s="1">
        <v>37970</v>
      </c>
      <c r="B742" s="3">
        <v>-5.4000000000000003E-3</v>
      </c>
      <c r="C742" s="4">
        <f t="shared" si="42"/>
        <v>0.23368710691823899</v>
      </c>
      <c r="D742" s="2">
        <f t="shared" si="44"/>
        <v>1</v>
      </c>
      <c r="E742" s="2">
        <f t="shared" si="44"/>
        <v>1</v>
      </c>
      <c r="F742" s="2">
        <f t="shared" si="44"/>
        <v>1</v>
      </c>
      <c r="G742" s="4">
        <f t="shared" si="43"/>
        <v>0</v>
      </c>
    </row>
    <row r="743" spans="1:7">
      <c r="A743" s="1">
        <v>37971</v>
      </c>
      <c r="B743" s="3">
        <v>6.5000000000000006E-3</v>
      </c>
      <c r="C743" s="4">
        <f t="shared" si="42"/>
        <v>0.75628930817610063</v>
      </c>
      <c r="D743" s="2">
        <f t="shared" si="44"/>
        <v>2</v>
      </c>
      <c r="E743" s="2">
        <f t="shared" si="44"/>
        <v>3</v>
      </c>
      <c r="F743" s="2">
        <f t="shared" si="44"/>
        <v>4</v>
      </c>
      <c r="G743" s="4">
        <f t="shared" si="43"/>
        <v>6.5000000000000006E-3</v>
      </c>
    </row>
    <row r="744" spans="1:7">
      <c r="A744" s="1">
        <v>37972</v>
      </c>
      <c r="B744" s="3">
        <v>2.5999999999999999E-3</v>
      </c>
      <c r="C744" s="4">
        <f t="shared" si="42"/>
        <v>0.5988600628930818</v>
      </c>
      <c r="D744" s="2">
        <f t="shared" si="44"/>
        <v>2</v>
      </c>
      <c r="E744" s="2">
        <f t="shared" si="44"/>
        <v>2</v>
      </c>
      <c r="F744" s="2">
        <f t="shared" si="44"/>
        <v>3</v>
      </c>
      <c r="G744" s="4">
        <f t="shared" si="43"/>
        <v>0</v>
      </c>
    </row>
    <row r="745" spans="1:7">
      <c r="A745" s="1">
        <v>37973</v>
      </c>
      <c r="B745" s="3">
        <v>1.26E-2</v>
      </c>
      <c r="C745" s="4">
        <f t="shared" si="42"/>
        <v>0.89052672955974843</v>
      </c>
      <c r="D745" s="2">
        <f t="shared" si="44"/>
        <v>2</v>
      </c>
      <c r="E745" s="2">
        <f t="shared" si="44"/>
        <v>3</v>
      </c>
      <c r="F745" s="2">
        <f t="shared" si="44"/>
        <v>4</v>
      </c>
      <c r="G745" s="4">
        <f t="shared" si="43"/>
        <v>0</v>
      </c>
    </row>
    <row r="746" spans="1:7">
      <c r="A746" s="1">
        <v>37974</v>
      </c>
      <c r="B746" s="3">
        <v>-3.0000000000000001E-3</v>
      </c>
      <c r="C746" s="4">
        <f t="shared" si="42"/>
        <v>0.30837264150943394</v>
      </c>
      <c r="D746" s="2">
        <f t="shared" si="44"/>
        <v>1</v>
      </c>
      <c r="E746" s="2">
        <f t="shared" si="44"/>
        <v>1</v>
      </c>
      <c r="F746" s="2">
        <f t="shared" si="44"/>
        <v>2</v>
      </c>
      <c r="G746" s="4">
        <f t="shared" si="43"/>
        <v>0</v>
      </c>
    </row>
    <row r="747" spans="1:7">
      <c r="A747" s="1">
        <v>37977</v>
      </c>
      <c r="B747" s="3">
        <v>7.4000000000000003E-3</v>
      </c>
      <c r="C747" s="4">
        <f t="shared" si="42"/>
        <v>0.78066037735849059</v>
      </c>
      <c r="D747" s="2">
        <f t="shared" si="44"/>
        <v>2</v>
      </c>
      <c r="E747" s="2">
        <f t="shared" si="44"/>
        <v>3</v>
      </c>
      <c r="F747" s="2">
        <f t="shared" si="44"/>
        <v>4</v>
      </c>
      <c r="G747" s="4">
        <f t="shared" si="43"/>
        <v>0</v>
      </c>
    </row>
    <row r="748" spans="1:7">
      <c r="A748" s="1">
        <v>37978</v>
      </c>
      <c r="B748" s="3">
        <v>8.0000000000000004E-4</v>
      </c>
      <c r="C748" s="4">
        <f t="shared" si="42"/>
        <v>0.5</v>
      </c>
      <c r="D748" s="2">
        <f t="shared" si="44"/>
        <v>1</v>
      </c>
      <c r="E748" s="2">
        <f t="shared" si="44"/>
        <v>2</v>
      </c>
      <c r="F748" s="2">
        <f t="shared" si="44"/>
        <v>2</v>
      </c>
      <c r="G748" s="4">
        <f t="shared" si="43"/>
        <v>0</v>
      </c>
    </row>
    <row r="749" spans="1:7">
      <c r="A749" s="1">
        <v>37979</v>
      </c>
      <c r="B749" s="3">
        <v>-5.0000000000000001E-4</v>
      </c>
      <c r="C749" s="4">
        <f t="shared" si="42"/>
        <v>0.42138364779874216</v>
      </c>
      <c r="D749" s="2">
        <f t="shared" si="44"/>
        <v>1</v>
      </c>
      <c r="E749" s="2">
        <f t="shared" si="44"/>
        <v>2</v>
      </c>
      <c r="F749" s="2">
        <f t="shared" si="44"/>
        <v>2</v>
      </c>
      <c r="G749" s="4">
        <f t="shared" si="43"/>
        <v>0</v>
      </c>
    </row>
    <row r="750" spans="1:7">
      <c r="A750" s="1">
        <v>37981</v>
      </c>
      <c r="B750" s="3">
        <v>5.0000000000000001E-4</v>
      </c>
      <c r="C750" s="4">
        <f t="shared" si="42"/>
        <v>0.48309748427672955</v>
      </c>
      <c r="D750" s="2">
        <f t="shared" si="44"/>
        <v>1</v>
      </c>
      <c r="E750" s="2">
        <f t="shared" si="44"/>
        <v>2</v>
      </c>
      <c r="F750" s="2">
        <f t="shared" si="44"/>
        <v>2</v>
      </c>
      <c r="G750" s="4">
        <f t="shared" si="43"/>
        <v>0</v>
      </c>
    </row>
    <row r="751" spans="1:7">
      <c r="A751" s="1">
        <v>37984</v>
      </c>
      <c r="B751" s="3">
        <v>1.43E-2</v>
      </c>
      <c r="C751" s="4">
        <f t="shared" si="42"/>
        <v>0.91391509433962259</v>
      </c>
      <c r="D751" s="2">
        <f t="shared" si="44"/>
        <v>2</v>
      </c>
      <c r="E751" s="2">
        <f t="shared" si="44"/>
        <v>3</v>
      </c>
      <c r="F751" s="2">
        <f t="shared" si="44"/>
        <v>4</v>
      </c>
      <c r="G751" s="4">
        <f t="shared" si="43"/>
        <v>0</v>
      </c>
    </row>
    <row r="752" spans="1:7">
      <c r="A752" s="1">
        <v>37985</v>
      </c>
      <c r="B752" s="3">
        <v>0</v>
      </c>
      <c r="C752" s="4">
        <f t="shared" si="42"/>
        <v>0.4459512578616352</v>
      </c>
      <c r="D752" s="2">
        <f t="shared" si="44"/>
        <v>1</v>
      </c>
      <c r="E752" s="2">
        <f t="shared" si="44"/>
        <v>2</v>
      </c>
      <c r="F752" s="2">
        <f t="shared" si="44"/>
        <v>2</v>
      </c>
      <c r="G752" s="4">
        <f t="shared" si="43"/>
        <v>0</v>
      </c>
    </row>
    <row r="753" spans="1:7">
      <c r="A753" s="1">
        <v>37986</v>
      </c>
      <c r="B753" s="3">
        <v>2.7000000000000001E-3</v>
      </c>
      <c r="C753" s="4">
        <f t="shared" si="42"/>
        <v>0.60318396226415094</v>
      </c>
      <c r="D753" s="2">
        <f t="shared" si="44"/>
        <v>2</v>
      </c>
      <c r="E753" s="2">
        <f t="shared" si="44"/>
        <v>2</v>
      </c>
      <c r="F753" s="2">
        <f t="shared" si="44"/>
        <v>3</v>
      </c>
      <c r="G753" s="4">
        <f t="shared" si="43"/>
        <v>0</v>
      </c>
    </row>
    <row r="754" spans="1:7">
      <c r="A754" s="1">
        <v>37988</v>
      </c>
      <c r="B754" s="3">
        <v>-1.5E-3</v>
      </c>
      <c r="C754" s="4">
        <f t="shared" si="42"/>
        <v>0.3665487421383648</v>
      </c>
      <c r="D754" s="2">
        <f t="shared" si="44"/>
        <v>1</v>
      </c>
      <c r="E754" s="2">
        <f t="shared" si="44"/>
        <v>2</v>
      </c>
      <c r="F754" s="2">
        <f t="shared" si="44"/>
        <v>2</v>
      </c>
      <c r="G754" s="4">
        <f t="shared" si="43"/>
        <v>0</v>
      </c>
    </row>
    <row r="755" spans="1:7">
      <c r="A755" s="1">
        <v>37991</v>
      </c>
      <c r="B755" s="3">
        <v>1.09E-2</v>
      </c>
      <c r="C755" s="4">
        <f t="shared" si="42"/>
        <v>0.86242138364779874</v>
      </c>
      <c r="D755" s="2">
        <f t="shared" si="44"/>
        <v>2</v>
      </c>
      <c r="E755" s="2">
        <f t="shared" si="44"/>
        <v>3</v>
      </c>
      <c r="F755" s="2">
        <f t="shared" si="44"/>
        <v>4</v>
      </c>
      <c r="G755" s="4">
        <f t="shared" si="43"/>
        <v>0</v>
      </c>
    </row>
    <row r="756" spans="1:7">
      <c r="A756" s="1">
        <v>37992</v>
      </c>
      <c r="B756" s="3">
        <v>2E-3</v>
      </c>
      <c r="C756" s="4">
        <f t="shared" si="42"/>
        <v>0.56623427672955973</v>
      </c>
      <c r="D756" s="2">
        <f t="shared" si="44"/>
        <v>2</v>
      </c>
      <c r="E756" s="2">
        <f t="shared" si="44"/>
        <v>2</v>
      </c>
      <c r="F756" s="2">
        <f t="shared" si="44"/>
        <v>3</v>
      </c>
      <c r="G756" s="4">
        <f t="shared" si="43"/>
        <v>0</v>
      </c>
    </row>
    <row r="757" spans="1:7">
      <c r="A757" s="1">
        <v>37993</v>
      </c>
      <c r="B757" s="3">
        <v>3.4000000000000002E-3</v>
      </c>
      <c r="C757" s="4">
        <f t="shared" si="42"/>
        <v>0.63482704402515722</v>
      </c>
      <c r="D757" s="2">
        <f t="shared" si="44"/>
        <v>2</v>
      </c>
      <c r="E757" s="2">
        <f t="shared" si="44"/>
        <v>2</v>
      </c>
      <c r="F757" s="2">
        <f t="shared" si="44"/>
        <v>3</v>
      </c>
      <c r="G757" s="4">
        <f t="shared" si="43"/>
        <v>0</v>
      </c>
    </row>
    <row r="758" spans="1:7">
      <c r="A758" s="1">
        <v>37994</v>
      </c>
      <c r="B758" s="3">
        <v>3.9000000000000003E-3</v>
      </c>
      <c r="C758" s="4">
        <f t="shared" si="42"/>
        <v>0.65782232704402521</v>
      </c>
      <c r="D758" s="2">
        <f t="shared" si="44"/>
        <v>2</v>
      </c>
      <c r="E758" s="2">
        <f t="shared" si="44"/>
        <v>2</v>
      </c>
      <c r="F758" s="2">
        <f t="shared" si="44"/>
        <v>3</v>
      </c>
      <c r="G758" s="4">
        <f t="shared" si="43"/>
        <v>0</v>
      </c>
    </row>
    <row r="759" spans="1:7">
      <c r="A759" s="1">
        <v>37995</v>
      </c>
      <c r="B759" s="3">
        <v>-9.1999999999999998E-3</v>
      </c>
      <c r="C759" s="4">
        <f t="shared" si="42"/>
        <v>0.16194968553459119</v>
      </c>
      <c r="D759" s="2">
        <f t="shared" si="44"/>
        <v>1</v>
      </c>
      <c r="E759" s="2">
        <f t="shared" si="44"/>
        <v>1</v>
      </c>
      <c r="F759" s="2">
        <f t="shared" si="44"/>
        <v>1</v>
      </c>
      <c r="G759" s="4">
        <f t="shared" si="43"/>
        <v>0</v>
      </c>
    </row>
    <row r="760" spans="1:7">
      <c r="A760" s="1">
        <v>37998</v>
      </c>
      <c r="B760" s="3">
        <v>8.1000000000000013E-3</v>
      </c>
      <c r="C760" s="4">
        <f t="shared" si="42"/>
        <v>0.80169025157232709</v>
      </c>
      <c r="D760" s="2">
        <f t="shared" si="44"/>
        <v>2</v>
      </c>
      <c r="E760" s="2">
        <f t="shared" si="44"/>
        <v>3</v>
      </c>
      <c r="F760" s="2">
        <f t="shared" si="44"/>
        <v>4</v>
      </c>
      <c r="G760" s="4">
        <f t="shared" si="43"/>
        <v>8.1000000000000013E-3</v>
      </c>
    </row>
    <row r="761" spans="1:7">
      <c r="A761" s="1">
        <v>37999</v>
      </c>
      <c r="B761" s="3">
        <v>-6.8000000000000005E-3</v>
      </c>
      <c r="C761" s="4">
        <f t="shared" si="42"/>
        <v>0.20538522012578617</v>
      </c>
      <c r="D761" s="2">
        <f t="shared" si="44"/>
        <v>1</v>
      </c>
      <c r="E761" s="2">
        <f t="shared" si="44"/>
        <v>1</v>
      </c>
      <c r="F761" s="2">
        <f t="shared" si="44"/>
        <v>1</v>
      </c>
      <c r="G761" s="4">
        <f t="shared" si="43"/>
        <v>0</v>
      </c>
    </row>
    <row r="762" spans="1:7">
      <c r="A762" s="1">
        <v>38000</v>
      </c>
      <c r="B762" s="3">
        <v>9.7999999999999997E-3</v>
      </c>
      <c r="C762" s="4">
        <f t="shared" si="42"/>
        <v>0.84060534591194969</v>
      </c>
      <c r="D762" s="2">
        <f t="shared" si="44"/>
        <v>2</v>
      </c>
      <c r="E762" s="2">
        <f t="shared" si="44"/>
        <v>3</v>
      </c>
      <c r="F762" s="2">
        <f t="shared" si="44"/>
        <v>4</v>
      </c>
      <c r="G762" s="4">
        <f t="shared" si="43"/>
        <v>9.7999999999999997E-3</v>
      </c>
    </row>
    <row r="763" spans="1:7">
      <c r="A763" s="1">
        <v>38001</v>
      </c>
      <c r="B763" s="3">
        <v>1.9E-3</v>
      </c>
      <c r="C763" s="4">
        <f t="shared" si="42"/>
        <v>0.56269654088050314</v>
      </c>
      <c r="D763" s="2">
        <f t="shared" si="44"/>
        <v>2</v>
      </c>
      <c r="E763" s="2">
        <f t="shared" si="44"/>
        <v>2</v>
      </c>
      <c r="F763" s="2">
        <f t="shared" si="44"/>
        <v>3</v>
      </c>
      <c r="G763" s="4">
        <f t="shared" si="43"/>
        <v>0</v>
      </c>
    </row>
    <row r="764" spans="1:7">
      <c r="A764" s="1">
        <v>38002</v>
      </c>
      <c r="B764" s="3">
        <v>4.5999999999999999E-3</v>
      </c>
      <c r="C764" s="4">
        <f t="shared" si="42"/>
        <v>0.68710691823899372</v>
      </c>
      <c r="D764" s="2">
        <f t="shared" si="44"/>
        <v>2</v>
      </c>
      <c r="E764" s="2">
        <f t="shared" si="44"/>
        <v>3</v>
      </c>
      <c r="F764" s="2">
        <f t="shared" si="44"/>
        <v>3</v>
      </c>
      <c r="G764" s="4">
        <f t="shared" si="43"/>
        <v>0</v>
      </c>
    </row>
    <row r="765" spans="1:7">
      <c r="A765" s="1">
        <v>38006</v>
      </c>
      <c r="B765" s="3">
        <v>-5.0000000000000001E-4</v>
      </c>
      <c r="C765" s="4">
        <f t="shared" si="42"/>
        <v>0.42138364779874216</v>
      </c>
      <c r="D765" s="2">
        <f t="shared" si="44"/>
        <v>1</v>
      </c>
      <c r="E765" s="2">
        <f t="shared" si="44"/>
        <v>2</v>
      </c>
      <c r="F765" s="2">
        <f t="shared" si="44"/>
        <v>2</v>
      </c>
      <c r="G765" s="4">
        <f t="shared" si="43"/>
        <v>0</v>
      </c>
    </row>
    <row r="766" spans="1:7">
      <c r="A766" s="1">
        <v>38007</v>
      </c>
      <c r="B766" s="3">
        <v>8.199999999999999E-3</v>
      </c>
      <c r="C766" s="4">
        <f t="shared" si="42"/>
        <v>0.80463836477987416</v>
      </c>
      <c r="D766" s="2">
        <f t="shared" si="44"/>
        <v>2</v>
      </c>
      <c r="E766" s="2">
        <f t="shared" si="44"/>
        <v>3</v>
      </c>
      <c r="F766" s="2">
        <f t="shared" si="44"/>
        <v>4</v>
      </c>
      <c r="G766" s="4">
        <f t="shared" si="43"/>
        <v>0</v>
      </c>
    </row>
    <row r="767" spans="1:7">
      <c r="A767" s="1">
        <v>38008</v>
      </c>
      <c r="B767" s="3">
        <v>-1.9E-3</v>
      </c>
      <c r="C767" s="4">
        <f t="shared" si="42"/>
        <v>0.34787735849056606</v>
      </c>
      <c r="D767" s="2">
        <f t="shared" si="44"/>
        <v>1</v>
      </c>
      <c r="E767" s="2">
        <f t="shared" si="44"/>
        <v>2</v>
      </c>
      <c r="F767" s="2">
        <f t="shared" si="44"/>
        <v>2</v>
      </c>
      <c r="G767" s="4">
        <f t="shared" si="43"/>
        <v>0</v>
      </c>
    </row>
    <row r="768" spans="1:7">
      <c r="A768" s="1">
        <v>38009</v>
      </c>
      <c r="B768" s="3">
        <v>-3.5999999999999999E-3</v>
      </c>
      <c r="C768" s="4">
        <f t="shared" si="42"/>
        <v>0.28675314465408808</v>
      </c>
      <c r="D768" s="2">
        <f t="shared" si="44"/>
        <v>1</v>
      </c>
      <c r="E768" s="2">
        <f t="shared" si="44"/>
        <v>1</v>
      </c>
      <c r="F768" s="2">
        <f t="shared" si="44"/>
        <v>2</v>
      </c>
      <c r="G768" s="4">
        <f t="shared" si="43"/>
        <v>0</v>
      </c>
    </row>
    <row r="769" spans="1:7">
      <c r="A769" s="1">
        <v>38012</v>
      </c>
      <c r="B769" s="3">
        <v>1.3500000000000002E-2</v>
      </c>
      <c r="C769" s="4">
        <f t="shared" si="42"/>
        <v>0.90172955974842772</v>
      </c>
      <c r="D769" s="2">
        <f t="shared" si="44"/>
        <v>2</v>
      </c>
      <c r="E769" s="2">
        <f t="shared" si="44"/>
        <v>3</v>
      </c>
      <c r="F769" s="2">
        <f t="shared" si="44"/>
        <v>4</v>
      </c>
      <c r="G769" s="4">
        <f t="shared" si="43"/>
        <v>0</v>
      </c>
    </row>
    <row r="770" spans="1:7">
      <c r="A770" s="1">
        <v>38013</v>
      </c>
      <c r="B770" s="3">
        <v>-1.11E-2</v>
      </c>
      <c r="C770" s="4">
        <f t="shared" si="42"/>
        <v>0.13325471698113209</v>
      </c>
      <c r="D770" s="2">
        <f t="shared" si="44"/>
        <v>1</v>
      </c>
      <c r="E770" s="2">
        <f t="shared" si="44"/>
        <v>1</v>
      </c>
      <c r="F770" s="2">
        <f t="shared" si="44"/>
        <v>1</v>
      </c>
      <c r="G770" s="4">
        <f t="shared" si="43"/>
        <v>0</v>
      </c>
    </row>
    <row r="771" spans="1:7">
      <c r="A771" s="1">
        <v>38014</v>
      </c>
      <c r="B771" s="3">
        <v>-1.2699999999999999E-2</v>
      </c>
      <c r="C771" s="4">
        <f t="shared" si="42"/>
        <v>0.1139937106918239</v>
      </c>
      <c r="D771" s="2">
        <f t="shared" si="44"/>
        <v>1</v>
      </c>
      <c r="E771" s="2">
        <f t="shared" si="44"/>
        <v>1</v>
      </c>
      <c r="F771" s="2">
        <f t="shared" si="44"/>
        <v>1</v>
      </c>
      <c r="G771" s="4">
        <f t="shared" si="43"/>
        <v>-1.2699999999999999E-2</v>
      </c>
    </row>
    <row r="772" spans="1:7">
      <c r="A772" s="1">
        <v>38015</v>
      </c>
      <c r="B772" s="3">
        <v>1E-3</v>
      </c>
      <c r="C772" s="4">
        <f t="shared" ref="C772:C835" si="45">RANK(B772,$B$3:$B$5090,1)/$K$1</f>
        <v>0.51316823899371067</v>
      </c>
      <c r="D772" s="2">
        <f t="shared" si="44"/>
        <v>2</v>
      </c>
      <c r="E772" s="2">
        <f t="shared" si="44"/>
        <v>2</v>
      </c>
      <c r="F772" s="2">
        <f t="shared" si="44"/>
        <v>3</v>
      </c>
      <c r="G772" s="4">
        <f t="shared" si="43"/>
        <v>1E-3</v>
      </c>
    </row>
    <row r="773" spans="1:7">
      <c r="A773" s="1">
        <v>38016</v>
      </c>
      <c r="B773" s="3">
        <v>-2.0000000000000001E-4</v>
      </c>
      <c r="C773" s="4">
        <f t="shared" si="45"/>
        <v>0.43553459119496857</v>
      </c>
      <c r="D773" s="2">
        <f t="shared" si="44"/>
        <v>1</v>
      </c>
      <c r="E773" s="2">
        <f t="shared" si="44"/>
        <v>2</v>
      </c>
      <c r="F773" s="2">
        <f t="shared" si="44"/>
        <v>2</v>
      </c>
      <c r="G773" s="4">
        <f t="shared" ref="G773:G836" si="46">IF(F772=1,B773,0)</f>
        <v>0</v>
      </c>
    </row>
    <row r="774" spans="1:7">
      <c r="A774" s="1">
        <v>38019</v>
      </c>
      <c r="B774" s="3">
        <v>4.4000000000000003E-3</v>
      </c>
      <c r="C774" s="4">
        <f t="shared" si="45"/>
        <v>0.68003144654088055</v>
      </c>
      <c r="D774" s="2">
        <f t="shared" si="44"/>
        <v>2</v>
      </c>
      <c r="E774" s="2">
        <f t="shared" si="44"/>
        <v>3</v>
      </c>
      <c r="F774" s="2">
        <f t="shared" si="44"/>
        <v>3</v>
      </c>
      <c r="G774" s="4">
        <f t="shared" si="46"/>
        <v>0</v>
      </c>
    </row>
    <row r="775" spans="1:7">
      <c r="A775" s="1">
        <v>38020</v>
      </c>
      <c r="B775" s="3">
        <v>-1.5E-3</v>
      </c>
      <c r="C775" s="4">
        <f t="shared" si="45"/>
        <v>0.3665487421383648</v>
      </c>
      <c r="D775" s="2">
        <f t="shared" si="44"/>
        <v>1</v>
      </c>
      <c r="E775" s="2">
        <f t="shared" si="44"/>
        <v>2</v>
      </c>
      <c r="F775" s="2">
        <f t="shared" si="44"/>
        <v>2</v>
      </c>
      <c r="G775" s="4">
        <f t="shared" si="46"/>
        <v>0</v>
      </c>
    </row>
    <row r="776" spans="1:7">
      <c r="A776" s="1">
        <v>38021</v>
      </c>
      <c r="B776" s="3">
        <v>-8.6999999999999994E-3</v>
      </c>
      <c r="C776" s="4">
        <f t="shared" si="45"/>
        <v>0.16961477987421383</v>
      </c>
      <c r="D776" s="2">
        <f t="shared" si="44"/>
        <v>1</v>
      </c>
      <c r="E776" s="2">
        <f t="shared" si="44"/>
        <v>1</v>
      </c>
      <c r="F776" s="2">
        <f t="shared" si="44"/>
        <v>1</v>
      </c>
      <c r="G776" s="4">
        <f t="shared" si="46"/>
        <v>0</v>
      </c>
    </row>
    <row r="777" spans="1:7">
      <c r="A777" s="1">
        <v>38022</v>
      </c>
      <c r="B777" s="3">
        <v>2.3999999999999998E-3</v>
      </c>
      <c r="C777" s="4">
        <f t="shared" si="45"/>
        <v>0.58922955974842772</v>
      </c>
      <c r="D777" s="2">
        <f t="shared" si="44"/>
        <v>2</v>
      </c>
      <c r="E777" s="2">
        <f t="shared" si="44"/>
        <v>2</v>
      </c>
      <c r="F777" s="2">
        <f t="shared" si="44"/>
        <v>3</v>
      </c>
      <c r="G777" s="4">
        <f t="shared" si="46"/>
        <v>2.3999999999999998E-3</v>
      </c>
    </row>
    <row r="778" spans="1:7">
      <c r="A778" s="1">
        <v>38023</v>
      </c>
      <c r="B778" s="3">
        <v>1.2199999999999999E-2</v>
      </c>
      <c r="C778" s="4">
        <f t="shared" si="45"/>
        <v>0.88522012578616349</v>
      </c>
      <c r="D778" s="2">
        <f t="shared" si="44"/>
        <v>2</v>
      </c>
      <c r="E778" s="2">
        <f t="shared" si="44"/>
        <v>3</v>
      </c>
      <c r="F778" s="2">
        <f t="shared" si="44"/>
        <v>4</v>
      </c>
      <c r="G778" s="4">
        <f t="shared" si="46"/>
        <v>0</v>
      </c>
    </row>
    <row r="779" spans="1:7">
      <c r="A779" s="1">
        <v>38026</v>
      </c>
      <c r="B779" s="3">
        <v>1E-3</v>
      </c>
      <c r="C779" s="4">
        <f t="shared" si="45"/>
        <v>0.51316823899371067</v>
      </c>
      <c r="D779" s="2">
        <f t="shared" si="44"/>
        <v>2</v>
      </c>
      <c r="E779" s="2">
        <f t="shared" si="44"/>
        <v>2</v>
      </c>
      <c r="F779" s="2">
        <f t="shared" si="44"/>
        <v>3</v>
      </c>
      <c r="G779" s="4">
        <f t="shared" si="46"/>
        <v>0</v>
      </c>
    </row>
    <row r="780" spans="1:7">
      <c r="A780" s="1">
        <v>38027</v>
      </c>
      <c r="B780" s="3">
        <v>3.0999999999999999E-3</v>
      </c>
      <c r="C780" s="4">
        <f t="shared" si="45"/>
        <v>0.61890723270440251</v>
      </c>
      <c r="D780" s="2">
        <f t="shared" si="44"/>
        <v>2</v>
      </c>
      <c r="E780" s="2">
        <f t="shared" si="44"/>
        <v>2</v>
      </c>
      <c r="F780" s="2">
        <f t="shared" si="44"/>
        <v>3</v>
      </c>
      <c r="G780" s="4">
        <f t="shared" si="46"/>
        <v>0</v>
      </c>
    </row>
    <row r="781" spans="1:7">
      <c r="A781" s="1">
        <v>38028</v>
      </c>
      <c r="B781" s="3">
        <v>1.15E-2</v>
      </c>
      <c r="C781" s="4">
        <f t="shared" si="45"/>
        <v>0.87185534591194969</v>
      </c>
      <c r="D781" s="2">
        <f t="shared" si="44"/>
        <v>2</v>
      </c>
      <c r="E781" s="2">
        <f t="shared" si="44"/>
        <v>3</v>
      </c>
      <c r="F781" s="2">
        <f t="shared" si="44"/>
        <v>4</v>
      </c>
      <c r="G781" s="4">
        <f t="shared" si="46"/>
        <v>0</v>
      </c>
    </row>
    <row r="782" spans="1:7">
      <c r="A782" s="1">
        <v>38029</v>
      </c>
      <c r="B782" s="3">
        <v>-4.0000000000000001E-3</v>
      </c>
      <c r="C782" s="4">
        <f t="shared" si="45"/>
        <v>0.27417452830188677</v>
      </c>
      <c r="D782" s="2">
        <f t="shared" si="44"/>
        <v>1</v>
      </c>
      <c r="E782" s="2">
        <f t="shared" si="44"/>
        <v>1</v>
      </c>
      <c r="F782" s="2">
        <f t="shared" si="44"/>
        <v>2</v>
      </c>
      <c r="G782" s="4">
        <f t="shared" si="46"/>
        <v>0</v>
      </c>
    </row>
    <row r="783" spans="1:7">
      <c r="A783" s="1">
        <v>38030</v>
      </c>
      <c r="B783" s="3">
        <v>-5.0000000000000001E-3</v>
      </c>
      <c r="C783" s="4">
        <f t="shared" si="45"/>
        <v>0.24312106918238993</v>
      </c>
      <c r="D783" s="2">
        <f t="shared" si="44"/>
        <v>1</v>
      </c>
      <c r="E783" s="2">
        <f t="shared" si="44"/>
        <v>1</v>
      </c>
      <c r="F783" s="2">
        <f t="shared" si="44"/>
        <v>1</v>
      </c>
      <c r="G783" s="4">
        <f t="shared" si="46"/>
        <v>0</v>
      </c>
    </row>
    <row r="784" spans="1:7">
      <c r="A784" s="1">
        <v>38034</v>
      </c>
      <c r="B784" s="3">
        <v>1.03E-2</v>
      </c>
      <c r="C784" s="4">
        <f t="shared" si="45"/>
        <v>0.85161163522012584</v>
      </c>
      <c r="D784" s="2">
        <f t="shared" si="44"/>
        <v>2</v>
      </c>
      <c r="E784" s="2">
        <f t="shared" si="44"/>
        <v>3</v>
      </c>
      <c r="F784" s="2">
        <f t="shared" si="44"/>
        <v>4</v>
      </c>
      <c r="G784" s="4">
        <f t="shared" si="46"/>
        <v>1.03E-2</v>
      </c>
    </row>
    <row r="785" spans="1:7">
      <c r="A785" s="1">
        <v>38035</v>
      </c>
      <c r="B785" s="3">
        <v>-5.0000000000000001E-3</v>
      </c>
      <c r="C785" s="4">
        <f t="shared" si="45"/>
        <v>0.24312106918238993</v>
      </c>
      <c r="D785" s="2">
        <f t="shared" si="44"/>
        <v>1</v>
      </c>
      <c r="E785" s="2">
        <f t="shared" si="44"/>
        <v>1</v>
      </c>
      <c r="F785" s="2">
        <f t="shared" si="44"/>
        <v>1</v>
      </c>
      <c r="G785" s="4">
        <f t="shared" si="46"/>
        <v>0</v>
      </c>
    </row>
    <row r="786" spans="1:7">
      <c r="A786" s="1">
        <v>38036</v>
      </c>
      <c r="B786" s="3">
        <v>-3.8E-3</v>
      </c>
      <c r="C786" s="4">
        <f t="shared" si="45"/>
        <v>0.28026729559748426</v>
      </c>
      <c r="D786" s="2">
        <f t="shared" si="44"/>
        <v>1</v>
      </c>
      <c r="E786" s="2">
        <f t="shared" si="44"/>
        <v>1</v>
      </c>
      <c r="F786" s="2">
        <f t="shared" si="44"/>
        <v>2</v>
      </c>
      <c r="G786" s="4">
        <f t="shared" si="46"/>
        <v>-3.8E-3</v>
      </c>
    </row>
    <row r="787" spans="1:7">
      <c r="A787" s="1">
        <v>38037</v>
      </c>
      <c r="B787" s="3">
        <v>-3.3E-3</v>
      </c>
      <c r="C787" s="4">
        <f t="shared" si="45"/>
        <v>0.29716981132075471</v>
      </c>
      <c r="D787" s="2">
        <f t="shared" ref="D787:F850" si="47">ROUNDDOWN($C787*D$2,0) - IF(MOD($C787*D$2,1)=0,1,0) + 1</f>
        <v>1</v>
      </c>
      <c r="E787" s="2">
        <f t="shared" si="47"/>
        <v>1</v>
      </c>
      <c r="F787" s="2">
        <f t="shared" si="47"/>
        <v>2</v>
      </c>
      <c r="G787" s="4">
        <f t="shared" si="46"/>
        <v>0</v>
      </c>
    </row>
    <row r="788" spans="1:7">
      <c r="A788" s="1">
        <v>38040</v>
      </c>
      <c r="B788" s="3">
        <v>-3.5999999999999999E-3</v>
      </c>
      <c r="C788" s="4">
        <f t="shared" si="45"/>
        <v>0.28675314465408808</v>
      </c>
      <c r="D788" s="2">
        <f t="shared" si="47"/>
        <v>1</v>
      </c>
      <c r="E788" s="2">
        <f t="shared" si="47"/>
        <v>1</v>
      </c>
      <c r="F788" s="2">
        <f t="shared" si="47"/>
        <v>2</v>
      </c>
      <c r="G788" s="4">
        <f t="shared" si="46"/>
        <v>0</v>
      </c>
    </row>
    <row r="789" spans="1:7">
      <c r="A789" s="1">
        <v>38041</v>
      </c>
      <c r="B789" s="3">
        <v>-1.4000000000000002E-3</v>
      </c>
      <c r="C789" s="4">
        <f t="shared" si="45"/>
        <v>0.37283805031446543</v>
      </c>
      <c r="D789" s="2">
        <f t="shared" si="47"/>
        <v>1</v>
      </c>
      <c r="E789" s="2">
        <f t="shared" si="47"/>
        <v>2</v>
      </c>
      <c r="F789" s="2">
        <f t="shared" si="47"/>
        <v>2</v>
      </c>
      <c r="G789" s="4">
        <f t="shared" si="46"/>
        <v>0</v>
      </c>
    </row>
    <row r="790" spans="1:7">
      <c r="A790" s="1">
        <v>38042</v>
      </c>
      <c r="B790" s="3">
        <v>4.3E-3</v>
      </c>
      <c r="C790" s="4">
        <f t="shared" si="45"/>
        <v>0.67511792452830188</v>
      </c>
      <c r="D790" s="2">
        <f t="shared" si="47"/>
        <v>2</v>
      </c>
      <c r="E790" s="2">
        <f t="shared" si="47"/>
        <v>3</v>
      </c>
      <c r="F790" s="2">
        <f t="shared" si="47"/>
        <v>3</v>
      </c>
      <c r="G790" s="4">
        <f t="shared" si="46"/>
        <v>0</v>
      </c>
    </row>
    <row r="791" spans="1:7">
      <c r="A791" s="1">
        <v>38043</v>
      </c>
      <c r="B791" s="3">
        <v>2.0000000000000001E-4</v>
      </c>
      <c r="C791" s="4">
        <f t="shared" si="45"/>
        <v>0.46305031446540879</v>
      </c>
      <c r="D791" s="2">
        <f t="shared" si="47"/>
        <v>1</v>
      </c>
      <c r="E791" s="2">
        <f t="shared" si="47"/>
        <v>2</v>
      </c>
      <c r="F791" s="2">
        <f t="shared" si="47"/>
        <v>2</v>
      </c>
      <c r="G791" s="4">
        <f t="shared" si="46"/>
        <v>0</v>
      </c>
    </row>
    <row r="792" spans="1:7">
      <c r="A792" s="1">
        <v>38044</v>
      </c>
      <c r="B792" s="3">
        <v>1.1999999999999999E-3</v>
      </c>
      <c r="C792" s="4">
        <f t="shared" si="45"/>
        <v>0.52771226415094341</v>
      </c>
      <c r="D792" s="2">
        <f t="shared" si="47"/>
        <v>2</v>
      </c>
      <c r="E792" s="2">
        <f t="shared" si="47"/>
        <v>2</v>
      </c>
      <c r="F792" s="2">
        <f t="shared" si="47"/>
        <v>3</v>
      </c>
      <c r="G792" s="4">
        <f t="shared" si="46"/>
        <v>0</v>
      </c>
    </row>
    <row r="793" spans="1:7">
      <c r="A793" s="1">
        <v>38047</v>
      </c>
      <c r="B793" s="3">
        <v>1.0500000000000001E-2</v>
      </c>
      <c r="C793" s="4">
        <f t="shared" si="45"/>
        <v>0.85613207547169812</v>
      </c>
      <c r="D793" s="2">
        <f t="shared" si="47"/>
        <v>2</v>
      </c>
      <c r="E793" s="2">
        <f t="shared" si="47"/>
        <v>3</v>
      </c>
      <c r="F793" s="2">
        <f t="shared" si="47"/>
        <v>4</v>
      </c>
      <c r="G793" s="4">
        <f t="shared" si="46"/>
        <v>0</v>
      </c>
    </row>
    <row r="794" spans="1:7">
      <c r="A794" s="1">
        <v>38048</v>
      </c>
      <c r="B794" s="3">
        <v>-6.1999999999999998E-3</v>
      </c>
      <c r="C794" s="4">
        <f t="shared" si="45"/>
        <v>0.2183569182389937</v>
      </c>
      <c r="D794" s="2">
        <f t="shared" si="47"/>
        <v>1</v>
      </c>
      <c r="E794" s="2">
        <f t="shared" si="47"/>
        <v>1</v>
      </c>
      <c r="F794" s="2">
        <f t="shared" si="47"/>
        <v>1</v>
      </c>
      <c r="G794" s="4">
        <f t="shared" si="46"/>
        <v>0</v>
      </c>
    </row>
    <row r="795" spans="1:7">
      <c r="A795" s="1">
        <v>38049</v>
      </c>
      <c r="B795" s="3">
        <v>1.7000000000000001E-3</v>
      </c>
      <c r="C795" s="4">
        <f t="shared" si="45"/>
        <v>0.55267295597484278</v>
      </c>
      <c r="D795" s="2">
        <f t="shared" si="47"/>
        <v>2</v>
      </c>
      <c r="E795" s="2">
        <f t="shared" si="47"/>
        <v>2</v>
      </c>
      <c r="F795" s="2">
        <f t="shared" si="47"/>
        <v>3</v>
      </c>
      <c r="G795" s="4">
        <f t="shared" si="46"/>
        <v>1.7000000000000001E-3</v>
      </c>
    </row>
    <row r="796" spans="1:7">
      <c r="A796" s="1">
        <v>38050</v>
      </c>
      <c r="B796" s="3">
        <v>3.3E-3</v>
      </c>
      <c r="C796" s="4">
        <f t="shared" si="45"/>
        <v>0.6275550314465409</v>
      </c>
      <c r="D796" s="2">
        <f t="shared" si="47"/>
        <v>2</v>
      </c>
      <c r="E796" s="2">
        <f t="shared" si="47"/>
        <v>2</v>
      </c>
      <c r="F796" s="2">
        <f t="shared" si="47"/>
        <v>3</v>
      </c>
      <c r="G796" s="4">
        <f t="shared" si="46"/>
        <v>0</v>
      </c>
    </row>
    <row r="797" spans="1:7">
      <c r="A797" s="1">
        <v>38051</v>
      </c>
      <c r="B797" s="3">
        <v>3.3E-3</v>
      </c>
      <c r="C797" s="4">
        <f t="shared" si="45"/>
        <v>0.6275550314465409</v>
      </c>
      <c r="D797" s="2">
        <f t="shared" si="47"/>
        <v>2</v>
      </c>
      <c r="E797" s="2">
        <f t="shared" si="47"/>
        <v>2</v>
      </c>
      <c r="F797" s="2">
        <f t="shared" si="47"/>
        <v>3</v>
      </c>
      <c r="G797" s="4">
        <f t="shared" si="46"/>
        <v>0</v>
      </c>
    </row>
    <row r="798" spans="1:7">
      <c r="A798" s="1">
        <v>38054</v>
      </c>
      <c r="B798" s="3">
        <v>-1.3000000000000001E-2</v>
      </c>
      <c r="C798" s="4">
        <f t="shared" si="45"/>
        <v>0.10986635220125786</v>
      </c>
      <c r="D798" s="2">
        <f t="shared" si="47"/>
        <v>1</v>
      </c>
      <c r="E798" s="2">
        <f t="shared" si="47"/>
        <v>1</v>
      </c>
      <c r="F798" s="2">
        <f t="shared" si="47"/>
        <v>1</v>
      </c>
      <c r="G798" s="4">
        <f t="shared" si="46"/>
        <v>0</v>
      </c>
    </row>
    <row r="799" spans="1:7">
      <c r="A799" s="1">
        <v>38055</v>
      </c>
      <c r="B799" s="3">
        <v>-4.3E-3</v>
      </c>
      <c r="C799" s="4">
        <f t="shared" si="45"/>
        <v>0.26513364779874216</v>
      </c>
      <c r="D799" s="2">
        <f t="shared" si="47"/>
        <v>1</v>
      </c>
      <c r="E799" s="2">
        <f t="shared" si="47"/>
        <v>1</v>
      </c>
      <c r="F799" s="2">
        <f t="shared" si="47"/>
        <v>2</v>
      </c>
      <c r="G799" s="4">
        <f t="shared" si="46"/>
        <v>-4.3E-3</v>
      </c>
    </row>
    <row r="800" spans="1:7">
      <c r="A800" s="1">
        <v>38056</v>
      </c>
      <c r="B800" s="3">
        <v>-1.8500000000000003E-2</v>
      </c>
      <c r="C800" s="4">
        <f t="shared" si="45"/>
        <v>6.4858490566037735E-2</v>
      </c>
      <c r="D800" s="2">
        <f t="shared" si="47"/>
        <v>1</v>
      </c>
      <c r="E800" s="2">
        <f t="shared" si="47"/>
        <v>1</v>
      </c>
      <c r="F800" s="2">
        <f t="shared" si="47"/>
        <v>1</v>
      </c>
      <c r="G800" s="4">
        <f t="shared" si="46"/>
        <v>0</v>
      </c>
    </row>
    <row r="801" spans="1:7">
      <c r="A801" s="1">
        <v>38057</v>
      </c>
      <c r="B801" s="3">
        <v>-1.4499999999999999E-2</v>
      </c>
      <c r="C801" s="4">
        <f t="shared" si="45"/>
        <v>9.3946540880503152E-2</v>
      </c>
      <c r="D801" s="2">
        <f t="shared" si="47"/>
        <v>1</v>
      </c>
      <c r="E801" s="2">
        <f t="shared" si="47"/>
        <v>1</v>
      </c>
      <c r="F801" s="2">
        <f t="shared" si="47"/>
        <v>1</v>
      </c>
      <c r="G801" s="4">
        <f t="shared" si="46"/>
        <v>-1.4499999999999999E-2</v>
      </c>
    </row>
    <row r="802" spans="1:7">
      <c r="A802" s="1">
        <v>38058</v>
      </c>
      <c r="B802" s="3">
        <v>1.37E-2</v>
      </c>
      <c r="C802" s="4">
        <f t="shared" si="45"/>
        <v>0.9036949685534591</v>
      </c>
      <c r="D802" s="2">
        <f t="shared" si="47"/>
        <v>2</v>
      </c>
      <c r="E802" s="2">
        <f t="shared" si="47"/>
        <v>3</v>
      </c>
      <c r="F802" s="2">
        <f t="shared" si="47"/>
        <v>4</v>
      </c>
      <c r="G802" s="4">
        <f t="shared" si="46"/>
        <v>1.37E-2</v>
      </c>
    </row>
    <row r="803" spans="1:7">
      <c r="A803" s="1">
        <v>38061</v>
      </c>
      <c r="B803" s="3">
        <v>-1.2800000000000001E-2</v>
      </c>
      <c r="C803" s="4">
        <f t="shared" si="45"/>
        <v>0.11222484276729559</v>
      </c>
      <c r="D803" s="2">
        <f t="shared" si="47"/>
        <v>1</v>
      </c>
      <c r="E803" s="2">
        <f t="shared" si="47"/>
        <v>1</v>
      </c>
      <c r="F803" s="2">
        <f t="shared" si="47"/>
        <v>1</v>
      </c>
      <c r="G803" s="4">
        <f t="shared" si="46"/>
        <v>0</v>
      </c>
    </row>
    <row r="804" spans="1:7">
      <c r="A804" s="1">
        <v>38062</v>
      </c>
      <c r="B804" s="3">
        <v>5.1999999999999998E-3</v>
      </c>
      <c r="C804" s="4">
        <f t="shared" si="45"/>
        <v>0.71108490566037741</v>
      </c>
      <c r="D804" s="2">
        <f t="shared" si="47"/>
        <v>2</v>
      </c>
      <c r="E804" s="2">
        <f t="shared" si="47"/>
        <v>3</v>
      </c>
      <c r="F804" s="2">
        <f t="shared" si="47"/>
        <v>3</v>
      </c>
      <c r="G804" s="4">
        <f t="shared" si="46"/>
        <v>5.1999999999999998E-3</v>
      </c>
    </row>
    <row r="805" spans="1:7">
      <c r="A805" s="1">
        <v>38063</v>
      </c>
      <c r="B805" s="3">
        <v>1.21E-2</v>
      </c>
      <c r="C805" s="4">
        <f t="shared" si="45"/>
        <v>0.88305817610062898</v>
      </c>
      <c r="D805" s="2">
        <f t="shared" si="47"/>
        <v>2</v>
      </c>
      <c r="E805" s="2">
        <f t="shared" si="47"/>
        <v>3</v>
      </c>
      <c r="F805" s="2">
        <f t="shared" si="47"/>
        <v>4</v>
      </c>
      <c r="G805" s="4">
        <f t="shared" si="46"/>
        <v>0</v>
      </c>
    </row>
    <row r="806" spans="1:7">
      <c r="A806" s="1">
        <v>38064</v>
      </c>
      <c r="B806" s="3">
        <v>2.0000000000000001E-4</v>
      </c>
      <c r="C806" s="4">
        <f t="shared" si="45"/>
        <v>0.46305031446540879</v>
      </c>
      <c r="D806" s="2">
        <f t="shared" si="47"/>
        <v>1</v>
      </c>
      <c r="E806" s="2">
        <f t="shared" si="47"/>
        <v>2</v>
      </c>
      <c r="F806" s="2">
        <f t="shared" si="47"/>
        <v>2</v>
      </c>
      <c r="G806" s="4">
        <f t="shared" si="46"/>
        <v>0</v>
      </c>
    </row>
    <row r="807" spans="1:7">
      <c r="A807" s="1">
        <v>38065</v>
      </c>
      <c r="B807" s="3">
        <v>-1.5100000000000001E-2</v>
      </c>
      <c r="C807" s="4">
        <f t="shared" si="45"/>
        <v>8.9819182389937108E-2</v>
      </c>
      <c r="D807" s="2">
        <f t="shared" si="47"/>
        <v>1</v>
      </c>
      <c r="E807" s="2">
        <f t="shared" si="47"/>
        <v>1</v>
      </c>
      <c r="F807" s="2">
        <f t="shared" si="47"/>
        <v>1</v>
      </c>
      <c r="G807" s="4">
        <f t="shared" si="46"/>
        <v>0</v>
      </c>
    </row>
    <row r="808" spans="1:7">
      <c r="A808" s="1">
        <v>38068</v>
      </c>
      <c r="B808" s="3">
        <v>-1.3899999999999999E-2</v>
      </c>
      <c r="C808" s="4">
        <f t="shared" si="45"/>
        <v>9.9449685534591201E-2</v>
      </c>
      <c r="D808" s="2">
        <f t="shared" si="47"/>
        <v>1</v>
      </c>
      <c r="E808" s="2">
        <f t="shared" si="47"/>
        <v>1</v>
      </c>
      <c r="F808" s="2">
        <f t="shared" si="47"/>
        <v>1</v>
      </c>
      <c r="G808" s="4">
        <f t="shared" si="46"/>
        <v>-1.3899999999999999E-2</v>
      </c>
    </row>
    <row r="809" spans="1:7">
      <c r="A809" s="1">
        <v>38069</v>
      </c>
      <c r="B809" s="3">
        <v>-2E-3</v>
      </c>
      <c r="C809" s="4">
        <f t="shared" si="45"/>
        <v>0.34433962264150941</v>
      </c>
      <c r="D809" s="2">
        <f t="shared" si="47"/>
        <v>1</v>
      </c>
      <c r="E809" s="2">
        <f t="shared" si="47"/>
        <v>2</v>
      </c>
      <c r="F809" s="2">
        <f t="shared" si="47"/>
        <v>2</v>
      </c>
      <c r="G809" s="4">
        <f t="shared" si="46"/>
        <v>-2E-3</v>
      </c>
    </row>
    <row r="810" spans="1:7">
      <c r="A810" s="1">
        <v>38070</v>
      </c>
      <c r="B810" s="3">
        <v>2.9999999999999997E-4</v>
      </c>
      <c r="C810" s="4">
        <f t="shared" si="45"/>
        <v>0.47169811320754718</v>
      </c>
      <c r="D810" s="2">
        <f t="shared" si="47"/>
        <v>1</v>
      </c>
      <c r="E810" s="2">
        <f t="shared" si="47"/>
        <v>2</v>
      </c>
      <c r="F810" s="2">
        <f t="shared" si="47"/>
        <v>2</v>
      </c>
      <c r="G810" s="4">
        <f t="shared" si="46"/>
        <v>0</v>
      </c>
    </row>
    <row r="811" spans="1:7">
      <c r="A811" s="1">
        <v>38071</v>
      </c>
      <c r="B811" s="3">
        <v>1.46E-2</v>
      </c>
      <c r="C811" s="4">
        <f t="shared" si="45"/>
        <v>0.91725628930817615</v>
      </c>
      <c r="D811" s="2">
        <f t="shared" si="47"/>
        <v>2</v>
      </c>
      <c r="E811" s="2">
        <f t="shared" si="47"/>
        <v>3</v>
      </c>
      <c r="F811" s="2">
        <f t="shared" si="47"/>
        <v>4</v>
      </c>
      <c r="G811" s="4">
        <f t="shared" si="46"/>
        <v>0</v>
      </c>
    </row>
    <row r="812" spans="1:7">
      <c r="A812" s="1">
        <v>38072</v>
      </c>
      <c r="B812" s="3">
        <v>0</v>
      </c>
      <c r="C812" s="4">
        <f t="shared" si="45"/>
        <v>0.4459512578616352</v>
      </c>
      <c r="D812" s="2">
        <f t="shared" si="47"/>
        <v>1</v>
      </c>
      <c r="E812" s="2">
        <f t="shared" si="47"/>
        <v>2</v>
      </c>
      <c r="F812" s="2">
        <f t="shared" si="47"/>
        <v>2</v>
      </c>
      <c r="G812" s="4">
        <f t="shared" si="46"/>
        <v>0</v>
      </c>
    </row>
    <row r="813" spans="1:7">
      <c r="A813" s="1">
        <v>38075</v>
      </c>
      <c r="B813" s="3">
        <v>1.5600000000000001E-2</v>
      </c>
      <c r="C813" s="4">
        <f t="shared" si="45"/>
        <v>0.92590408805031443</v>
      </c>
      <c r="D813" s="2">
        <f t="shared" si="47"/>
        <v>2</v>
      </c>
      <c r="E813" s="2">
        <f t="shared" si="47"/>
        <v>3</v>
      </c>
      <c r="F813" s="2">
        <f t="shared" si="47"/>
        <v>4</v>
      </c>
      <c r="G813" s="4">
        <f t="shared" si="46"/>
        <v>0</v>
      </c>
    </row>
    <row r="814" spans="1:7">
      <c r="A814" s="1">
        <v>38076</v>
      </c>
      <c r="B814" s="3">
        <v>4.1999999999999997E-3</v>
      </c>
      <c r="C814" s="4">
        <f t="shared" si="45"/>
        <v>0.67059748427672961</v>
      </c>
      <c r="D814" s="2">
        <f t="shared" si="47"/>
        <v>2</v>
      </c>
      <c r="E814" s="2">
        <f t="shared" si="47"/>
        <v>3</v>
      </c>
      <c r="F814" s="2">
        <f t="shared" si="47"/>
        <v>3</v>
      </c>
      <c r="G814" s="4">
        <f t="shared" si="46"/>
        <v>0</v>
      </c>
    </row>
    <row r="815" spans="1:7">
      <c r="A815" s="1">
        <v>38077</v>
      </c>
      <c r="B815" s="3">
        <v>-1E-3</v>
      </c>
      <c r="C815" s="4">
        <f t="shared" si="45"/>
        <v>0.39563679245283018</v>
      </c>
      <c r="D815" s="2">
        <f t="shared" si="47"/>
        <v>1</v>
      </c>
      <c r="E815" s="2">
        <f t="shared" si="47"/>
        <v>2</v>
      </c>
      <c r="F815" s="2">
        <f t="shared" si="47"/>
        <v>2</v>
      </c>
      <c r="G815" s="4">
        <f t="shared" si="46"/>
        <v>0</v>
      </c>
    </row>
    <row r="816" spans="1:7">
      <c r="A816" s="1">
        <v>38078</v>
      </c>
      <c r="B816" s="3">
        <v>8.3000000000000001E-3</v>
      </c>
      <c r="C816" s="4">
        <f t="shared" si="45"/>
        <v>0.80778301886792447</v>
      </c>
      <c r="D816" s="2">
        <f t="shared" si="47"/>
        <v>2</v>
      </c>
      <c r="E816" s="2">
        <f t="shared" si="47"/>
        <v>3</v>
      </c>
      <c r="F816" s="2">
        <f t="shared" si="47"/>
        <v>4</v>
      </c>
      <c r="G816" s="4">
        <f t="shared" si="46"/>
        <v>0</v>
      </c>
    </row>
    <row r="817" spans="1:7">
      <c r="A817" s="1">
        <v>38079</v>
      </c>
      <c r="B817" s="3">
        <v>8.199999999999999E-3</v>
      </c>
      <c r="C817" s="4">
        <f t="shared" si="45"/>
        <v>0.80463836477987416</v>
      </c>
      <c r="D817" s="2">
        <f t="shared" si="47"/>
        <v>2</v>
      </c>
      <c r="E817" s="2">
        <f t="shared" si="47"/>
        <v>3</v>
      </c>
      <c r="F817" s="2">
        <f t="shared" si="47"/>
        <v>4</v>
      </c>
      <c r="G817" s="4">
        <f t="shared" si="46"/>
        <v>0</v>
      </c>
    </row>
    <row r="818" spans="1:7">
      <c r="A818" s="1">
        <v>38082</v>
      </c>
      <c r="B818" s="3">
        <v>6.0000000000000001E-3</v>
      </c>
      <c r="C818" s="4">
        <f t="shared" si="45"/>
        <v>0.73977987421383651</v>
      </c>
      <c r="D818" s="2">
        <f t="shared" si="47"/>
        <v>2</v>
      </c>
      <c r="E818" s="2">
        <f t="shared" si="47"/>
        <v>3</v>
      </c>
      <c r="F818" s="2">
        <f t="shared" si="47"/>
        <v>3</v>
      </c>
      <c r="G818" s="4">
        <f t="shared" si="46"/>
        <v>0</v>
      </c>
    </row>
    <row r="819" spans="1:7">
      <c r="A819" s="1">
        <v>38083</v>
      </c>
      <c r="B819" s="3">
        <v>-3.3E-3</v>
      </c>
      <c r="C819" s="4">
        <f t="shared" si="45"/>
        <v>0.29716981132075471</v>
      </c>
      <c r="D819" s="2">
        <f t="shared" si="47"/>
        <v>1</v>
      </c>
      <c r="E819" s="2">
        <f t="shared" si="47"/>
        <v>1</v>
      </c>
      <c r="F819" s="2">
        <f t="shared" si="47"/>
        <v>2</v>
      </c>
      <c r="G819" s="4">
        <f t="shared" si="46"/>
        <v>0</v>
      </c>
    </row>
    <row r="820" spans="1:7">
      <c r="A820" s="1">
        <v>38084</v>
      </c>
      <c r="B820" s="3">
        <v>-2.3999999999999998E-3</v>
      </c>
      <c r="C820" s="4">
        <f t="shared" si="45"/>
        <v>0.32724056603773582</v>
      </c>
      <c r="D820" s="2">
        <f t="shared" si="47"/>
        <v>1</v>
      </c>
      <c r="E820" s="2">
        <f t="shared" si="47"/>
        <v>1</v>
      </c>
      <c r="F820" s="2">
        <f t="shared" si="47"/>
        <v>2</v>
      </c>
      <c r="G820" s="4">
        <f t="shared" si="46"/>
        <v>0</v>
      </c>
    </row>
    <row r="821" spans="1:7">
      <c r="A821" s="1">
        <v>38085</v>
      </c>
      <c r="B821" s="3">
        <v>-2.5999999999999999E-3</v>
      </c>
      <c r="C821" s="4">
        <f t="shared" si="45"/>
        <v>0.32016509433962265</v>
      </c>
      <c r="D821" s="2">
        <f t="shared" si="47"/>
        <v>1</v>
      </c>
      <c r="E821" s="2">
        <f t="shared" si="47"/>
        <v>1</v>
      </c>
      <c r="F821" s="2">
        <f t="shared" si="47"/>
        <v>2</v>
      </c>
      <c r="G821" s="4">
        <f t="shared" si="46"/>
        <v>0</v>
      </c>
    </row>
    <row r="822" spans="1:7">
      <c r="A822" s="1">
        <v>38089</v>
      </c>
      <c r="B822" s="3">
        <v>4.3E-3</v>
      </c>
      <c r="C822" s="4">
        <f t="shared" si="45"/>
        <v>0.67511792452830188</v>
      </c>
      <c r="D822" s="2">
        <f t="shared" si="47"/>
        <v>2</v>
      </c>
      <c r="E822" s="2">
        <f t="shared" si="47"/>
        <v>3</v>
      </c>
      <c r="F822" s="2">
        <f t="shared" si="47"/>
        <v>3</v>
      </c>
      <c r="G822" s="4">
        <f t="shared" si="46"/>
        <v>0</v>
      </c>
    </row>
    <row r="823" spans="1:7">
      <c r="A823" s="1">
        <v>38090</v>
      </c>
      <c r="B823" s="3">
        <v>-1.5100000000000001E-2</v>
      </c>
      <c r="C823" s="4">
        <f t="shared" si="45"/>
        <v>8.9819182389937108E-2</v>
      </c>
      <c r="D823" s="2">
        <f t="shared" si="47"/>
        <v>1</v>
      </c>
      <c r="E823" s="2">
        <f t="shared" si="47"/>
        <v>1</v>
      </c>
      <c r="F823" s="2">
        <f t="shared" si="47"/>
        <v>1</v>
      </c>
      <c r="G823" s="4">
        <f t="shared" si="46"/>
        <v>0</v>
      </c>
    </row>
    <row r="824" spans="1:7">
      <c r="A824" s="1">
        <v>38091</v>
      </c>
      <c r="B824" s="3">
        <v>1.5E-3</v>
      </c>
      <c r="C824" s="4">
        <f t="shared" si="45"/>
        <v>0.54422169811320753</v>
      </c>
      <c r="D824" s="2">
        <f t="shared" si="47"/>
        <v>2</v>
      </c>
      <c r="E824" s="2">
        <f t="shared" si="47"/>
        <v>2</v>
      </c>
      <c r="F824" s="2">
        <f t="shared" si="47"/>
        <v>3</v>
      </c>
      <c r="G824" s="4">
        <f t="shared" si="46"/>
        <v>1.5E-3</v>
      </c>
    </row>
    <row r="825" spans="1:7">
      <c r="A825" s="1">
        <v>38092</v>
      </c>
      <c r="B825" s="3">
        <v>-4.5999999999999999E-3</v>
      </c>
      <c r="C825" s="4">
        <f t="shared" si="45"/>
        <v>0.25511006289308175</v>
      </c>
      <c r="D825" s="2">
        <f t="shared" si="47"/>
        <v>1</v>
      </c>
      <c r="E825" s="2">
        <f t="shared" si="47"/>
        <v>1</v>
      </c>
      <c r="F825" s="2">
        <f t="shared" si="47"/>
        <v>2</v>
      </c>
      <c r="G825" s="4">
        <f t="shared" si="46"/>
        <v>0</v>
      </c>
    </row>
    <row r="826" spans="1:7">
      <c r="A826" s="1">
        <v>38093</v>
      </c>
      <c r="B826" s="3">
        <v>8.8000000000000005E-3</v>
      </c>
      <c r="C826" s="4">
        <f t="shared" si="45"/>
        <v>0.81839622641509435</v>
      </c>
      <c r="D826" s="2">
        <f t="shared" si="47"/>
        <v>2</v>
      </c>
      <c r="E826" s="2">
        <f t="shared" si="47"/>
        <v>3</v>
      </c>
      <c r="F826" s="2">
        <f t="shared" si="47"/>
        <v>4</v>
      </c>
      <c r="G826" s="4">
        <f t="shared" si="46"/>
        <v>0</v>
      </c>
    </row>
    <row r="827" spans="1:7">
      <c r="A827" s="1">
        <v>38096</v>
      </c>
      <c r="B827" s="3">
        <v>-2.0000000000000001E-4</v>
      </c>
      <c r="C827" s="4">
        <f t="shared" si="45"/>
        <v>0.43553459119496857</v>
      </c>
      <c r="D827" s="2">
        <f t="shared" si="47"/>
        <v>1</v>
      </c>
      <c r="E827" s="2">
        <f t="shared" si="47"/>
        <v>2</v>
      </c>
      <c r="F827" s="2">
        <f t="shared" si="47"/>
        <v>2</v>
      </c>
      <c r="G827" s="4">
        <f t="shared" si="46"/>
        <v>0</v>
      </c>
    </row>
    <row r="828" spans="1:7">
      <c r="A828" s="1">
        <v>38097</v>
      </c>
      <c r="B828" s="3">
        <v>-1.8600000000000002E-2</v>
      </c>
      <c r="C828" s="4">
        <f t="shared" si="45"/>
        <v>6.4072327044025157E-2</v>
      </c>
      <c r="D828" s="2">
        <f t="shared" si="47"/>
        <v>1</v>
      </c>
      <c r="E828" s="2">
        <f t="shared" si="47"/>
        <v>1</v>
      </c>
      <c r="F828" s="2">
        <f t="shared" si="47"/>
        <v>1</v>
      </c>
      <c r="G828" s="4">
        <f t="shared" si="46"/>
        <v>0</v>
      </c>
    </row>
    <row r="829" spans="1:7">
      <c r="A829" s="1">
        <v>38098</v>
      </c>
      <c r="B829" s="3">
        <v>7.9000000000000008E-3</v>
      </c>
      <c r="C829" s="4">
        <f t="shared" si="45"/>
        <v>0.79716981132075471</v>
      </c>
      <c r="D829" s="2">
        <f t="shared" si="47"/>
        <v>2</v>
      </c>
      <c r="E829" s="2">
        <f t="shared" si="47"/>
        <v>3</v>
      </c>
      <c r="F829" s="2">
        <f t="shared" si="47"/>
        <v>4</v>
      </c>
      <c r="G829" s="4">
        <f t="shared" si="46"/>
        <v>7.9000000000000008E-3</v>
      </c>
    </row>
    <row r="830" spans="1:7">
      <c r="A830" s="1">
        <v>38099</v>
      </c>
      <c r="B830" s="3">
        <v>1.3899999999999999E-2</v>
      </c>
      <c r="C830" s="4">
        <f t="shared" si="45"/>
        <v>0.90841194968553463</v>
      </c>
      <c r="D830" s="2">
        <f t="shared" si="47"/>
        <v>2</v>
      </c>
      <c r="E830" s="2">
        <f t="shared" si="47"/>
        <v>3</v>
      </c>
      <c r="F830" s="2">
        <f t="shared" si="47"/>
        <v>4</v>
      </c>
      <c r="G830" s="4">
        <f t="shared" si="46"/>
        <v>0</v>
      </c>
    </row>
    <row r="831" spans="1:7">
      <c r="A831" s="1">
        <v>38100</v>
      </c>
      <c r="B831" s="3">
        <v>2.5999999999999999E-3</v>
      </c>
      <c r="C831" s="4">
        <f t="shared" si="45"/>
        <v>0.5988600628930818</v>
      </c>
      <c r="D831" s="2">
        <f t="shared" si="47"/>
        <v>2</v>
      </c>
      <c r="E831" s="2">
        <f t="shared" si="47"/>
        <v>2</v>
      </c>
      <c r="F831" s="2">
        <f t="shared" si="47"/>
        <v>3</v>
      </c>
      <c r="G831" s="4">
        <f t="shared" si="46"/>
        <v>0</v>
      </c>
    </row>
    <row r="832" spans="1:7">
      <c r="A832" s="1">
        <v>38103</v>
      </c>
      <c r="B832" s="3">
        <v>-1.4000000000000002E-3</v>
      </c>
      <c r="C832" s="4">
        <f t="shared" si="45"/>
        <v>0.37283805031446543</v>
      </c>
      <c r="D832" s="2">
        <f t="shared" si="47"/>
        <v>1</v>
      </c>
      <c r="E832" s="2">
        <f t="shared" si="47"/>
        <v>2</v>
      </c>
      <c r="F832" s="2">
        <f t="shared" si="47"/>
        <v>2</v>
      </c>
      <c r="G832" s="4">
        <f t="shared" si="46"/>
        <v>0</v>
      </c>
    </row>
    <row r="833" spans="1:7">
      <c r="A833" s="1">
        <v>38104</v>
      </c>
      <c r="B833" s="3">
        <v>0</v>
      </c>
      <c r="C833" s="4">
        <f t="shared" si="45"/>
        <v>0.4459512578616352</v>
      </c>
      <c r="D833" s="2">
        <f t="shared" si="47"/>
        <v>1</v>
      </c>
      <c r="E833" s="2">
        <f t="shared" si="47"/>
        <v>2</v>
      </c>
      <c r="F833" s="2">
        <f t="shared" si="47"/>
        <v>2</v>
      </c>
      <c r="G833" s="4">
        <f t="shared" si="46"/>
        <v>0</v>
      </c>
    </row>
    <row r="834" spans="1:7">
      <c r="A834" s="1">
        <v>38105</v>
      </c>
      <c r="B834" s="3">
        <v>-1.3999999999999999E-2</v>
      </c>
      <c r="C834" s="4">
        <f t="shared" si="45"/>
        <v>9.7877358490566044E-2</v>
      </c>
      <c r="D834" s="2">
        <f t="shared" si="47"/>
        <v>1</v>
      </c>
      <c r="E834" s="2">
        <f t="shared" si="47"/>
        <v>1</v>
      </c>
      <c r="F834" s="2">
        <f t="shared" si="47"/>
        <v>1</v>
      </c>
      <c r="G834" s="4">
        <f t="shared" si="46"/>
        <v>0</v>
      </c>
    </row>
    <row r="835" spans="1:7">
      <c r="A835" s="1">
        <v>38106</v>
      </c>
      <c r="B835" s="3">
        <v>-9.300000000000001E-3</v>
      </c>
      <c r="C835" s="4">
        <f t="shared" si="45"/>
        <v>0.15998427672955975</v>
      </c>
      <c r="D835" s="2">
        <f t="shared" si="47"/>
        <v>1</v>
      </c>
      <c r="E835" s="2">
        <f t="shared" si="47"/>
        <v>1</v>
      </c>
      <c r="F835" s="2">
        <f t="shared" si="47"/>
        <v>1</v>
      </c>
      <c r="G835" s="4">
        <f t="shared" si="46"/>
        <v>-9.300000000000001E-3</v>
      </c>
    </row>
    <row r="836" spans="1:7">
      <c r="A836" s="1">
        <v>38107</v>
      </c>
      <c r="B836" s="3">
        <v>-7.9000000000000008E-3</v>
      </c>
      <c r="C836" s="4">
        <f t="shared" ref="C836:C899" si="48">RANK(B836,$B$3:$B$5090,1)/$K$1</f>
        <v>0.18258647798742139</v>
      </c>
      <c r="D836" s="2">
        <f t="shared" si="47"/>
        <v>1</v>
      </c>
      <c r="E836" s="2">
        <f t="shared" si="47"/>
        <v>1</v>
      </c>
      <c r="F836" s="2">
        <f t="shared" si="47"/>
        <v>1</v>
      </c>
      <c r="G836" s="4">
        <f t="shared" si="46"/>
        <v>-7.9000000000000008E-3</v>
      </c>
    </row>
    <row r="837" spans="1:7">
      <c r="A837" s="1">
        <v>38110</v>
      </c>
      <c r="B837" s="3">
        <v>9.8999999999999991E-3</v>
      </c>
      <c r="C837" s="4">
        <f t="shared" si="48"/>
        <v>0.84414308176100628</v>
      </c>
      <c r="D837" s="2">
        <f t="shared" si="47"/>
        <v>2</v>
      </c>
      <c r="E837" s="2">
        <f t="shared" si="47"/>
        <v>3</v>
      </c>
      <c r="F837" s="2">
        <f t="shared" si="47"/>
        <v>4</v>
      </c>
      <c r="G837" s="4">
        <f t="shared" ref="G837:G900" si="49">IF(F836=1,B837,0)</f>
        <v>9.8999999999999991E-3</v>
      </c>
    </row>
    <row r="838" spans="1:7">
      <c r="A838" s="1">
        <v>38111</v>
      </c>
      <c r="B838" s="3">
        <v>-5.0000000000000001E-4</v>
      </c>
      <c r="C838" s="4">
        <f t="shared" si="48"/>
        <v>0.42138364779874216</v>
      </c>
      <c r="D838" s="2">
        <f t="shared" si="47"/>
        <v>1</v>
      </c>
      <c r="E838" s="2">
        <f t="shared" si="47"/>
        <v>2</v>
      </c>
      <c r="F838" s="2">
        <f t="shared" si="47"/>
        <v>2</v>
      </c>
      <c r="G838" s="4">
        <f t="shared" si="49"/>
        <v>0</v>
      </c>
    </row>
    <row r="839" spans="1:7">
      <c r="A839" s="1">
        <v>38112</v>
      </c>
      <c r="B839" s="3">
        <v>6.4000000000000003E-3</v>
      </c>
      <c r="C839" s="4">
        <f t="shared" si="48"/>
        <v>0.75314465408805031</v>
      </c>
      <c r="D839" s="2">
        <f t="shared" si="47"/>
        <v>2</v>
      </c>
      <c r="E839" s="2">
        <f t="shared" si="47"/>
        <v>3</v>
      </c>
      <c r="F839" s="2">
        <f t="shared" si="47"/>
        <v>4</v>
      </c>
      <c r="G839" s="4">
        <f t="shared" si="49"/>
        <v>0</v>
      </c>
    </row>
    <row r="840" spans="1:7">
      <c r="A840" s="1">
        <v>38113</v>
      </c>
      <c r="B840" s="3">
        <v>-8.8000000000000005E-3</v>
      </c>
      <c r="C840" s="4">
        <f t="shared" si="48"/>
        <v>0.1672562893081761</v>
      </c>
      <c r="D840" s="2">
        <f t="shared" si="47"/>
        <v>1</v>
      </c>
      <c r="E840" s="2">
        <f t="shared" si="47"/>
        <v>1</v>
      </c>
      <c r="F840" s="2">
        <f t="shared" si="47"/>
        <v>1</v>
      </c>
      <c r="G840" s="4">
        <f t="shared" si="49"/>
        <v>0</v>
      </c>
    </row>
    <row r="841" spans="1:7">
      <c r="A841" s="1">
        <v>38114</v>
      </c>
      <c r="B841" s="3">
        <v>-1.7299999999999999E-2</v>
      </c>
      <c r="C841" s="4">
        <f t="shared" si="48"/>
        <v>7.2523584905660382E-2</v>
      </c>
      <c r="D841" s="2">
        <f t="shared" si="47"/>
        <v>1</v>
      </c>
      <c r="E841" s="2">
        <f t="shared" si="47"/>
        <v>1</v>
      </c>
      <c r="F841" s="2">
        <f t="shared" si="47"/>
        <v>1</v>
      </c>
      <c r="G841" s="4">
        <f t="shared" si="49"/>
        <v>-1.7299999999999999E-2</v>
      </c>
    </row>
    <row r="842" spans="1:7">
      <c r="A842" s="1">
        <v>38117</v>
      </c>
      <c r="B842" s="3">
        <v>-1.2E-2</v>
      </c>
      <c r="C842" s="4">
        <f t="shared" si="48"/>
        <v>0.12185534591194969</v>
      </c>
      <c r="D842" s="2">
        <f t="shared" si="47"/>
        <v>1</v>
      </c>
      <c r="E842" s="2">
        <f t="shared" si="47"/>
        <v>1</v>
      </c>
      <c r="F842" s="2">
        <f t="shared" si="47"/>
        <v>1</v>
      </c>
      <c r="G842" s="4">
        <f t="shared" si="49"/>
        <v>-1.2E-2</v>
      </c>
    </row>
    <row r="843" spans="1:7">
      <c r="A843" s="1">
        <v>38118</v>
      </c>
      <c r="B843" s="3">
        <v>8.8999999999999999E-3</v>
      </c>
      <c r="C843" s="4">
        <f t="shared" si="48"/>
        <v>0.82114779874213839</v>
      </c>
      <c r="D843" s="2">
        <f t="shared" si="47"/>
        <v>2</v>
      </c>
      <c r="E843" s="2">
        <f t="shared" si="47"/>
        <v>3</v>
      </c>
      <c r="F843" s="2">
        <f t="shared" si="47"/>
        <v>4</v>
      </c>
      <c r="G843" s="4">
        <f t="shared" si="49"/>
        <v>8.8999999999999999E-3</v>
      </c>
    </row>
    <row r="844" spans="1:7">
      <c r="A844" s="1">
        <v>38119</v>
      </c>
      <c r="B844" s="3">
        <v>6.5000000000000006E-3</v>
      </c>
      <c r="C844" s="4">
        <f t="shared" si="48"/>
        <v>0.75628930817610063</v>
      </c>
      <c r="D844" s="2">
        <f t="shared" si="47"/>
        <v>2</v>
      </c>
      <c r="E844" s="2">
        <f t="shared" si="47"/>
        <v>3</v>
      </c>
      <c r="F844" s="2">
        <f t="shared" si="47"/>
        <v>4</v>
      </c>
      <c r="G844" s="4">
        <f t="shared" si="49"/>
        <v>0</v>
      </c>
    </row>
    <row r="845" spans="1:7">
      <c r="A845" s="1">
        <v>38120</v>
      </c>
      <c r="B845" s="3">
        <v>-5.0000000000000001E-3</v>
      </c>
      <c r="C845" s="4">
        <f t="shared" si="48"/>
        <v>0.24312106918238993</v>
      </c>
      <c r="D845" s="2">
        <f t="shared" si="47"/>
        <v>1</v>
      </c>
      <c r="E845" s="2">
        <f t="shared" si="47"/>
        <v>1</v>
      </c>
      <c r="F845" s="2">
        <f t="shared" si="47"/>
        <v>1</v>
      </c>
      <c r="G845" s="4">
        <f t="shared" si="49"/>
        <v>0</v>
      </c>
    </row>
    <row r="846" spans="1:7">
      <c r="A846" s="1">
        <v>38121</v>
      </c>
      <c r="B846" s="3">
        <v>1E-3</v>
      </c>
      <c r="C846" s="4">
        <f t="shared" si="48"/>
        <v>0.51316823899371067</v>
      </c>
      <c r="D846" s="2">
        <f t="shared" si="47"/>
        <v>2</v>
      </c>
      <c r="E846" s="2">
        <f t="shared" si="47"/>
        <v>2</v>
      </c>
      <c r="F846" s="2">
        <f t="shared" si="47"/>
        <v>3</v>
      </c>
      <c r="G846" s="4">
        <f t="shared" si="49"/>
        <v>1E-3</v>
      </c>
    </row>
    <row r="847" spans="1:7">
      <c r="A847" s="1">
        <v>38124</v>
      </c>
      <c r="B847" s="3">
        <v>-9.300000000000001E-3</v>
      </c>
      <c r="C847" s="4">
        <f t="shared" si="48"/>
        <v>0.15998427672955975</v>
      </c>
      <c r="D847" s="2">
        <f t="shared" si="47"/>
        <v>1</v>
      </c>
      <c r="E847" s="2">
        <f t="shared" si="47"/>
        <v>1</v>
      </c>
      <c r="F847" s="2">
        <f t="shared" si="47"/>
        <v>1</v>
      </c>
      <c r="G847" s="4">
        <f t="shared" si="49"/>
        <v>0</v>
      </c>
    </row>
    <row r="848" spans="1:7">
      <c r="A848" s="1">
        <v>38125</v>
      </c>
      <c r="B848" s="3">
        <v>4.7999999999999996E-3</v>
      </c>
      <c r="C848" s="4">
        <f t="shared" si="48"/>
        <v>0.69516509433962259</v>
      </c>
      <c r="D848" s="2">
        <f t="shared" si="47"/>
        <v>2</v>
      </c>
      <c r="E848" s="2">
        <f t="shared" si="47"/>
        <v>3</v>
      </c>
      <c r="F848" s="2">
        <f t="shared" si="47"/>
        <v>3</v>
      </c>
      <c r="G848" s="4">
        <f t="shared" si="49"/>
        <v>4.7999999999999996E-3</v>
      </c>
    </row>
    <row r="849" spans="1:7">
      <c r="A849" s="1">
        <v>38126</v>
      </c>
      <c r="B849" s="3">
        <v>-3.4999999999999996E-3</v>
      </c>
      <c r="C849" s="4">
        <f t="shared" si="48"/>
        <v>0.28989779874213839</v>
      </c>
      <c r="D849" s="2">
        <f t="shared" si="47"/>
        <v>1</v>
      </c>
      <c r="E849" s="2">
        <f t="shared" si="47"/>
        <v>1</v>
      </c>
      <c r="F849" s="2">
        <f t="shared" si="47"/>
        <v>2</v>
      </c>
      <c r="G849" s="4">
        <f t="shared" si="49"/>
        <v>0</v>
      </c>
    </row>
    <row r="850" spans="1:7">
      <c r="A850" s="1">
        <v>38127</v>
      </c>
      <c r="B850" s="3">
        <v>3.8E-3</v>
      </c>
      <c r="C850" s="4">
        <f t="shared" si="48"/>
        <v>0.65389150943396224</v>
      </c>
      <c r="D850" s="2">
        <f t="shared" si="47"/>
        <v>2</v>
      </c>
      <c r="E850" s="2">
        <f t="shared" si="47"/>
        <v>2</v>
      </c>
      <c r="F850" s="2">
        <f t="shared" si="47"/>
        <v>3</v>
      </c>
      <c r="G850" s="4">
        <f t="shared" si="49"/>
        <v>0</v>
      </c>
    </row>
    <row r="851" spans="1:7">
      <c r="A851" s="1">
        <v>38128</v>
      </c>
      <c r="B851" s="3">
        <v>2E-3</v>
      </c>
      <c r="C851" s="4">
        <f t="shared" si="48"/>
        <v>0.56623427672955973</v>
      </c>
      <c r="D851" s="2">
        <f t="shared" ref="D851:F914" si="50">ROUNDDOWN($C851*D$2,0) - IF(MOD($C851*D$2,1)=0,1,0) + 1</f>
        <v>2</v>
      </c>
      <c r="E851" s="2">
        <f t="shared" si="50"/>
        <v>2</v>
      </c>
      <c r="F851" s="2">
        <f t="shared" si="50"/>
        <v>3</v>
      </c>
      <c r="G851" s="4">
        <f t="shared" si="49"/>
        <v>0</v>
      </c>
    </row>
    <row r="852" spans="1:7">
      <c r="A852" s="1">
        <v>38131</v>
      </c>
      <c r="B852" s="3">
        <v>4.0000000000000001E-3</v>
      </c>
      <c r="C852" s="4">
        <f t="shared" si="48"/>
        <v>0.6613600628930818</v>
      </c>
      <c r="D852" s="2">
        <f t="shared" si="50"/>
        <v>2</v>
      </c>
      <c r="E852" s="2">
        <f t="shared" si="50"/>
        <v>2</v>
      </c>
      <c r="F852" s="2">
        <f t="shared" si="50"/>
        <v>3</v>
      </c>
      <c r="G852" s="4">
        <f t="shared" si="49"/>
        <v>0</v>
      </c>
    </row>
    <row r="853" spans="1:7">
      <c r="A853" s="1">
        <v>38132</v>
      </c>
      <c r="B853" s="3">
        <v>1.6E-2</v>
      </c>
      <c r="C853" s="4">
        <f t="shared" si="48"/>
        <v>0.92845911949685533</v>
      </c>
      <c r="D853" s="2">
        <f t="shared" si="50"/>
        <v>2</v>
      </c>
      <c r="E853" s="2">
        <f t="shared" si="50"/>
        <v>3</v>
      </c>
      <c r="F853" s="2">
        <f t="shared" si="50"/>
        <v>4</v>
      </c>
      <c r="G853" s="4">
        <f t="shared" si="49"/>
        <v>0</v>
      </c>
    </row>
    <row r="854" spans="1:7">
      <c r="A854" s="1">
        <v>38133</v>
      </c>
      <c r="B854" s="3">
        <v>3.4999999999999996E-3</v>
      </c>
      <c r="C854" s="4">
        <f t="shared" si="48"/>
        <v>0.63974056603773588</v>
      </c>
      <c r="D854" s="2">
        <f t="shared" si="50"/>
        <v>2</v>
      </c>
      <c r="E854" s="2">
        <f t="shared" si="50"/>
        <v>2</v>
      </c>
      <c r="F854" s="2">
        <f t="shared" si="50"/>
        <v>3</v>
      </c>
      <c r="G854" s="4">
        <f t="shared" si="49"/>
        <v>0</v>
      </c>
    </row>
    <row r="855" spans="1:7">
      <c r="A855" s="1">
        <v>38134</v>
      </c>
      <c r="B855" s="3">
        <v>6.6E-3</v>
      </c>
      <c r="C855" s="4">
        <f t="shared" si="48"/>
        <v>0.75845125786163525</v>
      </c>
      <c r="D855" s="2">
        <f t="shared" si="50"/>
        <v>2</v>
      </c>
      <c r="E855" s="2">
        <f t="shared" si="50"/>
        <v>3</v>
      </c>
      <c r="F855" s="2">
        <f t="shared" si="50"/>
        <v>4</v>
      </c>
      <c r="G855" s="4">
        <f t="shared" si="49"/>
        <v>0</v>
      </c>
    </row>
    <row r="856" spans="1:7">
      <c r="A856" s="1">
        <v>38135</v>
      </c>
      <c r="B856" s="3">
        <v>-2.3999999999999998E-3</v>
      </c>
      <c r="C856" s="4">
        <f t="shared" si="48"/>
        <v>0.32724056603773582</v>
      </c>
      <c r="D856" s="2">
        <f t="shared" si="50"/>
        <v>1</v>
      </c>
      <c r="E856" s="2">
        <f t="shared" si="50"/>
        <v>1</v>
      </c>
      <c r="F856" s="2">
        <f t="shared" si="50"/>
        <v>2</v>
      </c>
      <c r="G856" s="4">
        <f t="shared" si="49"/>
        <v>0</v>
      </c>
    </row>
    <row r="857" spans="1:7">
      <c r="A857" s="1">
        <v>38139</v>
      </c>
      <c r="B857" s="3">
        <v>1E-3</v>
      </c>
      <c r="C857" s="4">
        <f t="shared" si="48"/>
        <v>0.51316823899371067</v>
      </c>
      <c r="D857" s="2">
        <f t="shared" si="50"/>
        <v>2</v>
      </c>
      <c r="E857" s="2">
        <f t="shared" si="50"/>
        <v>2</v>
      </c>
      <c r="F857" s="2">
        <f t="shared" si="50"/>
        <v>3</v>
      </c>
      <c r="G857" s="4">
        <f t="shared" si="49"/>
        <v>0</v>
      </c>
    </row>
    <row r="858" spans="1:7">
      <c r="A858" s="1">
        <v>38140</v>
      </c>
      <c r="B858" s="3">
        <v>4.1999999999999997E-3</v>
      </c>
      <c r="C858" s="4">
        <f t="shared" si="48"/>
        <v>0.67059748427672961</v>
      </c>
      <c r="D858" s="2">
        <f t="shared" si="50"/>
        <v>2</v>
      </c>
      <c r="E858" s="2">
        <f t="shared" si="50"/>
        <v>3</v>
      </c>
      <c r="F858" s="2">
        <f t="shared" si="50"/>
        <v>3</v>
      </c>
      <c r="G858" s="4">
        <f t="shared" si="49"/>
        <v>0</v>
      </c>
    </row>
    <row r="859" spans="1:7">
      <c r="A859" s="1">
        <v>38141</v>
      </c>
      <c r="B859" s="3">
        <v>-1.0200000000000001E-2</v>
      </c>
      <c r="C859" s="4">
        <f t="shared" si="48"/>
        <v>0.14504716981132076</v>
      </c>
      <c r="D859" s="2">
        <f t="shared" si="50"/>
        <v>1</v>
      </c>
      <c r="E859" s="2">
        <f t="shared" si="50"/>
        <v>1</v>
      </c>
      <c r="F859" s="2">
        <f t="shared" si="50"/>
        <v>1</v>
      </c>
      <c r="G859" s="4">
        <f t="shared" si="49"/>
        <v>0</v>
      </c>
    </row>
    <row r="860" spans="1:7">
      <c r="A860" s="1">
        <v>38142</v>
      </c>
      <c r="B860" s="3">
        <v>8.1000000000000013E-3</v>
      </c>
      <c r="C860" s="4">
        <f t="shared" si="48"/>
        <v>0.80169025157232709</v>
      </c>
      <c r="D860" s="2">
        <f t="shared" si="50"/>
        <v>2</v>
      </c>
      <c r="E860" s="2">
        <f t="shared" si="50"/>
        <v>3</v>
      </c>
      <c r="F860" s="2">
        <f t="shared" si="50"/>
        <v>4</v>
      </c>
      <c r="G860" s="4">
        <f t="shared" si="49"/>
        <v>8.1000000000000013E-3</v>
      </c>
    </row>
    <row r="861" spans="1:7">
      <c r="A861" s="1">
        <v>38145</v>
      </c>
      <c r="B861" s="3">
        <v>1.66E-2</v>
      </c>
      <c r="C861" s="4">
        <f t="shared" si="48"/>
        <v>0.93297955974842772</v>
      </c>
      <c r="D861" s="2">
        <f t="shared" si="50"/>
        <v>2</v>
      </c>
      <c r="E861" s="2">
        <f t="shared" si="50"/>
        <v>3</v>
      </c>
      <c r="F861" s="2">
        <f t="shared" si="50"/>
        <v>4</v>
      </c>
      <c r="G861" s="4">
        <f t="shared" si="49"/>
        <v>0</v>
      </c>
    </row>
    <row r="862" spans="1:7">
      <c r="A862" s="1">
        <v>38146</v>
      </c>
      <c r="B862" s="3">
        <v>1.7000000000000001E-3</v>
      </c>
      <c r="C862" s="4">
        <f t="shared" si="48"/>
        <v>0.55267295597484278</v>
      </c>
      <c r="D862" s="2">
        <f t="shared" si="50"/>
        <v>2</v>
      </c>
      <c r="E862" s="2">
        <f t="shared" si="50"/>
        <v>2</v>
      </c>
      <c r="F862" s="2">
        <f t="shared" si="50"/>
        <v>3</v>
      </c>
      <c r="G862" s="4">
        <f t="shared" si="49"/>
        <v>0</v>
      </c>
    </row>
    <row r="863" spans="1:7">
      <c r="A863" s="1">
        <v>38147</v>
      </c>
      <c r="B863" s="3">
        <v>-1.01E-2</v>
      </c>
      <c r="C863" s="4">
        <f t="shared" si="48"/>
        <v>0.14622641509433962</v>
      </c>
      <c r="D863" s="2">
        <f t="shared" si="50"/>
        <v>1</v>
      </c>
      <c r="E863" s="2">
        <f t="shared" si="50"/>
        <v>1</v>
      </c>
      <c r="F863" s="2">
        <f t="shared" si="50"/>
        <v>1</v>
      </c>
      <c r="G863" s="4">
        <f t="shared" si="49"/>
        <v>0</v>
      </c>
    </row>
    <row r="864" spans="1:7">
      <c r="A864" s="1">
        <v>38148</v>
      </c>
      <c r="B864" s="3">
        <v>4.7999999999999996E-3</v>
      </c>
      <c r="C864" s="4">
        <f t="shared" si="48"/>
        <v>0.69516509433962259</v>
      </c>
      <c r="D864" s="2">
        <f t="shared" si="50"/>
        <v>2</v>
      </c>
      <c r="E864" s="2">
        <f t="shared" si="50"/>
        <v>3</v>
      </c>
      <c r="F864" s="2">
        <f t="shared" si="50"/>
        <v>3</v>
      </c>
      <c r="G864" s="4">
        <f t="shared" si="49"/>
        <v>4.7999999999999996E-3</v>
      </c>
    </row>
    <row r="865" spans="1:7">
      <c r="A865" s="1">
        <v>38152</v>
      </c>
      <c r="B865" s="3">
        <v>-1.06E-2</v>
      </c>
      <c r="C865" s="4">
        <f t="shared" si="48"/>
        <v>0.13915094339622641</v>
      </c>
      <c r="D865" s="2">
        <f t="shared" si="50"/>
        <v>1</v>
      </c>
      <c r="E865" s="2">
        <f t="shared" si="50"/>
        <v>1</v>
      </c>
      <c r="F865" s="2">
        <f t="shared" si="50"/>
        <v>1</v>
      </c>
      <c r="G865" s="4">
        <f t="shared" si="49"/>
        <v>0</v>
      </c>
    </row>
    <row r="866" spans="1:7">
      <c r="A866" s="1">
        <v>38153</v>
      </c>
      <c r="B866" s="3">
        <v>8.3000000000000001E-3</v>
      </c>
      <c r="C866" s="4">
        <f t="shared" si="48"/>
        <v>0.80778301886792447</v>
      </c>
      <c r="D866" s="2">
        <f t="shared" si="50"/>
        <v>2</v>
      </c>
      <c r="E866" s="2">
        <f t="shared" si="50"/>
        <v>3</v>
      </c>
      <c r="F866" s="2">
        <f t="shared" si="50"/>
        <v>4</v>
      </c>
      <c r="G866" s="4">
        <f t="shared" si="49"/>
        <v>8.3000000000000001E-3</v>
      </c>
    </row>
    <row r="867" spans="1:7">
      <c r="A867" s="1">
        <v>38154</v>
      </c>
      <c r="B867" s="3">
        <v>-1E-3</v>
      </c>
      <c r="C867" s="4">
        <f t="shared" si="48"/>
        <v>0.39563679245283018</v>
      </c>
      <c r="D867" s="2">
        <f t="shared" si="50"/>
        <v>1</v>
      </c>
      <c r="E867" s="2">
        <f t="shared" si="50"/>
        <v>2</v>
      </c>
      <c r="F867" s="2">
        <f t="shared" si="50"/>
        <v>2</v>
      </c>
      <c r="G867" s="4">
        <f t="shared" si="49"/>
        <v>0</v>
      </c>
    </row>
    <row r="868" spans="1:7">
      <c r="A868" s="1">
        <v>38155</v>
      </c>
      <c r="B868" s="3">
        <v>-1.5E-3</v>
      </c>
      <c r="C868" s="4">
        <f t="shared" si="48"/>
        <v>0.3665487421383648</v>
      </c>
      <c r="D868" s="2">
        <f t="shared" si="50"/>
        <v>1</v>
      </c>
      <c r="E868" s="2">
        <f t="shared" si="50"/>
        <v>2</v>
      </c>
      <c r="F868" s="2">
        <f t="shared" si="50"/>
        <v>2</v>
      </c>
      <c r="G868" s="4">
        <f t="shared" si="49"/>
        <v>0</v>
      </c>
    </row>
    <row r="869" spans="1:7">
      <c r="A869" s="1">
        <v>38156</v>
      </c>
      <c r="B869" s="3">
        <v>2.3999999999999998E-3</v>
      </c>
      <c r="C869" s="4">
        <f t="shared" si="48"/>
        <v>0.58922955974842772</v>
      </c>
      <c r="D869" s="2">
        <f t="shared" si="50"/>
        <v>2</v>
      </c>
      <c r="E869" s="2">
        <f t="shared" si="50"/>
        <v>2</v>
      </c>
      <c r="F869" s="2">
        <f t="shared" si="50"/>
        <v>3</v>
      </c>
      <c r="G869" s="4">
        <f t="shared" si="49"/>
        <v>0</v>
      </c>
    </row>
    <row r="870" spans="1:7">
      <c r="A870" s="1">
        <v>38159</v>
      </c>
      <c r="B870" s="3">
        <v>-4.5999999999999999E-3</v>
      </c>
      <c r="C870" s="4">
        <f t="shared" si="48"/>
        <v>0.25511006289308175</v>
      </c>
      <c r="D870" s="2">
        <f t="shared" si="50"/>
        <v>1</v>
      </c>
      <c r="E870" s="2">
        <f t="shared" si="50"/>
        <v>1</v>
      </c>
      <c r="F870" s="2">
        <f t="shared" si="50"/>
        <v>2</v>
      </c>
      <c r="G870" s="4">
        <f t="shared" si="49"/>
        <v>0</v>
      </c>
    </row>
    <row r="871" spans="1:7">
      <c r="A871" s="1">
        <v>38160</v>
      </c>
      <c r="B871" s="3">
        <v>5.6000000000000008E-3</v>
      </c>
      <c r="C871" s="4">
        <f t="shared" si="48"/>
        <v>0.72562893081761004</v>
      </c>
      <c r="D871" s="2">
        <f t="shared" si="50"/>
        <v>2</v>
      </c>
      <c r="E871" s="2">
        <f t="shared" si="50"/>
        <v>3</v>
      </c>
      <c r="F871" s="2">
        <f t="shared" si="50"/>
        <v>3</v>
      </c>
      <c r="G871" s="4">
        <f t="shared" si="49"/>
        <v>0</v>
      </c>
    </row>
    <row r="872" spans="1:7">
      <c r="A872" s="1">
        <v>38161</v>
      </c>
      <c r="B872" s="3">
        <v>8.6999999999999994E-3</v>
      </c>
      <c r="C872" s="4">
        <f t="shared" si="48"/>
        <v>0.81643081761006286</v>
      </c>
      <c r="D872" s="2">
        <f t="shared" si="50"/>
        <v>2</v>
      </c>
      <c r="E872" s="2">
        <f t="shared" si="50"/>
        <v>3</v>
      </c>
      <c r="F872" s="2">
        <f t="shared" si="50"/>
        <v>4</v>
      </c>
      <c r="G872" s="4">
        <f t="shared" si="49"/>
        <v>0</v>
      </c>
    </row>
    <row r="873" spans="1:7">
      <c r="A873" s="1">
        <v>38162</v>
      </c>
      <c r="B873" s="3">
        <v>-2.5999999999999999E-3</v>
      </c>
      <c r="C873" s="4">
        <f t="shared" si="48"/>
        <v>0.32016509433962265</v>
      </c>
      <c r="D873" s="2">
        <f t="shared" si="50"/>
        <v>1</v>
      </c>
      <c r="E873" s="2">
        <f t="shared" si="50"/>
        <v>1</v>
      </c>
      <c r="F873" s="2">
        <f t="shared" si="50"/>
        <v>2</v>
      </c>
      <c r="G873" s="4">
        <f t="shared" si="49"/>
        <v>0</v>
      </c>
    </row>
    <row r="874" spans="1:7">
      <c r="A874" s="1">
        <v>38163</v>
      </c>
      <c r="B874" s="3">
        <v>-5.7999999999999996E-3</v>
      </c>
      <c r="C874" s="4">
        <f t="shared" si="48"/>
        <v>0.22562893081761007</v>
      </c>
      <c r="D874" s="2">
        <f t="shared" si="50"/>
        <v>1</v>
      </c>
      <c r="E874" s="2">
        <f t="shared" si="50"/>
        <v>1</v>
      </c>
      <c r="F874" s="2">
        <f t="shared" si="50"/>
        <v>1</v>
      </c>
      <c r="G874" s="4">
        <f t="shared" si="49"/>
        <v>0</v>
      </c>
    </row>
    <row r="875" spans="1:7">
      <c r="A875" s="1">
        <v>38166</v>
      </c>
      <c r="B875" s="3">
        <v>-3.4000000000000002E-3</v>
      </c>
      <c r="C875" s="4">
        <f t="shared" si="48"/>
        <v>0.29343553459119498</v>
      </c>
      <c r="D875" s="2">
        <f t="shared" si="50"/>
        <v>1</v>
      </c>
      <c r="E875" s="2">
        <f t="shared" si="50"/>
        <v>1</v>
      </c>
      <c r="F875" s="2">
        <f t="shared" si="50"/>
        <v>2</v>
      </c>
      <c r="G875" s="4">
        <f t="shared" si="49"/>
        <v>-3.4000000000000002E-3</v>
      </c>
    </row>
    <row r="876" spans="1:7">
      <c r="A876" s="1">
        <v>38167</v>
      </c>
      <c r="B876" s="3">
        <v>3.9000000000000003E-3</v>
      </c>
      <c r="C876" s="4">
        <f t="shared" si="48"/>
        <v>0.65782232704402521</v>
      </c>
      <c r="D876" s="2">
        <f t="shared" si="50"/>
        <v>2</v>
      </c>
      <c r="E876" s="2">
        <f t="shared" si="50"/>
        <v>2</v>
      </c>
      <c r="F876" s="2">
        <f t="shared" si="50"/>
        <v>3</v>
      </c>
      <c r="G876" s="4">
        <f t="shared" si="49"/>
        <v>0</v>
      </c>
    </row>
    <row r="877" spans="1:7">
      <c r="A877" s="1">
        <v>38168</v>
      </c>
      <c r="B877" s="3">
        <v>4.5999999999999999E-3</v>
      </c>
      <c r="C877" s="4">
        <f t="shared" si="48"/>
        <v>0.68710691823899372</v>
      </c>
      <c r="D877" s="2">
        <f t="shared" si="50"/>
        <v>2</v>
      </c>
      <c r="E877" s="2">
        <f t="shared" si="50"/>
        <v>3</v>
      </c>
      <c r="F877" s="2">
        <f t="shared" si="50"/>
        <v>3</v>
      </c>
      <c r="G877" s="4">
        <f t="shared" si="49"/>
        <v>0</v>
      </c>
    </row>
    <row r="878" spans="1:7">
      <c r="A878" s="1">
        <v>38169</v>
      </c>
      <c r="B878" s="3">
        <v>-1.37E-2</v>
      </c>
      <c r="C878" s="4">
        <f t="shared" si="48"/>
        <v>0.10200471698113207</v>
      </c>
      <c r="D878" s="2">
        <f t="shared" si="50"/>
        <v>1</v>
      </c>
      <c r="E878" s="2">
        <f t="shared" si="50"/>
        <v>1</v>
      </c>
      <c r="F878" s="2">
        <f t="shared" si="50"/>
        <v>1</v>
      </c>
      <c r="G878" s="4">
        <f t="shared" si="49"/>
        <v>0</v>
      </c>
    </row>
    <row r="879" spans="1:7">
      <c r="A879" s="1">
        <v>38170</v>
      </c>
      <c r="B879" s="3">
        <v>-5.0000000000000001E-4</v>
      </c>
      <c r="C879" s="4">
        <f t="shared" si="48"/>
        <v>0.42138364779874216</v>
      </c>
      <c r="D879" s="2">
        <f t="shared" si="50"/>
        <v>1</v>
      </c>
      <c r="E879" s="2">
        <f t="shared" si="50"/>
        <v>2</v>
      </c>
      <c r="F879" s="2">
        <f t="shared" si="50"/>
        <v>2</v>
      </c>
      <c r="G879" s="4">
        <f t="shared" si="49"/>
        <v>-5.0000000000000001E-4</v>
      </c>
    </row>
    <row r="880" spans="1:7">
      <c r="A880" s="1">
        <v>38174</v>
      </c>
      <c r="B880" s="3">
        <v>-1.0500000000000001E-2</v>
      </c>
      <c r="C880" s="4">
        <f t="shared" si="48"/>
        <v>0.14033018867924529</v>
      </c>
      <c r="D880" s="2">
        <f t="shared" si="50"/>
        <v>1</v>
      </c>
      <c r="E880" s="2">
        <f t="shared" si="50"/>
        <v>1</v>
      </c>
      <c r="F880" s="2">
        <f t="shared" si="50"/>
        <v>1</v>
      </c>
      <c r="G880" s="4">
        <f t="shared" si="49"/>
        <v>0</v>
      </c>
    </row>
    <row r="881" spans="1:7">
      <c r="A881" s="1">
        <v>38175</v>
      </c>
      <c r="B881" s="3">
        <v>3.0000000000000001E-3</v>
      </c>
      <c r="C881" s="4">
        <f t="shared" si="48"/>
        <v>0.61458333333333337</v>
      </c>
      <c r="D881" s="2">
        <f t="shared" si="50"/>
        <v>2</v>
      </c>
      <c r="E881" s="2">
        <f t="shared" si="50"/>
        <v>2</v>
      </c>
      <c r="F881" s="2">
        <f t="shared" si="50"/>
        <v>3</v>
      </c>
      <c r="G881" s="4">
        <f t="shared" si="49"/>
        <v>3.0000000000000001E-3</v>
      </c>
    </row>
    <row r="882" spans="1:7">
      <c r="A882" s="1">
        <v>38176</v>
      </c>
      <c r="B882" s="3">
        <v>-7.0999999999999995E-3</v>
      </c>
      <c r="C882" s="4">
        <f t="shared" si="48"/>
        <v>0.19752358490566038</v>
      </c>
      <c r="D882" s="2">
        <f t="shared" si="50"/>
        <v>1</v>
      </c>
      <c r="E882" s="2">
        <f t="shared" si="50"/>
        <v>1</v>
      </c>
      <c r="F882" s="2">
        <f t="shared" si="50"/>
        <v>1</v>
      </c>
      <c r="G882" s="4">
        <f t="shared" si="49"/>
        <v>0</v>
      </c>
    </row>
    <row r="883" spans="1:7">
      <c r="A883" s="1">
        <v>38177</v>
      </c>
      <c r="B883" s="3">
        <v>2E-3</v>
      </c>
      <c r="C883" s="4">
        <f t="shared" si="48"/>
        <v>0.56623427672955973</v>
      </c>
      <c r="D883" s="2">
        <f t="shared" si="50"/>
        <v>2</v>
      </c>
      <c r="E883" s="2">
        <f t="shared" si="50"/>
        <v>2</v>
      </c>
      <c r="F883" s="2">
        <f t="shared" si="50"/>
        <v>3</v>
      </c>
      <c r="G883" s="4">
        <f t="shared" si="49"/>
        <v>2E-3</v>
      </c>
    </row>
    <row r="884" spans="1:7">
      <c r="A884" s="1">
        <v>38180</v>
      </c>
      <c r="B884" s="3">
        <v>7.000000000000001E-4</v>
      </c>
      <c r="C884" s="4">
        <f t="shared" si="48"/>
        <v>0.49351415094339623</v>
      </c>
      <c r="D884" s="2">
        <f t="shared" si="50"/>
        <v>1</v>
      </c>
      <c r="E884" s="2">
        <f t="shared" si="50"/>
        <v>2</v>
      </c>
      <c r="F884" s="2">
        <f t="shared" si="50"/>
        <v>2</v>
      </c>
      <c r="G884" s="4">
        <f t="shared" si="49"/>
        <v>0</v>
      </c>
    </row>
    <row r="885" spans="1:7">
      <c r="A885" s="1">
        <v>38181</v>
      </c>
      <c r="B885" s="3">
        <v>7.000000000000001E-4</v>
      </c>
      <c r="C885" s="4">
        <f t="shared" si="48"/>
        <v>0.49351415094339623</v>
      </c>
      <c r="D885" s="2">
        <f t="shared" si="50"/>
        <v>1</v>
      </c>
      <c r="E885" s="2">
        <f t="shared" si="50"/>
        <v>2</v>
      </c>
      <c r="F885" s="2">
        <f t="shared" si="50"/>
        <v>2</v>
      </c>
      <c r="G885" s="4">
        <f t="shared" si="49"/>
        <v>0</v>
      </c>
    </row>
    <row r="886" spans="1:7">
      <c r="A886" s="1">
        <v>38182</v>
      </c>
      <c r="B886" s="3">
        <v>-3.0000000000000001E-3</v>
      </c>
      <c r="C886" s="4">
        <f t="shared" si="48"/>
        <v>0.30837264150943394</v>
      </c>
      <c r="D886" s="2">
        <f t="shared" si="50"/>
        <v>1</v>
      </c>
      <c r="E886" s="2">
        <f t="shared" si="50"/>
        <v>1</v>
      </c>
      <c r="F886" s="2">
        <f t="shared" si="50"/>
        <v>2</v>
      </c>
      <c r="G886" s="4">
        <f t="shared" si="49"/>
        <v>0</v>
      </c>
    </row>
    <row r="887" spans="1:7">
      <c r="A887" s="1">
        <v>38183</v>
      </c>
      <c r="B887" s="3">
        <v>-7.7000000000000002E-3</v>
      </c>
      <c r="C887" s="4">
        <f t="shared" si="48"/>
        <v>0.18573113207547171</v>
      </c>
      <c r="D887" s="2">
        <f t="shared" si="50"/>
        <v>1</v>
      </c>
      <c r="E887" s="2">
        <f t="shared" si="50"/>
        <v>1</v>
      </c>
      <c r="F887" s="2">
        <f t="shared" si="50"/>
        <v>1</v>
      </c>
      <c r="G887" s="4">
        <f t="shared" si="49"/>
        <v>0</v>
      </c>
    </row>
    <row r="888" spans="1:7">
      <c r="A888" s="1">
        <v>38184</v>
      </c>
      <c r="B888" s="3">
        <v>-7.000000000000001E-4</v>
      </c>
      <c r="C888" s="4">
        <f t="shared" si="48"/>
        <v>0.40978773584905659</v>
      </c>
      <c r="D888" s="2">
        <f t="shared" si="50"/>
        <v>1</v>
      </c>
      <c r="E888" s="2">
        <f t="shared" si="50"/>
        <v>2</v>
      </c>
      <c r="F888" s="2">
        <f t="shared" si="50"/>
        <v>2</v>
      </c>
      <c r="G888" s="4">
        <f t="shared" si="49"/>
        <v>-7.000000000000001E-4</v>
      </c>
    </row>
    <row r="889" spans="1:7">
      <c r="A889" s="1">
        <v>38187</v>
      </c>
      <c r="B889" s="3">
        <v>-4.0000000000000001E-3</v>
      </c>
      <c r="C889" s="4">
        <f t="shared" si="48"/>
        <v>0.27417452830188677</v>
      </c>
      <c r="D889" s="2">
        <f t="shared" si="50"/>
        <v>1</v>
      </c>
      <c r="E889" s="2">
        <f t="shared" si="50"/>
        <v>1</v>
      </c>
      <c r="F889" s="2">
        <f t="shared" si="50"/>
        <v>2</v>
      </c>
      <c r="G889" s="4">
        <f t="shared" si="49"/>
        <v>0</v>
      </c>
    </row>
    <row r="890" spans="1:7">
      <c r="A890" s="1">
        <v>38188</v>
      </c>
      <c r="B890" s="3">
        <v>1.3300000000000001E-2</v>
      </c>
      <c r="C890" s="4">
        <f t="shared" si="48"/>
        <v>0.89976415094339623</v>
      </c>
      <c r="D890" s="2">
        <f t="shared" si="50"/>
        <v>2</v>
      </c>
      <c r="E890" s="2">
        <f t="shared" si="50"/>
        <v>3</v>
      </c>
      <c r="F890" s="2">
        <f t="shared" si="50"/>
        <v>4</v>
      </c>
      <c r="G890" s="4">
        <f t="shared" si="49"/>
        <v>0</v>
      </c>
    </row>
    <row r="891" spans="1:7">
      <c r="A891" s="1">
        <v>38189</v>
      </c>
      <c r="B891" s="3">
        <v>-2.12E-2</v>
      </c>
      <c r="C891" s="4">
        <f t="shared" si="48"/>
        <v>5.1100628930817613E-2</v>
      </c>
      <c r="D891" s="2">
        <f t="shared" si="50"/>
        <v>1</v>
      </c>
      <c r="E891" s="2">
        <f t="shared" si="50"/>
        <v>1</v>
      </c>
      <c r="F891" s="2">
        <f t="shared" si="50"/>
        <v>1</v>
      </c>
      <c r="G891" s="4">
        <f t="shared" si="49"/>
        <v>0</v>
      </c>
    </row>
    <row r="892" spans="1:7">
      <c r="A892" s="1">
        <v>38190</v>
      </c>
      <c r="B892" s="3">
        <v>3.3E-3</v>
      </c>
      <c r="C892" s="4">
        <f t="shared" si="48"/>
        <v>0.6275550314465409</v>
      </c>
      <c r="D892" s="2">
        <f t="shared" si="50"/>
        <v>2</v>
      </c>
      <c r="E892" s="2">
        <f t="shared" si="50"/>
        <v>2</v>
      </c>
      <c r="F892" s="2">
        <f t="shared" si="50"/>
        <v>3</v>
      </c>
      <c r="G892" s="4">
        <f t="shared" si="49"/>
        <v>3.3E-3</v>
      </c>
    </row>
    <row r="893" spans="1:7">
      <c r="A893" s="1">
        <v>38191</v>
      </c>
      <c r="B893" s="3">
        <v>-8.3000000000000001E-3</v>
      </c>
      <c r="C893" s="4">
        <f t="shared" si="48"/>
        <v>0.17590408805031446</v>
      </c>
      <c r="D893" s="2">
        <f t="shared" si="50"/>
        <v>1</v>
      </c>
      <c r="E893" s="2">
        <f t="shared" si="50"/>
        <v>1</v>
      </c>
      <c r="F893" s="2">
        <f t="shared" si="50"/>
        <v>1</v>
      </c>
      <c r="G893" s="4">
        <f t="shared" si="49"/>
        <v>0</v>
      </c>
    </row>
    <row r="894" spans="1:7">
      <c r="A894" s="1">
        <v>38194</v>
      </c>
      <c r="B894" s="3">
        <v>-2.5000000000000001E-3</v>
      </c>
      <c r="C894" s="4">
        <f t="shared" si="48"/>
        <v>0.32370283018867924</v>
      </c>
      <c r="D894" s="2">
        <f t="shared" si="50"/>
        <v>1</v>
      </c>
      <c r="E894" s="2">
        <f t="shared" si="50"/>
        <v>1</v>
      </c>
      <c r="F894" s="2">
        <f t="shared" si="50"/>
        <v>2</v>
      </c>
      <c r="G894" s="4">
        <f t="shared" si="49"/>
        <v>-2.5000000000000001E-3</v>
      </c>
    </row>
    <row r="895" spans="1:7">
      <c r="A895" s="1">
        <v>38195</v>
      </c>
      <c r="B895" s="3">
        <v>9.7000000000000003E-3</v>
      </c>
      <c r="C895" s="4">
        <f t="shared" si="48"/>
        <v>0.83765723270440251</v>
      </c>
      <c r="D895" s="2">
        <f t="shared" si="50"/>
        <v>2</v>
      </c>
      <c r="E895" s="2">
        <f t="shared" si="50"/>
        <v>3</v>
      </c>
      <c r="F895" s="2">
        <f t="shared" si="50"/>
        <v>4</v>
      </c>
      <c r="G895" s="4">
        <f t="shared" si="49"/>
        <v>0</v>
      </c>
    </row>
    <row r="896" spans="1:7">
      <c r="A896" s="1">
        <v>38196</v>
      </c>
      <c r="B896" s="3">
        <v>3.0000000000000001E-3</v>
      </c>
      <c r="C896" s="4">
        <f t="shared" si="48"/>
        <v>0.61458333333333337</v>
      </c>
      <c r="D896" s="2">
        <f t="shared" si="50"/>
        <v>2</v>
      </c>
      <c r="E896" s="2">
        <f t="shared" si="50"/>
        <v>2</v>
      </c>
      <c r="F896" s="2">
        <f t="shared" si="50"/>
        <v>3</v>
      </c>
      <c r="G896" s="4">
        <f t="shared" si="49"/>
        <v>0</v>
      </c>
    </row>
    <row r="897" spans="1:7">
      <c r="A897" s="1">
        <v>38197</v>
      </c>
      <c r="B897" s="3">
        <v>4.7999999999999996E-3</v>
      </c>
      <c r="C897" s="4">
        <f t="shared" si="48"/>
        <v>0.69516509433962259</v>
      </c>
      <c r="D897" s="2">
        <f t="shared" si="50"/>
        <v>2</v>
      </c>
      <c r="E897" s="2">
        <f t="shared" si="50"/>
        <v>3</v>
      </c>
      <c r="F897" s="2">
        <f t="shared" si="50"/>
        <v>3</v>
      </c>
      <c r="G897" s="4">
        <f t="shared" si="49"/>
        <v>0</v>
      </c>
    </row>
    <row r="898" spans="1:7">
      <c r="A898" s="1">
        <v>38198</v>
      </c>
      <c r="B898" s="3">
        <v>7.000000000000001E-4</v>
      </c>
      <c r="C898" s="4">
        <f t="shared" si="48"/>
        <v>0.49351415094339623</v>
      </c>
      <c r="D898" s="2">
        <f t="shared" si="50"/>
        <v>1</v>
      </c>
      <c r="E898" s="2">
        <f t="shared" si="50"/>
        <v>2</v>
      </c>
      <c r="F898" s="2">
        <f t="shared" si="50"/>
        <v>2</v>
      </c>
      <c r="G898" s="4">
        <f t="shared" si="49"/>
        <v>0</v>
      </c>
    </row>
    <row r="899" spans="1:7">
      <c r="A899" s="1">
        <v>38201</v>
      </c>
      <c r="B899" s="3">
        <v>4.5000000000000005E-3</v>
      </c>
      <c r="C899" s="4">
        <f t="shared" si="48"/>
        <v>0.68317610062893086</v>
      </c>
      <c r="D899" s="2">
        <f t="shared" si="50"/>
        <v>2</v>
      </c>
      <c r="E899" s="2">
        <f t="shared" si="50"/>
        <v>3</v>
      </c>
      <c r="F899" s="2">
        <f t="shared" si="50"/>
        <v>3</v>
      </c>
      <c r="G899" s="4">
        <f t="shared" si="49"/>
        <v>0</v>
      </c>
    </row>
    <row r="900" spans="1:7">
      <c r="A900" s="1">
        <v>38202</v>
      </c>
      <c r="B900" s="3">
        <v>-8.199999999999999E-3</v>
      </c>
      <c r="C900" s="4">
        <f t="shared" ref="C900:C963" si="51">RANK(B900,$B$3:$B$5090,1)/$K$1</f>
        <v>0.17845911949685533</v>
      </c>
      <c r="D900" s="2">
        <f t="shared" si="50"/>
        <v>1</v>
      </c>
      <c r="E900" s="2">
        <f t="shared" si="50"/>
        <v>1</v>
      </c>
      <c r="F900" s="2">
        <f t="shared" si="50"/>
        <v>1</v>
      </c>
      <c r="G900" s="4">
        <f t="shared" si="49"/>
        <v>0</v>
      </c>
    </row>
    <row r="901" spans="1:7">
      <c r="A901" s="1">
        <v>38203</v>
      </c>
      <c r="B901" s="3">
        <v>-2.9999999999999997E-4</v>
      </c>
      <c r="C901" s="4">
        <f t="shared" si="51"/>
        <v>0.43238993710691825</v>
      </c>
      <c r="D901" s="2">
        <f t="shared" si="50"/>
        <v>1</v>
      </c>
      <c r="E901" s="2">
        <f t="shared" si="50"/>
        <v>2</v>
      </c>
      <c r="F901" s="2">
        <f t="shared" si="50"/>
        <v>2</v>
      </c>
      <c r="G901" s="4">
        <f t="shared" ref="G901:G964" si="52">IF(F900=1,B901,0)</f>
        <v>-2.9999999999999997E-4</v>
      </c>
    </row>
    <row r="902" spans="1:7">
      <c r="A902" s="1">
        <v>38204</v>
      </c>
      <c r="B902" s="3">
        <v>-1.8500000000000003E-2</v>
      </c>
      <c r="C902" s="4">
        <f t="shared" si="51"/>
        <v>6.4858490566037735E-2</v>
      </c>
      <c r="D902" s="2">
        <f t="shared" si="50"/>
        <v>1</v>
      </c>
      <c r="E902" s="2">
        <f t="shared" si="50"/>
        <v>1</v>
      </c>
      <c r="F902" s="2">
        <f t="shared" si="50"/>
        <v>1</v>
      </c>
      <c r="G902" s="4">
        <f t="shared" si="52"/>
        <v>0</v>
      </c>
    </row>
    <row r="903" spans="1:7">
      <c r="A903" s="1">
        <v>38205</v>
      </c>
      <c r="B903" s="3">
        <v>-1.5300000000000001E-2</v>
      </c>
      <c r="C903" s="4">
        <f t="shared" si="51"/>
        <v>8.8246855345911951E-2</v>
      </c>
      <c r="D903" s="2">
        <f t="shared" si="50"/>
        <v>1</v>
      </c>
      <c r="E903" s="2">
        <f t="shared" si="50"/>
        <v>1</v>
      </c>
      <c r="F903" s="2">
        <f t="shared" si="50"/>
        <v>1</v>
      </c>
      <c r="G903" s="4">
        <f t="shared" si="52"/>
        <v>-1.5300000000000001E-2</v>
      </c>
    </row>
    <row r="904" spans="1:7">
      <c r="A904" s="1">
        <v>38208</v>
      </c>
      <c r="B904" s="3">
        <v>8.0000000000000004E-4</v>
      </c>
      <c r="C904" s="4">
        <f t="shared" si="51"/>
        <v>0.5</v>
      </c>
      <c r="D904" s="2">
        <f t="shared" si="50"/>
        <v>1</v>
      </c>
      <c r="E904" s="2">
        <f t="shared" si="50"/>
        <v>2</v>
      </c>
      <c r="F904" s="2">
        <f t="shared" si="50"/>
        <v>2</v>
      </c>
      <c r="G904" s="4">
        <f t="shared" si="52"/>
        <v>8.0000000000000004E-4</v>
      </c>
    </row>
    <row r="905" spans="1:7">
      <c r="A905" s="1">
        <v>38209</v>
      </c>
      <c r="B905" s="3">
        <v>1.24E-2</v>
      </c>
      <c r="C905" s="4">
        <f t="shared" si="51"/>
        <v>0.88895440251572322</v>
      </c>
      <c r="D905" s="2">
        <f t="shared" si="50"/>
        <v>2</v>
      </c>
      <c r="E905" s="2">
        <f t="shared" si="50"/>
        <v>3</v>
      </c>
      <c r="F905" s="2">
        <f t="shared" si="50"/>
        <v>4</v>
      </c>
      <c r="G905" s="4">
        <f t="shared" si="52"/>
        <v>0</v>
      </c>
    </row>
    <row r="906" spans="1:7">
      <c r="A906" s="1">
        <v>38210</v>
      </c>
      <c r="B906" s="3">
        <v>-5.0000000000000001E-4</v>
      </c>
      <c r="C906" s="4">
        <f t="shared" si="51"/>
        <v>0.42138364779874216</v>
      </c>
      <c r="D906" s="2">
        <f t="shared" si="50"/>
        <v>1</v>
      </c>
      <c r="E906" s="2">
        <f t="shared" si="50"/>
        <v>2</v>
      </c>
      <c r="F906" s="2">
        <f t="shared" si="50"/>
        <v>2</v>
      </c>
      <c r="G906" s="4">
        <f t="shared" si="52"/>
        <v>0</v>
      </c>
    </row>
    <row r="907" spans="1:7">
      <c r="A907" s="1">
        <v>38211</v>
      </c>
      <c r="B907" s="3">
        <v>-1.23E-2</v>
      </c>
      <c r="C907" s="4">
        <f t="shared" si="51"/>
        <v>0.11851415094339622</v>
      </c>
      <c r="D907" s="2">
        <f t="shared" si="50"/>
        <v>1</v>
      </c>
      <c r="E907" s="2">
        <f t="shared" si="50"/>
        <v>1</v>
      </c>
      <c r="F907" s="2">
        <f t="shared" si="50"/>
        <v>1</v>
      </c>
      <c r="G907" s="4">
        <f t="shared" si="52"/>
        <v>0</v>
      </c>
    </row>
    <row r="908" spans="1:7">
      <c r="A908" s="1">
        <v>38212</v>
      </c>
      <c r="B908" s="3">
        <v>2.5999999999999999E-3</v>
      </c>
      <c r="C908" s="4">
        <f t="shared" si="51"/>
        <v>0.5988600628930818</v>
      </c>
      <c r="D908" s="2">
        <f t="shared" si="50"/>
        <v>2</v>
      </c>
      <c r="E908" s="2">
        <f t="shared" si="50"/>
        <v>2</v>
      </c>
      <c r="F908" s="2">
        <f t="shared" si="50"/>
        <v>3</v>
      </c>
      <c r="G908" s="4">
        <f t="shared" si="52"/>
        <v>2.5999999999999999E-3</v>
      </c>
    </row>
    <row r="909" spans="1:7">
      <c r="A909" s="1">
        <v>38215</v>
      </c>
      <c r="B909" s="3">
        <v>1.1599999999999999E-2</v>
      </c>
      <c r="C909" s="4">
        <f t="shared" si="51"/>
        <v>0.87382075471698117</v>
      </c>
      <c r="D909" s="2">
        <f t="shared" si="50"/>
        <v>2</v>
      </c>
      <c r="E909" s="2">
        <f t="shared" si="50"/>
        <v>3</v>
      </c>
      <c r="F909" s="2">
        <f t="shared" si="50"/>
        <v>4</v>
      </c>
      <c r="G909" s="4">
        <f t="shared" si="52"/>
        <v>0</v>
      </c>
    </row>
    <row r="910" spans="1:7">
      <c r="A910" s="1">
        <v>38216</v>
      </c>
      <c r="B910" s="3">
        <v>5.6000000000000008E-3</v>
      </c>
      <c r="C910" s="4">
        <f t="shared" si="51"/>
        <v>0.72562893081761004</v>
      </c>
      <c r="D910" s="2">
        <f t="shared" si="50"/>
        <v>2</v>
      </c>
      <c r="E910" s="2">
        <f t="shared" si="50"/>
        <v>3</v>
      </c>
      <c r="F910" s="2">
        <f t="shared" si="50"/>
        <v>3</v>
      </c>
      <c r="G910" s="4">
        <f t="shared" si="52"/>
        <v>0</v>
      </c>
    </row>
    <row r="911" spans="1:7">
      <c r="A911" s="1">
        <v>38217</v>
      </c>
      <c r="B911" s="3">
        <v>1.1699999999999999E-2</v>
      </c>
      <c r="C911" s="4">
        <f t="shared" si="51"/>
        <v>0.87598270440251569</v>
      </c>
      <c r="D911" s="2">
        <f t="shared" si="50"/>
        <v>2</v>
      </c>
      <c r="E911" s="2">
        <f t="shared" si="50"/>
        <v>3</v>
      </c>
      <c r="F911" s="2">
        <f t="shared" si="50"/>
        <v>4</v>
      </c>
      <c r="G911" s="4">
        <f t="shared" si="52"/>
        <v>0</v>
      </c>
    </row>
    <row r="912" spans="1:7">
      <c r="A912" s="1">
        <v>38218</v>
      </c>
      <c r="B912" s="3">
        <v>-3.3E-3</v>
      </c>
      <c r="C912" s="4">
        <f t="shared" si="51"/>
        <v>0.29716981132075471</v>
      </c>
      <c r="D912" s="2">
        <f t="shared" si="50"/>
        <v>1</v>
      </c>
      <c r="E912" s="2">
        <f t="shared" si="50"/>
        <v>1</v>
      </c>
      <c r="F912" s="2">
        <f t="shared" si="50"/>
        <v>2</v>
      </c>
      <c r="G912" s="4">
        <f t="shared" si="52"/>
        <v>0</v>
      </c>
    </row>
    <row r="913" spans="1:7">
      <c r="A913" s="1">
        <v>38219</v>
      </c>
      <c r="B913" s="3">
        <v>7.6E-3</v>
      </c>
      <c r="C913" s="4">
        <f t="shared" si="51"/>
        <v>0.78655660377358494</v>
      </c>
      <c r="D913" s="2">
        <f t="shared" si="50"/>
        <v>2</v>
      </c>
      <c r="E913" s="2">
        <f t="shared" si="50"/>
        <v>3</v>
      </c>
      <c r="F913" s="2">
        <f t="shared" si="50"/>
        <v>4</v>
      </c>
      <c r="G913" s="4">
        <f t="shared" si="52"/>
        <v>0</v>
      </c>
    </row>
    <row r="914" spans="1:7">
      <c r="A914" s="1">
        <v>38222</v>
      </c>
      <c r="B914" s="3">
        <v>-2.5000000000000001E-3</v>
      </c>
      <c r="C914" s="4">
        <f t="shared" si="51"/>
        <v>0.32370283018867924</v>
      </c>
      <c r="D914" s="2">
        <f t="shared" si="50"/>
        <v>1</v>
      </c>
      <c r="E914" s="2">
        <f t="shared" si="50"/>
        <v>1</v>
      </c>
      <c r="F914" s="2">
        <f t="shared" si="50"/>
        <v>2</v>
      </c>
      <c r="G914" s="4">
        <f t="shared" si="52"/>
        <v>0</v>
      </c>
    </row>
    <row r="915" spans="1:7">
      <c r="A915" s="1">
        <v>38223</v>
      </c>
      <c r="B915" s="3">
        <v>1.2999999999999999E-3</v>
      </c>
      <c r="C915" s="4">
        <f t="shared" si="51"/>
        <v>0.53203616352201255</v>
      </c>
      <c r="D915" s="2">
        <f t="shared" ref="D915:F978" si="53">ROUNDDOWN($C915*D$2,0) - IF(MOD($C915*D$2,1)=0,1,0) + 1</f>
        <v>2</v>
      </c>
      <c r="E915" s="2">
        <f t="shared" si="53"/>
        <v>2</v>
      </c>
      <c r="F915" s="2">
        <f t="shared" si="53"/>
        <v>3</v>
      </c>
      <c r="G915" s="4">
        <f t="shared" si="52"/>
        <v>0</v>
      </c>
    </row>
    <row r="916" spans="1:7">
      <c r="A916" s="1">
        <v>38224</v>
      </c>
      <c r="B916" s="3">
        <v>6.3E-3</v>
      </c>
      <c r="C916" s="4">
        <f t="shared" si="51"/>
        <v>0.74941037735849059</v>
      </c>
      <c r="D916" s="2">
        <f t="shared" si="53"/>
        <v>2</v>
      </c>
      <c r="E916" s="2">
        <f t="shared" si="53"/>
        <v>3</v>
      </c>
      <c r="F916" s="2">
        <f t="shared" si="53"/>
        <v>3</v>
      </c>
      <c r="G916" s="4">
        <f t="shared" si="52"/>
        <v>0</v>
      </c>
    </row>
    <row r="917" spans="1:7">
      <c r="A917" s="1">
        <v>38225</v>
      </c>
      <c r="B917" s="3">
        <v>7.000000000000001E-4</v>
      </c>
      <c r="C917" s="4">
        <f t="shared" si="51"/>
        <v>0.49351415094339623</v>
      </c>
      <c r="D917" s="2">
        <f t="shared" si="53"/>
        <v>1</v>
      </c>
      <c r="E917" s="2">
        <f t="shared" si="53"/>
        <v>2</v>
      </c>
      <c r="F917" s="2">
        <f t="shared" si="53"/>
        <v>2</v>
      </c>
      <c r="G917" s="4">
        <f t="shared" si="52"/>
        <v>0</v>
      </c>
    </row>
    <row r="918" spans="1:7">
      <c r="A918" s="1">
        <v>38226</v>
      </c>
      <c r="B918" s="3">
        <v>3.7000000000000002E-3</v>
      </c>
      <c r="C918" s="4">
        <f t="shared" si="51"/>
        <v>0.64917452830188682</v>
      </c>
      <c r="D918" s="2">
        <f t="shared" si="53"/>
        <v>2</v>
      </c>
      <c r="E918" s="2">
        <f t="shared" si="53"/>
        <v>2</v>
      </c>
      <c r="F918" s="2">
        <f t="shared" si="53"/>
        <v>3</v>
      </c>
      <c r="G918" s="4">
        <f t="shared" si="52"/>
        <v>0</v>
      </c>
    </row>
    <row r="919" spans="1:7">
      <c r="A919" s="1">
        <v>38229</v>
      </c>
      <c r="B919" s="3">
        <v>-9.1999999999999998E-3</v>
      </c>
      <c r="C919" s="4">
        <f t="shared" si="51"/>
        <v>0.16194968553459119</v>
      </c>
      <c r="D919" s="2">
        <f t="shared" si="53"/>
        <v>1</v>
      </c>
      <c r="E919" s="2">
        <f t="shared" si="53"/>
        <v>1</v>
      </c>
      <c r="F919" s="2">
        <f t="shared" si="53"/>
        <v>1</v>
      </c>
      <c r="G919" s="4">
        <f t="shared" si="52"/>
        <v>0</v>
      </c>
    </row>
    <row r="920" spans="1:7">
      <c r="A920" s="1">
        <v>38230</v>
      </c>
      <c r="B920" s="3">
        <v>5.0000000000000001E-3</v>
      </c>
      <c r="C920" s="4">
        <f t="shared" si="51"/>
        <v>0.70322327044025157</v>
      </c>
      <c r="D920" s="2">
        <f t="shared" si="53"/>
        <v>2</v>
      </c>
      <c r="E920" s="2">
        <f t="shared" si="53"/>
        <v>3</v>
      </c>
      <c r="F920" s="2">
        <f t="shared" si="53"/>
        <v>3</v>
      </c>
      <c r="G920" s="4">
        <f t="shared" si="52"/>
        <v>5.0000000000000001E-3</v>
      </c>
    </row>
    <row r="921" spans="1:7">
      <c r="A921" s="1">
        <v>38231</v>
      </c>
      <c r="B921" s="3">
        <v>2.7000000000000001E-3</v>
      </c>
      <c r="C921" s="4">
        <f t="shared" si="51"/>
        <v>0.60318396226415094</v>
      </c>
      <c r="D921" s="2">
        <f t="shared" si="53"/>
        <v>2</v>
      </c>
      <c r="E921" s="2">
        <f t="shared" si="53"/>
        <v>2</v>
      </c>
      <c r="F921" s="2">
        <f t="shared" si="53"/>
        <v>3</v>
      </c>
      <c r="G921" s="4">
        <f t="shared" si="52"/>
        <v>0</v>
      </c>
    </row>
    <row r="922" spans="1:7">
      <c r="A922" s="1">
        <v>38232</v>
      </c>
      <c r="B922" s="3">
        <v>1.2699999999999999E-2</v>
      </c>
      <c r="C922" s="4">
        <f t="shared" si="51"/>
        <v>0.89229559748427678</v>
      </c>
      <c r="D922" s="2">
        <f t="shared" si="53"/>
        <v>2</v>
      </c>
      <c r="E922" s="2">
        <f t="shared" si="53"/>
        <v>3</v>
      </c>
      <c r="F922" s="2">
        <f t="shared" si="53"/>
        <v>4</v>
      </c>
      <c r="G922" s="4">
        <f t="shared" si="52"/>
        <v>0</v>
      </c>
    </row>
    <row r="923" spans="1:7">
      <c r="A923" s="1">
        <v>38233</v>
      </c>
      <c r="B923" s="3">
        <v>-4.8999999999999998E-3</v>
      </c>
      <c r="C923" s="4">
        <f t="shared" si="51"/>
        <v>0.2456761006289308</v>
      </c>
      <c r="D923" s="2">
        <f t="shared" si="53"/>
        <v>1</v>
      </c>
      <c r="E923" s="2">
        <f t="shared" si="53"/>
        <v>1</v>
      </c>
      <c r="F923" s="2">
        <f t="shared" si="53"/>
        <v>1</v>
      </c>
      <c r="G923" s="4">
        <f t="shared" si="52"/>
        <v>0</v>
      </c>
    </row>
    <row r="924" spans="1:7">
      <c r="A924" s="1">
        <v>38237</v>
      </c>
      <c r="B924" s="3">
        <v>7.6E-3</v>
      </c>
      <c r="C924" s="4">
        <f t="shared" si="51"/>
        <v>0.78655660377358494</v>
      </c>
      <c r="D924" s="2">
        <f t="shared" si="53"/>
        <v>2</v>
      </c>
      <c r="E924" s="2">
        <f t="shared" si="53"/>
        <v>3</v>
      </c>
      <c r="F924" s="2">
        <f t="shared" si="53"/>
        <v>4</v>
      </c>
      <c r="G924" s="4">
        <f t="shared" si="52"/>
        <v>7.6E-3</v>
      </c>
    </row>
    <row r="925" spans="1:7">
      <c r="A925" s="1">
        <v>38238</v>
      </c>
      <c r="B925" s="3">
        <v>-3.4000000000000002E-3</v>
      </c>
      <c r="C925" s="4">
        <f t="shared" si="51"/>
        <v>0.29343553459119498</v>
      </c>
      <c r="D925" s="2">
        <f t="shared" si="53"/>
        <v>1</v>
      </c>
      <c r="E925" s="2">
        <f t="shared" si="53"/>
        <v>1</v>
      </c>
      <c r="F925" s="2">
        <f t="shared" si="53"/>
        <v>2</v>
      </c>
      <c r="G925" s="4">
        <f t="shared" si="52"/>
        <v>0</v>
      </c>
    </row>
    <row r="926" spans="1:7">
      <c r="A926" s="1">
        <v>38239</v>
      </c>
      <c r="B926" s="3">
        <v>-1.1999999999999999E-3</v>
      </c>
      <c r="C926" s="4">
        <f t="shared" si="51"/>
        <v>0.3834512578616352</v>
      </c>
      <c r="D926" s="2">
        <f t="shared" si="53"/>
        <v>1</v>
      </c>
      <c r="E926" s="2">
        <f t="shared" si="53"/>
        <v>2</v>
      </c>
      <c r="F926" s="2">
        <f t="shared" si="53"/>
        <v>2</v>
      </c>
      <c r="G926" s="4">
        <f t="shared" si="52"/>
        <v>0</v>
      </c>
    </row>
    <row r="927" spans="1:7">
      <c r="A927" s="1">
        <v>38240</v>
      </c>
      <c r="B927" s="3">
        <v>5.6000000000000008E-3</v>
      </c>
      <c r="C927" s="4">
        <f t="shared" si="51"/>
        <v>0.72562893081761004</v>
      </c>
      <c r="D927" s="2">
        <f t="shared" si="53"/>
        <v>2</v>
      </c>
      <c r="E927" s="2">
        <f t="shared" si="53"/>
        <v>3</v>
      </c>
      <c r="F927" s="2">
        <f t="shared" si="53"/>
        <v>3</v>
      </c>
      <c r="G927" s="4">
        <f t="shared" si="52"/>
        <v>0</v>
      </c>
    </row>
    <row r="928" spans="1:7">
      <c r="A928" s="1">
        <v>38243</v>
      </c>
      <c r="B928" s="3">
        <v>4.4000000000000003E-3</v>
      </c>
      <c r="C928" s="4">
        <f t="shared" si="51"/>
        <v>0.68003144654088055</v>
      </c>
      <c r="D928" s="2">
        <f t="shared" si="53"/>
        <v>2</v>
      </c>
      <c r="E928" s="2">
        <f t="shared" si="53"/>
        <v>3</v>
      </c>
      <c r="F928" s="2">
        <f t="shared" si="53"/>
        <v>3</v>
      </c>
      <c r="G928" s="4">
        <f t="shared" si="52"/>
        <v>0</v>
      </c>
    </row>
    <row r="929" spans="1:7">
      <c r="A929" s="1">
        <v>38244</v>
      </c>
      <c r="B929" s="3">
        <v>1.7000000000000001E-3</v>
      </c>
      <c r="C929" s="4">
        <f t="shared" si="51"/>
        <v>0.55267295597484278</v>
      </c>
      <c r="D929" s="2">
        <f t="shared" si="53"/>
        <v>2</v>
      </c>
      <c r="E929" s="2">
        <f t="shared" si="53"/>
        <v>2</v>
      </c>
      <c r="F929" s="2">
        <f t="shared" si="53"/>
        <v>3</v>
      </c>
      <c r="G929" s="4">
        <f t="shared" si="52"/>
        <v>0</v>
      </c>
    </row>
    <row r="930" spans="1:7">
      <c r="A930" s="1">
        <v>38245</v>
      </c>
      <c r="B930" s="3">
        <v>-9.0000000000000011E-3</v>
      </c>
      <c r="C930" s="4">
        <f t="shared" si="51"/>
        <v>0.16489779874213836</v>
      </c>
      <c r="D930" s="2">
        <f t="shared" si="53"/>
        <v>1</v>
      </c>
      <c r="E930" s="2">
        <f t="shared" si="53"/>
        <v>1</v>
      </c>
      <c r="F930" s="2">
        <f t="shared" si="53"/>
        <v>1</v>
      </c>
      <c r="G930" s="4">
        <f t="shared" si="52"/>
        <v>0</v>
      </c>
    </row>
    <row r="931" spans="1:7">
      <c r="A931" s="1">
        <v>38246</v>
      </c>
      <c r="B931" s="3">
        <v>3.7000000000000002E-3</v>
      </c>
      <c r="C931" s="4">
        <f t="shared" si="51"/>
        <v>0.64917452830188682</v>
      </c>
      <c r="D931" s="2">
        <f t="shared" si="53"/>
        <v>2</v>
      </c>
      <c r="E931" s="2">
        <f t="shared" si="53"/>
        <v>2</v>
      </c>
      <c r="F931" s="2">
        <f t="shared" si="53"/>
        <v>3</v>
      </c>
      <c r="G931" s="4">
        <f t="shared" si="52"/>
        <v>3.7000000000000002E-3</v>
      </c>
    </row>
    <row r="932" spans="1:7">
      <c r="A932" s="1">
        <v>38247</v>
      </c>
      <c r="B932" s="3">
        <v>4.4000000000000003E-3</v>
      </c>
      <c r="C932" s="4">
        <f t="shared" si="51"/>
        <v>0.68003144654088055</v>
      </c>
      <c r="D932" s="2">
        <f t="shared" si="53"/>
        <v>2</v>
      </c>
      <c r="E932" s="2">
        <f t="shared" si="53"/>
        <v>3</v>
      </c>
      <c r="F932" s="2">
        <f t="shared" si="53"/>
        <v>3</v>
      </c>
      <c r="G932" s="4">
        <f t="shared" si="52"/>
        <v>0</v>
      </c>
    </row>
    <row r="933" spans="1:7">
      <c r="A933" s="1">
        <v>38250</v>
      </c>
      <c r="B933" s="3">
        <v>-6.6E-3</v>
      </c>
      <c r="C933" s="4">
        <f t="shared" si="51"/>
        <v>0.2095125786163522</v>
      </c>
      <c r="D933" s="2">
        <f t="shared" si="53"/>
        <v>1</v>
      </c>
      <c r="E933" s="2">
        <f t="shared" si="53"/>
        <v>1</v>
      </c>
      <c r="F933" s="2">
        <f t="shared" si="53"/>
        <v>1</v>
      </c>
      <c r="G933" s="4">
        <f t="shared" si="52"/>
        <v>0</v>
      </c>
    </row>
    <row r="934" spans="1:7">
      <c r="A934" s="1">
        <v>38251</v>
      </c>
      <c r="B934" s="3">
        <v>4.8999999999999998E-3</v>
      </c>
      <c r="C934" s="4">
        <f t="shared" si="51"/>
        <v>0.69968553459119498</v>
      </c>
      <c r="D934" s="2">
        <f t="shared" si="53"/>
        <v>2</v>
      </c>
      <c r="E934" s="2">
        <f t="shared" si="53"/>
        <v>3</v>
      </c>
      <c r="F934" s="2">
        <f t="shared" si="53"/>
        <v>3</v>
      </c>
      <c r="G934" s="4">
        <f t="shared" si="52"/>
        <v>4.8999999999999998E-3</v>
      </c>
    </row>
    <row r="935" spans="1:7">
      <c r="A935" s="1">
        <v>38252</v>
      </c>
      <c r="B935" s="3">
        <v>-1.3899999999999999E-2</v>
      </c>
      <c r="C935" s="4">
        <f t="shared" si="51"/>
        <v>9.9449685534591201E-2</v>
      </c>
      <c r="D935" s="2">
        <f t="shared" si="53"/>
        <v>1</v>
      </c>
      <c r="E935" s="2">
        <f t="shared" si="53"/>
        <v>1</v>
      </c>
      <c r="F935" s="2">
        <f t="shared" si="53"/>
        <v>1</v>
      </c>
      <c r="G935" s="4">
        <f t="shared" si="52"/>
        <v>0</v>
      </c>
    </row>
    <row r="936" spans="1:7">
      <c r="A936" s="1">
        <v>38253</v>
      </c>
      <c r="B936" s="3">
        <v>-5.6999999999999993E-3</v>
      </c>
      <c r="C936" s="4">
        <f t="shared" si="51"/>
        <v>0.22779088050314467</v>
      </c>
      <c r="D936" s="2">
        <f t="shared" si="53"/>
        <v>1</v>
      </c>
      <c r="E936" s="2">
        <f t="shared" si="53"/>
        <v>1</v>
      </c>
      <c r="F936" s="2">
        <f t="shared" si="53"/>
        <v>1</v>
      </c>
      <c r="G936" s="4">
        <f t="shared" si="52"/>
        <v>-5.6999999999999993E-3</v>
      </c>
    </row>
    <row r="937" spans="1:7">
      <c r="A937" s="1">
        <v>38254</v>
      </c>
      <c r="B937" s="3">
        <v>4.1999999999999997E-3</v>
      </c>
      <c r="C937" s="4">
        <f t="shared" si="51"/>
        <v>0.67059748427672961</v>
      </c>
      <c r="D937" s="2">
        <f t="shared" si="53"/>
        <v>2</v>
      </c>
      <c r="E937" s="2">
        <f t="shared" si="53"/>
        <v>3</v>
      </c>
      <c r="F937" s="2">
        <f t="shared" si="53"/>
        <v>3</v>
      </c>
      <c r="G937" s="4">
        <f t="shared" si="52"/>
        <v>4.1999999999999997E-3</v>
      </c>
    </row>
    <row r="938" spans="1:7">
      <c r="A938" s="1">
        <v>38257</v>
      </c>
      <c r="B938" s="3">
        <v>-6.1999999999999998E-3</v>
      </c>
      <c r="C938" s="4">
        <f t="shared" si="51"/>
        <v>0.2183569182389937</v>
      </c>
      <c r="D938" s="2">
        <f t="shared" si="53"/>
        <v>1</v>
      </c>
      <c r="E938" s="2">
        <f t="shared" si="53"/>
        <v>1</v>
      </c>
      <c r="F938" s="2">
        <f t="shared" si="53"/>
        <v>1</v>
      </c>
      <c r="G938" s="4">
        <f t="shared" si="52"/>
        <v>0</v>
      </c>
    </row>
    <row r="939" spans="1:7">
      <c r="A939" s="1">
        <v>38258</v>
      </c>
      <c r="B939" s="3">
        <v>4.5000000000000005E-3</v>
      </c>
      <c r="C939" s="4">
        <f t="shared" si="51"/>
        <v>0.68317610062893086</v>
      </c>
      <c r="D939" s="2">
        <f t="shared" si="53"/>
        <v>2</v>
      </c>
      <c r="E939" s="2">
        <f t="shared" si="53"/>
        <v>3</v>
      </c>
      <c r="F939" s="2">
        <f t="shared" si="53"/>
        <v>3</v>
      </c>
      <c r="G939" s="4">
        <f t="shared" si="52"/>
        <v>4.5000000000000005E-3</v>
      </c>
    </row>
    <row r="940" spans="1:7">
      <c r="A940" s="1">
        <v>38259</v>
      </c>
      <c r="B940" s="3">
        <v>5.4000000000000003E-3</v>
      </c>
      <c r="C940" s="4">
        <f t="shared" si="51"/>
        <v>0.71737421383647804</v>
      </c>
      <c r="D940" s="2">
        <f t="shared" si="53"/>
        <v>2</v>
      </c>
      <c r="E940" s="2">
        <f t="shared" si="53"/>
        <v>3</v>
      </c>
      <c r="F940" s="2">
        <f t="shared" si="53"/>
        <v>3</v>
      </c>
      <c r="G940" s="4">
        <f t="shared" si="52"/>
        <v>0</v>
      </c>
    </row>
    <row r="941" spans="1:7">
      <c r="A941" s="1">
        <v>38260</v>
      </c>
      <c r="B941" s="3">
        <v>-2.0000000000000001E-4</v>
      </c>
      <c r="C941" s="4">
        <f t="shared" si="51"/>
        <v>0.43553459119496857</v>
      </c>
      <c r="D941" s="2">
        <f t="shared" si="53"/>
        <v>1</v>
      </c>
      <c r="E941" s="2">
        <f t="shared" si="53"/>
        <v>2</v>
      </c>
      <c r="F941" s="2">
        <f t="shared" si="53"/>
        <v>2</v>
      </c>
      <c r="G941" s="4">
        <f t="shared" si="52"/>
        <v>0</v>
      </c>
    </row>
    <row r="942" spans="1:7">
      <c r="A942" s="1">
        <v>38261</v>
      </c>
      <c r="B942" s="3">
        <v>1.8000000000000002E-2</v>
      </c>
      <c r="C942" s="4">
        <f t="shared" si="51"/>
        <v>0.94300314465408808</v>
      </c>
      <c r="D942" s="2">
        <f t="shared" si="53"/>
        <v>2</v>
      </c>
      <c r="E942" s="2">
        <f t="shared" si="53"/>
        <v>3</v>
      </c>
      <c r="F942" s="2">
        <f t="shared" si="53"/>
        <v>4</v>
      </c>
      <c r="G942" s="4">
        <f t="shared" si="52"/>
        <v>0</v>
      </c>
    </row>
    <row r="943" spans="1:7">
      <c r="A943" s="1">
        <v>38264</v>
      </c>
      <c r="B943" s="3">
        <v>2.2000000000000001E-3</v>
      </c>
      <c r="C943" s="4">
        <f t="shared" si="51"/>
        <v>0.57704402515723274</v>
      </c>
      <c r="D943" s="2">
        <f t="shared" si="53"/>
        <v>2</v>
      </c>
      <c r="E943" s="2">
        <f t="shared" si="53"/>
        <v>2</v>
      </c>
      <c r="F943" s="2">
        <f t="shared" si="53"/>
        <v>3</v>
      </c>
      <c r="G943" s="4">
        <f t="shared" si="52"/>
        <v>0</v>
      </c>
    </row>
    <row r="944" spans="1:7">
      <c r="A944" s="1">
        <v>38265</v>
      </c>
      <c r="B944" s="3">
        <v>1E-3</v>
      </c>
      <c r="C944" s="4">
        <f t="shared" si="51"/>
        <v>0.51316823899371067</v>
      </c>
      <c r="D944" s="2">
        <f t="shared" si="53"/>
        <v>2</v>
      </c>
      <c r="E944" s="2">
        <f t="shared" si="53"/>
        <v>2</v>
      </c>
      <c r="F944" s="2">
        <f t="shared" si="53"/>
        <v>3</v>
      </c>
      <c r="G944" s="4">
        <f t="shared" si="52"/>
        <v>0</v>
      </c>
    </row>
    <row r="945" spans="1:7">
      <c r="A945" s="1">
        <v>38266</v>
      </c>
      <c r="B945" s="3">
        <v>6.0000000000000001E-3</v>
      </c>
      <c r="C945" s="4">
        <f t="shared" si="51"/>
        <v>0.73977987421383651</v>
      </c>
      <c r="D945" s="2">
        <f t="shared" si="53"/>
        <v>2</v>
      </c>
      <c r="E945" s="2">
        <f t="shared" si="53"/>
        <v>3</v>
      </c>
      <c r="F945" s="2">
        <f t="shared" si="53"/>
        <v>3</v>
      </c>
      <c r="G945" s="4">
        <f t="shared" si="52"/>
        <v>0</v>
      </c>
    </row>
    <row r="946" spans="1:7">
      <c r="A946" s="1">
        <v>38267</v>
      </c>
      <c r="B946" s="3">
        <v>-1.0800000000000001E-2</v>
      </c>
      <c r="C946" s="4">
        <f t="shared" si="51"/>
        <v>0.13620283018867924</v>
      </c>
      <c r="D946" s="2">
        <f t="shared" si="53"/>
        <v>1</v>
      </c>
      <c r="E946" s="2">
        <f t="shared" si="53"/>
        <v>1</v>
      </c>
      <c r="F946" s="2">
        <f t="shared" si="53"/>
        <v>1</v>
      </c>
      <c r="G946" s="4">
        <f t="shared" si="52"/>
        <v>0</v>
      </c>
    </row>
    <row r="947" spans="1:7">
      <c r="A947" s="1">
        <v>38268</v>
      </c>
      <c r="B947" s="3">
        <v>-9.1999999999999998E-3</v>
      </c>
      <c r="C947" s="4">
        <f t="shared" si="51"/>
        <v>0.16194968553459119</v>
      </c>
      <c r="D947" s="2">
        <f t="shared" si="53"/>
        <v>1</v>
      </c>
      <c r="E947" s="2">
        <f t="shared" si="53"/>
        <v>1</v>
      </c>
      <c r="F947" s="2">
        <f t="shared" si="53"/>
        <v>1</v>
      </c>
      <c r="G947" s="4">
        <f t="shared" si="52"/>
        <v>-9.1999999999999998E-3</v>
      </c>
    </row>
    <row r="948" spans="1:7">
      <c r="A948" s="1">
        <v>38271</v>
      </c>
      <c r="B948" s="3">
        <v>3.9000000000000003E-3</v>
      </c>
      <c r="C948" s="4">
        <f t="shared" si="51"/>
        <v>0.65782232704402521</v>
      </c>
      <c r="D948" s="2">
        <f t="shared" si="53"/>
        <v>2</v>
      </c>
      <c r="E948" s="2">
        <f t="shared" si="53"/>
        <v>2</v>
      </c>
      <c r="F948" s="2">
        <f t="shared" si="53"/>
        <v>3</v>
      </c>
      <c r="G948" s="4">
        <f t="shared" si="52"/>
        <v>3.9000000000000003E-3</v>
      </c>
    </row>
    <row r="949" spans="1:7">
      <c r="A949" s="1">
        <v>38272</v>
      </c>
      <c r="B949" s="3">
        <v>-3.4000000000000002E-3</v>
      </c>
      <c r="C949" s="4">
        <f t="shared" si="51"/>
        <v>0.29343553459119498</v>
      </c>
      <c r="D949" s="2">
        <f t="shared" si="53"/>
        <v>1</v>
      </c>
      <c r="E949" s="2">
        <f t="shared" si="53"/>
        <v>1</v>
      </c>
      <c r="F949" s="2">
        <f t="shared" si="53"/>
        <v>2</v>
      </c>
      <c r="G949" s="4">
        <f t="shared" si="52"/>
        <v>0</v>
      </c>
    </row>
    <row r="950" spans="1:7">
      <c r="A950" s="1">
        <v>38273</v>
      </c>
      <c r="B950" s="3">
        <v>-0.01</v>
      </c>
      <c r="C950" s="4">
        <f t="shared" si="51"/>
        <v>0.14838836477987422</v>
      </c>
      <c r="D950" s="2">
        <f t="shared" si="53"/>
        <v>1</v>
      </c>
      <c r="E950" s="2">
        <f t="shared" si="53"/>
        <v>1</v>
      </c>
      <c r="F950" s="2">
        <f t="shared" si="53"/>
        <v>1</v>
      </c>
      <c r="G950" s="4">
        <f t="shared" si="52"/>
        <v>0</v>
      </c>
    </row>
    <row r="951" spans="1:7">
      <c r="A951" s="1">
        <v>38274</v>
      </c>
      <c r="B951" s="3">
        <v>-9.1000000000000004E-3</v>
      </c>
      <c r="C951" s="4">
        <f t="shared" si="51"/>
        <v>0.16352201257861634</v>
      </c>
      <c r="D951" s="2">
        <f t="shared" si="53"/>
        <v>1</v>
      </c>
      <c r="E951" s="2">
        <f t="shared" si="53"/>
        <v>1</v>
      </c>
      <c r="F951" s="2">
        <f t="shared" si="53"/>
        <v>1</v>
      </c>
      <c r="G951" s="4">
        <f t="shared" si="52"/>
        <v>-9.1000000000000004E-3</v>
      </c>
    </row>
    <row r="952" spans="1:7">
      <c r="A952" s="1">
        <v>38275</v>
      </c>
      <c r="B952" s="3">
        <v>5.1999999999999998E-3</v>
      </c>
      <c r="C952" s="4">
        <f t="shared" si="51"/>
        <v>0.71108490566037741</v>
      </c>
      <c r="D952" s="2">
        <f t="shared" si="53"/>
        <v>2</v>
      </c>
      <c r="E952" s="2">
        <f t="shared" si="53"/>
        <v>3</v>
      </c>
      <c r="F952" s="2">
        <f t="shared" si="53"/>
        <v>3</v>
      </c>
      <c r="G952" s="4">
        <f t="shared" si="52"/>
        <v>5.1999999999999998E-3</v>
      </c>
    </row>
    <row r="953" spans="1:7">
      <c r="A953" s="1">
        <v>38278</v>
      </c>
      <c r="B953" s="3">
        <v>4.6999999999999993E-3</v>
      </c>
      <c r="C953" s="4">
        <f t="shared" si="51"/>
        <v>0.69123427672955973</v>
      </c>
      <c r="D953" s="2">
        <f t="shared" si="53"/>
        <v>2</v>
      </c>
      <c r="E953" s="2">
        <f t="shared" si="53"/>
        <v>3</v>
      </c>
      <c r="F953" s="2">
        <f t="shared" si="53"/>
        <v>3</v>
      </c>
      <c r="G953" s="4">
        <f t="shared" si="52"/>
        <v>0</v>
      </c>
    </row>
    <row r="954" spans="1:7">
      <c r="A954" s="1">
        <v>38279</v>
      </c>
      <c r="B954" s="3">
        <v>-9.3999999999999986E-3</v>
      </c>
      <c r="C954" s="4">
        <f t="shared" si="51"/>
        <v>0.15821540880503146</v>
      </c>
      <c r="D954" s="2">
        <f t="shared" si="53"/>
        <v>1</v>
      </c>
      <c r="E954" s="2">
        <f t="shared" si="53"/>
        <v>1</v>
      </c>
      <c r="F954" s="2">
        <f t="shared" si="53"/>
        <v>1</v>
      </c>
      <c r="G954" s="4">
        <f t="shared" si="52"/>
        <v>0</v>
      </c>
    </row>
    <row r="955" spans="1:7">
      <c r="A955" s="1">
        <v>38280</v>
      </c>
      <c r="B955" s="3">
        <v>-1.7000000000000001E-3</v>
      </c>
      <c r="C955" s="4">
        <f t="shared" si="51"/>
        <v>0.357311320754717</v>
      </c>
      <c r="D955" s="2">
        <f t="shared" si="53"/>
        <v>1</v>
      </c>
      <c r="E955" s="2">
        <f t="shared" si="53"/>
        <v>2</v>
      </c>
      <c r="F955" s="2">
        <f t="shared" si="53"/>
        <v>2</v>
      </c>
      <c r="G955" s="4">
        <f t="shared" si="52"/>
        <v>-1.7000000000000001E-3</v>
      </c>
    </row>
    <row r="956" spans="1:7">
      <c r="A956" s="1">
        <v>38281</v>
      </c>
      <c r="B956" s="3">
        <v>6.0000000000000001E-3</v>
      </c>
      <c r="C956" s="4">
        <f t="shared" si="51"/>
        <v>0.73977987421383651</v>
      </c>
      <c r="D956" s="2">
        <f t="shared" si="53"/>
        <v>2</v>
      </c>
      <c r="E956" s="2">
        <f t="shared" si="53"/>
        <v>3</v>
      </c>
      <c r="F956" s="2">
        <f t="shared" si="53"/>
        <v>3</v>
      </c>
      <c r="G956" s="4">
        <f t="shared" si="52"/>
        <v>0</v>
      </c>
    </row>
    <row r="957" spans="1:7">
      <c r="A957" s="1">
        <v>38282</v>
      </c>
      <c r="B957" s="3">
        <v>-1.1699999999999999E-2</v>
      </c>
      <c r="C957" s="4">
        <f t="shared" si="51"/>
        <v>0.1253930817610063</v>
      </c>
      <c r="D957" s="2">
        <f t="shared" si="53"/>
        <v>1</v>
      </c>
      <c r="E957" s="2">
        <f t="shared" si="53"/>
        <v>1</v>
      </c>
      <c r="F957" s="2">
        <f t="shared" si="53"/>
        <v>1</v>
      </c>
      <c r="G957" s="4">
        <f t="shared" si="52"/>
        <v>0</v>
      </c>
    </row>
    <row r="958" spans="1:7">
      <c r="A958" s="1">
        <v>38285</v>
      </c>
      <c r="B958" s="3">
        <v>-8.0000000000000004E-4</v>
      </c>
      <c r="C958" s="4">
        <f t="shared" si="51"/>
        <v>0.40546383647798739</v>
      </c>
      <c r="D958" s="2">
        <f t="shared" si="53"/>
        <v>1</v>
      </c>
      <c r="E958" s="2">
        <f t="shared" si="53"/>
        <v>2</v>
      </c>
      <c r="F958" s="2">
        <f t="shared" si="53"/>
        <v>2</v>
      </c>
      <c r="G958" s="4">
        <f t="shared" si="52"/>
        <v>-8.0000000000000004E-4</v>
      </c>
    </row>
    <row r="959" spans="1:7">
      <c r="A959" s="1">
        <v>38286</v>
      </c>
      <c r="B959" s="3">
        <v>1.6299999999999999E-2</v>
      </c>
      <c r="C959" s="4">
        <f t="shared" si="51"/>
        <v>0.93101415094339623</v>
      </c>
      <c r="D959" s="2">
        <f t="shared" si="53"/>
        <v>2</v>
      </c>
      <c r="E959" s="2">
        <f t="shared" si="53"/>
        <v>3</v>
      </c>
      <c r="F959" s="2">
        <f t="shared" si="53"/>
        <v>4</v>
      </c>
      <c r="G959" s="4">
        <f t="shared" si="52"/>
        <v>0</v>
      </c>
    </row>
    <row r="960" spans="1:7">
      <c r="A960" s="1">
        <v>38287</v>
      </c>
      <c r="B960" s="3">
        <v>1.3100000000000001E-2</v>
      </c>
      <c r="C960" s="4">
        <f t="shared" si="51"/>
        <v>0.89720911949685533</v>
      </c>
      <c r="D960" s="2">
        <f t="shared" si="53"/>
        <v>2</v>
      </c>
      <c r="E960" s="2">
        <f t="shared" si="53"/>
        <v>3</v>
      </c>
      <c r="F960" s="2">
        <f t="shared" si="53"/>
        <v>4</v>
      </c>
      <c r="G960" s="4">
        <f t="shared" si="52"/>
        <v>0</v>
      </c>
    </row>
    <row r="961" spans="1:7">
      <c r="A961" s="1">
        <v>38288</v>
      </c>
      <c r="B961" s="3">
        <v>2.7000000000000001E-3</v>
      </c>
      <c r="C961" s="4">
        <f t="shared" si="51"/>
        <v>0.60318396226415094</v>
      </c>
      <c r="D961" s="2">
        <f t="shared" si="53"/>
        <v>2</v>
      </c>
      <c r="E961" s="2">
        <f t="shared" si="53"/>
        <v>2</v>
      </c>
      <c r="F961" s="2">
        <f t="shared" si="53"/>
        <v>3</v>
      </c>
      <c r="G961" s="4">
        <f t="shared" si="52"/>
        <v>0</v>
      </c>
    </row>
    <row r="962" spans="1:7">
      <c r="A962" s="1">
        <v>38289</v>
      </c>
      <c r="B962" s="3">
        <v>2.7000000000000001E-3</v>
      </c>
      <c r="C962" s="4">
        <f t="shared" si="51"/>
        <v>0.60318396226415094</v>
      </c>
      <c r="D962" s="2">
        <f t="shared" si="53"/>
        <v>2</v>
      </c>
      <c r="E962" s="2">
        <f t="shared" si="53"/>
        <v>2</v>
      </c>
      <c r="F962" s="2">
        <f t="shared" si="53"/>
        <v>3</v>
      </c>
      <c r="G962" s="4">
        <f t="shared" si="52"/>
        <v>0</v>
      </c>
    </row>
    <row r="963" spans="1:7">
      <c r="A963" s="1">
        <v>38292</v>
      </c>
      <c r="B963" s="3">
        <v>5.0000000000000001E-4</v>
      </c>
      <c r="C963" s="4">
        <f t="shared" si="51"/>
        <v>0.48309748427672955</v>
      </c>
      <c r="D963" s="2">
        <f t="shared" si="53"/>
        <v>1</v>
      </c>
      <c r="E963" s="2">
        <f t="shared" si="53"/>
        <v>2</v>
      </c>
      <c r="F963" s="2">
        <f t="shared" si="53"/>
        <v>2</v>
      </c>
      <c r="G963" s="4">
        <f t="shared" si="52"/>
        <v>0</v>
      </c>
    </row>
    <row r="964" spans="1:7">
      <c r="A964" s="1">
        <v>38293</v>
      </c>
      <c r="B964" s="3">
        <v>-2.0000000000000001E-4</v>
      </c>
      <c r="C964" s="4">
        <f t="shared" ref="C964:C1027" si="54">RANK(B964,$B$3:$B$5090,1)/$K$1</f>
        <v>0.43553459119496857</v>
      </c>
      <c r="D964" s="2">
        <f t="shared" si="53"/>
        <v>1</v>
      </c>
      <c r="E964" s="2">
        <f t="shared" si="53"/>
        <v>2</v>
      </c>
      <c r="F964" s="2">
        <f t="shared" si="53"/>
        <v>2</v>
      </c>
      <c r="G964" s="4">
        <f t="shared" si="52"/>
        <v>0</v>
      </c>
    </row>
    <row r="965" spans="1:7">
      <c r="A965" s="1">
        <v>38294</v>
      </c>
      <c r="B965" s="3">
        <v>1.41E-2</v>
      </c>
      <c r="C965" s="4">
        <f t="shared" si="54"/>
        <v>0.91077044025157228</v>
      </c>
      <c r="D965" s="2">
        <f t="shared" si="53"/>
        <v>2</v>
      </c>
      <c r="E965" s="2">
        <f t="shared" si="53"/>
        <v>3</v>
      </c>
      <c r="F965" s="2">
        <f t="shared" si="53"/>
        <v>4</v>
      </c>
      <c r="G965" s="4">
        <f t="shared" ref="G965:G1028" si="55">IF(F964=1,B965,0)</f>
        <v>0</v>
      </c>
    </row>
    <row r="966" spans="1:7">
      <c r="A966" s="1">
        <v>38295</v>
      </c>
      <c r="B966" s="3">
        <v>1.4800000000000001E-2</v>
      </c>
      <c r="C966" s="4">
        <f t="shared" si="54"/>
        <v>0.91902515723270439</v>
      </c>
      <c r="D966" s="2">
        <f t="shared" si="53"/>
        <v>2</v>
      </c>
      <c r="E966" s="2">
        <f t="shared" si="53"/>
        <v>3</v>
      </c>
      <c r="F966" s="2">
        <f t="shared" si="53"/>
        <v>4</v>
      </c>
      <c r="G966" s="4">
        <f t="shared" si="55"/>
        <v>0</v>
      </c>
    </row>
    <row r="967" spans="1:7">
      <c r="A967" s="1">
        <v>38296</v>
      </c>
      <c r="B967" s="3">
        <v>6.8000000000000005E-3</v>
      </c>
      <c r="C967" s="4">
        <f t="shared" si="54"/>
        <v>0.76474056603773588</v>
      </c>
      <c r="D967" s="2">
        <f t="shared" si="53"/>
        <v>2</v>
      </c>
      <c r="E967" s="2">
        <f t="shared" si="53"/>
        <v>3</v>
      </c>
      <c r="F967" s="2">
        <f t="shared" si="53"/>
        <v>4</v>
      </c>
      <c r="G967" s="4">
        <f t="shared" si="55"/>
        <v>0</v>
      </c>
    </row>
    <row r="968" spans="1:7">
      <c r="A968" s="1">
        <v>38299</v>
      </c>
      <c r="B968" s="3">
        <v>-1.1999999999999999E-3</v>
      </c>
      <c r="C968" s="4">
        <f t="shared" si="54"/>
        <v>0.3834512578616352</v>
      </c>
      <c r="D968" s="2">
        <f t="shared" si="53"/>
        <v>1</v>
      </c>
      <c r="E968" s="2">
        <f t="shared" si="53"/>
        <v>2</v>
      </c>
      <c r="F968" s="2">
        <f t="shared" si="53"/>
        <v>2</v>
      </c>
      <c r="G968" s="4">
        <f t="shared" si="55"/>
        <v>0</v>
      </c>
    </row>
    <row r="969" spans="1:7">
      <c r="A969" s="1">
        <v>38300</v>
      </c>
      <c r="B969" s="3">
        <v>-2.0999999999999999E-3</v>
      </c>
      <c r="C969" s="4">
        <f t="shared" si="54"/>
        <v>0.33863993710691825</v>
      </c>
      <c r="D969" s="2">
        <f t="shared" si="53"/>
        <v>1</v>
      </c>
      <c r="E969" s="2">
        <f t="shared" si="53"/>
        <v>2</v>
      </c>
      <c r="F969" s="2">
        <f t="shared" si="53"/>
        <v>2</v>
      </c>
      <c r="G969" s="4">
        <f t="shared" si="55"/>
        <v>0</v>
      </c>
    </row>
    <row r="970" spans="1:7">
      <c r="A970" s="1">
        <v>38301</v>
      </c>
      <c r="B970" s="3">
        <v>5.0000000000000001E-4</v>
      </c>
      <c r="C970" s="4">
        <f t="shared" si="54"/>
        <v>0.48309748427672955</v>
      </c>
      <c r="D970" s="2">
        <f t="shared" si="53"/>
        <v>1</v>
      </c>
      <c r="E970" s="2">
        <f t="shared" si="53"/>
        <v>2</v>
      </c>
      <c r="F970" s="2">
        <f t="shared" si="53"/>
        <v>2</v>
      </c>
      <c r="G970" s="4">
        <f t="shared" si="55"/>
        <v>0</v>
      </c>
    </row>
    <row r="971" spans="1:7">
      <c r="A971" s="1">
        <v>38302</v>
      </c>
      <c r="B971" s="3">
        <v>8.3999999999999995E-3</v>
      </c>
      <c r="C971" s="4">
        <f t="shared" si="54"/>
        <v>0.81073113207547165</v>
      </c>
      <c r="D971" s="2">
        <f t="shared" si="53"/>
        <v>2</v>
      </c>
      <c r="E971" s="2">
        <f t="shared" si="53"/>
        <v>3</v>
      </c>
      <c r="F971" s="2">
        <f t="shared" si="53"/>
        <v>4</v>
      </c>
      <c r="G971" s="4">
        <f t="shared" si="55"/>
        <v>0</v>
      </c>
    </row>
    <row r="972" spans="1:7">
      <c r="A972" s="1">
        <v>38303</v>
      </c>
      <c r="B972" s="3">
        <v>8.3999999999999995E-3</v>
      </c>
      <c r="C972" s="4">
        <f t="shared" si="54"/>
        <v>0.81073113207547165</v>
      </c>
      <c r="D972" s="2">
        <f t="shared" si="53"/>
        <v>2</v>
      </c>
      <c r="E972" s="2">
        <f t="shared" si="53"/>
        <v>3</v>
      </c>
      <c r="F972" s="2">
        <f t="shared" si="53"/>
        <v>4</v>
      </c>
      <c r="G972" s="4">
        <f t="shared" si="55"/>
        <v>0</v>
      </c>
    </row>
    <row r="973" spans="1:7">
      <c r="A973" s="1">
        <v>38306</v>
      </c>
      <c r="B973" s="3">
        <v>3.0000000000000001E-3</v>
      </c>
      <c r="C973" s="4">
        <f t="shared" si="54"/>
        <v>0.61458333333333337</v>
      </c>
      <c r="D973" s="2">
        <f t="shared" si="53"/>
        <v>2</v>
      </c>
      <c r="E973" s="2">
        <f t="shared" si="53"/>
        <v>2</v>
      </c>
      <c r="F973" s="2">
        <f t="shared" si="53"/>
        <v>3</v>
      </c>
      <c r="G973" s="4">
        <f t="shared" si="55"/>
        <v>0</v>
      </c>
    </row>
    <row r="974" spans="1:7">
      <c r="A974" s="1">
        <v>38307</v>
      </c>
      <c r="B974" s="3">
        <v>-7.8000000000000005E-3</v>
      </c>
      <c r="C974" s="4">
        <f t="shared" si="54"/>
        <v>0.18435534591194969</v>
      </c>
      <c r="D974" s="2">
        <f t="shared" si="53"/>
        <v>1</v>
      </c>
      <c r="E974" s="2">
        <f t="shared" si="53"/>
        <v>1</v>
      </c>
      <c r="F974" s="2">
        <f t="shared" si="53"/>
        <v>1</v>
      </c>
      <c r="G974" s="4">
        <f t="shared" si="55"/>
        <v>0</v>
      </c>
    </row>
    <row r="975" spans="1:7">
      <c r="A975" s="1">
        <v>38308</v>
      </c>
      <c r="B975" s="3">
        <v>6.3E-3</v>
      </c>
      <c r="C975" s="4">
        <f t="shared" si="54"/>
        <v>0.74941037735849059</v>
      </c>
      <c r="D975" s="2">
        <f t="shared" si="53"/>
        <v>2</v>
      </c>
      <c r="E975" s="2">
        <f t="shared" si="53"/>
        <v>3</v>
      </c>
      <c r="F975" s="2">
        <f t="shared" si="53"/>
        <v>3</v>
      </c>
      <c r="G975" s="4">
        <f t="shared" si="55"/>
        <v>6.3E-3</v>
      </c>
    </row>
    <row r="976" spans="1:7">
      <c r="A976" s="1">
        <v>38309</v>
      </c>
      <c r="B976" s="3">
        <v>7.000000000000001E-4</v>
      </c>
      <c r="C976" s="4">
        <f t="shared" si="54"/>
        <v>0.49351415094339623</v>
      </c>
      <c r="D976" s="2">
        <f t="shared" si="53"/>
        <v>1</v>
      </c>
      <c r="E976" s="2">
        <f t="shared" si="53"/>
        <v>2</v>
      </c>
      <c r="F976" s="2">
        <f t="shared" si="53"/>
        <v>2</v>
      </c>
      <c r="G976" s="4">
        <f t="shared" si="55"/>
        <v>0</v>
      </c>
    </row>
    <row r="977" spans="1:7">
      <c r="A977" s="1">
        <v>38310</v>
      </c>
      <c r="B977" s="3">
        <v>-1.1699999999999999E-2</v>
      </c>
      <c r="C977" s="4">
        <f t="shared" si="54"/>
        <v>0.1253930817610063</v>
      </c>
      <c r="D977" s="2">
        <f t="shared" si="53"/>
        <v>1</v>
      </c>
      <c r="E977" s="2">
        <f t="shared" si="53"/>
        <v>1</v>
      </c>
      <c r="F977" s="2">
        <f t="shared" si="53"/>
        <v>1</v>
      </c>
      <c r="G977" s="4">
        <f t="shared" si="55"/>
        <v>0</v>
      </c>
    </row>
    <row r="978" spans="1:7">
      <c r="A978" s="1">
        <v>38313</v>
      </c>
      <c r="B978" s="3">
        <v>5.4000000000000003E-3</v>
      </c>
      <c r="C978" s="4">
        <f t="shared" si="54"/>
        <v>0.71737421383647804</v>
      </c>
      <c r="D978" s="2">
        <f t="shared" si="53"/>
        <v>2</v>
      </c>
      <c r="E978" s="2">
        <f t="shared" si="53"/>
        <v>3</v>
      </c>
      <c r="F978" s="2">
        <f t="shared" si="53"/>
        <v>3</v>
      </c>
      <c r="G978" s="4">
        <f t="shared" si="55"/>
        <v>5.4000000000000003E-3</v>
      </c>
    </row>
    <row r="979" spans="1:7">
      <c r="A979" s="1">
        <v>38314</v>
      </c>
      <c r="B979" s="3">
        <v>1.1999999999999999E-3</v>
      </c>
      <c r="C979" s="4">
        <f t="shared" si="54"/>
        <v>0.52771226415094341</v>
      </c>
      <c r="D979" s="2">
        <f t="shared" ref="D979:F1042" si="56">ROUNDDOWN($C979*D$2,0) - IF(MOD($C979*D$2,1)=0,1,0) + 1</f>
        <v>2</v>
      </c>
      <c r="E979" s="2">
        <f t="shared" si="56"/>
        <v>2</v>
      </c>
      <c r="F979" s="2">
        <f t="shared" si="56"/>
        <v>3</v>
      </c>
      <c r="G979" s="4">
        <f t="shared" si="55"/>
        <v>0</v>
      </c>
    </row>
    <row r="980" spans="1:7">
      <c r="A980" s="1">
        <v>38315</v>
      </c>
      <c r="B980" s="3">
        <v>2.5000000000000001E-3</v>
      </c>
      <c r="C980" s="4">
        <f t="shared" si="54"/>
        <v>0.59492924528301883</v>
      </c>
      <c r="D980" s="2">
        <f t="shared" si="56"/>
        <v>2</v>
      </c>
      <c r="E980" s="2">
        <f t="shared" si="56"/>
        <v>2</v>
      </c>
      <c r="F980" s="2">
        <f t="shared" si="56"/>
        <v>3</v>
      </c>
      <c r="G980" s="4">
        <f t="shared" si="55"/>
        <v>0</v>
      </c>
    </row>
    <row r="981" spans="1:7">
      <c r="A981" s="1">
        <v>38317</v>
      </c>
      <c r="B981" s="3">
        <v>-1.1999999999999999E-3</v>
      </c>
      <c r="C981" s="4">
        <f t="shared" si="54"/>
        <v>0.3834512578616352</v>
      </c>
      <c r="D981" s="2">
        <f t="shared" si="56"/>
        <v>1</v>
      </c>
      <c r="E981" s="2">
        <f t="shared" si="56"/>
        <v>2</v>
      </c>
      <c r="F981" s="2">
        <f t="shared" si="56"/>
        <v>2</v>
      </c>
      <c r="G981" s="4">
        <f t="shared" si="55"/>
        <v>0</v>
      </c>
    </row>
    <row r="982" spans="1:7">
      <c r="A982" s="1">
        <v>38320</v>
      </c>
      <c r="B982" s="3">
        <v>-4.4000000000000003E-3</v>
      </c>
      <c r="C982" s="4">
        <f t="shared" si="54"/>
        <v>0.2617924528301887</v>
      </c>
      <c r="D982" s="2">
        <f t="shared" si="56"/>
        <v>1</v>
      </c>
      <c r="E982" s="2">
        <f t="shared" si="56"/>
        <v>1</v>
      </c>
      <c r="F982" s="2">
        <f t="shared" si="56"/>
        <v>2</v>
      </c>
      <c r="G982" s="4">
        <f t="shared" si="55"/>
        <v>0</v>
      </c>
    </row>
    <row r="983" spans="1:7">
      <c r="A983" s="1">
        <v>38321</v>
      </c>
      <c r="B983" s="3">
        <v>-1.9E-3</v>
      </c>
      <c r="C983" s="4">
        <f t="shared" si="54"/>
        <v>0.34787735849056606</v>
      </c>
      <c r="D983" s="2">
        <f t="shared" si="56"/>
        <v>1</v>
      </c>
      <c r="E983" s="2">
        <f t="shared" si="56"/>
        <v>2</v>
      </c>
      <c r="F983" s="2">
        <f t="shared" si="56"/>
        <v>2</v>
      </c>
      <c r="G983" s="4">
        <f t="shared" si="55"/>
        <v>0</v>
      </c>
    </row>
    <row r="984" spans="1:7">
      <c r="A984" s="1">
        <v>38322</v>
      </c>
      <c r="B984" s="3">
        <v>1.47E-2</v>
      </c>
      <c r="C984" s="4">
        <f t="shared" si="54"/>
        <v>0.9180424528301887</v>
      </c>
      <c r="D984" s="2">
        <f t="shared" si="56"/>
        <v>2</v>
      </c>
      <c r="E984" s="2">
        <f t="shared" si="56"/>
        <v>3</v>
      </c>
      <c r="F984" s="2">
        <f t="shared" si="56"/>
        <v>4</v>
      </c>
      <c r="G984" s="4">
        <f t="shared" si="55"/>
        <v>0</v>
      </c>
    </row>
    <row r="985" spans="1:7">
      <c r="A985" s="1">
        <v>38323</v>
      </c>
      <c r="B985" s="3">
        <v>7.000000000000001E-4</v>
      </c>
      <c r="C985" s="4">
        <f t="shared" si="54"/>
        <v>0.49351415094339623</v>
      </c>
      <c r="D985" s="2">
        <f t="shared" si="56"/>
        <v>1</v>
      </c>
      <c r="E985" s="2">
        <f t="shared" si="56"/>
        <v>2</v>
      </c>
      <c r="F985" s="2">
        <f t="shared" si="56"/>
        <v>2</v>
      </c>
      <c r="G985" s="4">
        <f t="shared" si="55"/>
        <v>0</v>
      </c>
    </row>
    <row r="986" spans="1:7">
      <c r="A986" s="1">
        <v>38324</v>
      </c>
      <c r="B986" s="3">
        <v>-1.1000000000000001E-3</v>
      </c>
      <c r="C986" s="4">
        <f t="shared" si="54"/>
        <v>0.38836477987421386</v>
      </c>
      <c r="D986" s="2">
        <f t="shared" si="56"/>
        <v>1</v>
      </c>
      <c r="E986" s="2">
        <f t="shared" si="56"/>
        <v>2</v>
      </c>
      <c r="F986" s="2">
        <f t="shared" si="56"/>
        <v>2</v>
      </c>
      <c r="G986" s="4">
        <f t="shared" si="55"/>
        <v>0</v>
      </c>
    </row>
    <row r="987" spans="1:7">
      <c r="A987" s="1">
        <v>38327</v>
      </c>
      <c r="B987" s="3">
        <v>0</v>
      </c>
      <c r="C987" s="4">
        <f t="shared" si="54"/>
        <v>0.4459512578616352</v>
      </c>
      <c r="D987" s="2">
        <f t="shared" si="56"/>
        <v>1</v>
      </c>
      <c r="E987" s="2">
        <f t="shared" si="56"/>
        <v>2</v>
      </c>
      <c r="F987" s="2">
        <f t="shared" si="56"/>
        <v>2</v>
      </c>
      <c r="G987" s="4">
        <f t="shared" si="55"/>
        <v>0</v>
      </c>
    </row>
    <row r="988" spans="1:7">
      <c r="A988" s="1">
        <v>38328</v>
      </c>
      <c r="B988" s="3">
        <v>-1.06E-2</v>
      </c>
      <c r="C988" s="4">
        <f t="shared" si="54"/>
        <v>0.13915094339622641</v>
      </c>
      <c r="D988" s="2">
        <f t="shared" si="56"/>
        <v>1</v>
      </c>
      <c r="E988" s="2">
        <f t="shared" si="56"/>
        <v>1</v>
      </c>
      <c r="F988" s="2">
        <f t="shared" si="56"/>
        <v>1</v>
      </c>
      <c r="G988" s="4">
        <f t="shared" si="55"/>
        <v>0</v>
      </c>
    </row>
    <row r="989" spans="1:7">
      <c r="A989" s="1">
        <v>38329</v>
      </c>
      <c r="B989" s="3">
        <v>5.7999999999999996E-3</v>
      </c>
      <c r="C989" s="4">
        <f t="shared" si="54"/>
        <v>0.73231132075471694</v>
      </c>
      <c r="D989" s="2">
        <f t="shared" si="56"/>
        <v>2</v>
      </c>
      <c r="E989" s="2">
        <f t="shared" si="56"/>
        <v>3</v>
      </c>
      <c r="F989" s="2">
        <f t="shared" si="56"/>
        <v>3</v>
      </c>
      <c r="G989" s="4">
        <f t="shared" si="55"/>
        <v>5.7999999999999996E-3</v>
      </c>
    </row>
    <row r="990" spans="1:7">
      <c r="A990" s="1">
        <v>38330</v>
      </c>
      <c r="B990" s="3">
        <v>4.0999999999999995E-3</v>
      </c>
      <c r="C990" s="4">
        <f t="shared" si="54"/>
        <v>0.6654874213836478</v>
      </c>
      <c r="D990" s="2">
        <f t="shared" si="56"/>
        <v>2</v>
      </c>
      <c r="E990" s="2">
        <f t="shared" si="56"/>
        <v>2</v>
      </c>
      <c r="F990" s="2">
        <f t="shared" si="56"/>
        <v>3</v>
      </c>
      <c r="G990" s="4">
        <f t="shared" si="55"/>
        <v>0</v>
      </c>
    </row>
    <row r="991" spans="1:7">
      <c r="A991" s="1">
        <v>38331</v>
      </c>
      <c r="B991" s="3">
        <v>1.1000000000000001E-3</v>
      </c>
      <c r="C991" s="4">
        <f t="shared" si="54"/>
        <v>0.51985062893081757</v>
      </c>
      <c r="D991" s="2">
        <f t="shared" si="56"/>
        <v>2</v>
      </c>
      <c r="E991" s="2">
        <f t="shared" si="56"/>
        <v>2</v>
      </c>
      <c r="F991" s="2">
        <f t="shared" si="56"/>
        <v>3</v>
      </c>
      <c r="G991" s="4">
        <f t="shared" si="55"/>
        <v>0</v>
      </c>
    </row>
    <row r="992" spans="1:7">
      <c r="A992" s="1">
        <v>38334</v>
      </c>
      <c r="B992" s="3">
        <v>9.5999999999999992E-3</v>
      </c>
      <c r="C992" s="4">
        <f t="shared" si="54"/>
        <v>0.8345125786163522</v>
      </c>
      <c r="D992" s="2">
        <f t="shared" si="56"/>
        <v>2</v>
      </c>
      <c r="E992" s="2">
        <f t="shared" si="56"/>
        <v>3</v>
      </c>
      <c r="F992" s="2">
        <f t="shared" si="56"/>
        <v>4</v>
      </c>
      <c r="G992" s="4">
        <f t="shared" si="55"/>
        <v>0</v>
      </c>
    </row>
    <row r="993" spans="1:7">
      <c r="A993" s="1">
        <v>38335</v>
      </c>
      <c r="B993" s="3">
        <v>3.4000000000000002E-3</v>
      </c>
      <c r="C993" s="4">
        <f t="shared" si="54"/>
        <v>0.63482704402515722</v>
      </c>
      <c r="D993" s="2">
        <f t="shared" si="56"/>
        <v>2</v>
      </c>
      <c r="E993" s="2">
        <f t="shared" si="56"/>
        <v>2</v>
      </c>
      <c r="F993" s="2">
        <f t="shared" si="56"/>
        <v>3</v>
      </c>
      <c r="G993" s="4">
        <f t="shared" si="55"/>
        <v>0</v>
      </c>
    </row>
    <row r="994" spans="1:7">
      <c r="A994" s="1">
        <v>38336</v>
      </c>
      <c r="B994" s="3">
        <v>7.000000000000001E-4</v>
      </c>
      <c r="C994" s="4">
        <f t="shared" si="54"/>
        <v>0.49351415094339623</v>
      </c>
      <c r="D994" s="2">
        <f t="shared" si="56"/>
        <v>1</v>
      </c>
      <c r="E994" s="2">
        <f t="shared" si="56"/>
        <v>2</v>
      </c>
      <c r="F994" s="2">
        <f t="shared" si="56"/>
        <v>2</v>
      </c>
      <c r="G994" s="4">
        <f t="shared" si="55"/>
        <v>0</v>
      </c>
    </row>
    <row r="995" spans="1:7">
      <c r="A995" s="1">
        <v>38337</v>
      </c>
      <c r="B995" s="3">
        <v>-7.000000000000001E-4</v>
      </c>
      <c r="C995" s="4">
        <f t="shared" si="54"/>
        <v>0.40978773584905659</v>
      </c>
      <c r="D995" s="2">
        <f t="shared" si="56"/>
        <v>1</v>
      </c>
      <c r="E995" s="2">
        <f t="shared" si="56"/>
        <v>2</v>
      </c>
      <c r="F995" s="2">
        <f t="shared" si="56"/>
        <v>2</v>
      </c>
      <c r="G995" s="4">
        <f t="shared" si="55"/>
        <v>0</v>
      </c>
    </row>
    <row r="996" spans="1:7">
      <c r="A996" s="1">
        <v>38338</v>
      </c>
      <c r="B996" s="3">
        <v>-7.4999999999999997E-3</v>
      </c>
      <c r="C996" s="4">
        <f t="shared" si="54"/>
        <v>0.18867924528301888</v>
      </c>
      <c r="D996" s="2">
        <f t="shared" si="56"/>
        <v>1</v>
      </c>
      <c r="E996" s="2">
        <f t="shared" si="56"/>
        <v>1</v>
      </c>
      <c r="F996" s="2">
        <f t="shared" si="56"/>
        <v>1</v>
      </c>
      <c r="G996" s="4">
        <f t="shared" si="55"/>
        <v>0</v>
      </c>
    </row>
    <row r="997" spans="1:7">
      <c r="A997" s="1">
        <v>38341</v>
      </c>
      <c r="B997" s="3">
        <v>5.0000000000000001E-4</v>
      </c>
      <c r="C997" s="4">
        <f t="shared" si="54"/>
        <v>0.48309748427672955</v>
      </c>
      <c r="D997" s="2">
        <f t="shared" si="56"/>
        <v>1</v>
      </c>
      <c r="E997" s="2">
        <f t="shared" si="56"/>
        <v>2</v>
      </c>
      <c r="F997" s="2">
        <f t="shared" si="56"/>
        <v>2</v>
      </c>
      <c r="G997" s="4">
        <f t="shared" si="55"/>
        <v>5.0000000000000001E-4</v>
      </c>
    </row>
    <row r="998" spans="1:7">
      <c r="A998" s="1">
        <v>38342</v>
      </c>
      <c r="B998" s="3">
        <v>8.3999999999999995E-3</v>
      </c>
      <c r="C998" s="4">
        <f t="shared" si="54"/>
        <v>0.81073113207547165</v>
      </c>
      <c r="D998" s="2">
        <f t="shared" si="56"/>
        <v>2</v>
      </c>
      <c r="E998" s="2">
        <f t="shared" si="56"/>
        <v>3</v>
      </c>
      <c r="F998" s="2">
        <f t="shared" si="56"/>
        <v>4</v>
      </c>
      <c r="G998" s="4">
        <f t="shared" si="55"/>
        <v>0</v>
      </c>
    </row>
    <row r="999" spans="1:7">
      <c r="A999" s="1">
        <v>38343</v>
      </c>
      <c r="B999" s="3">
        <v>2.7000000000000001E-3</v>
      </c>
      <c r="C999" s="4">
        <f t="shared" si="54"/>
        <v>0.60318396226415094</v>
      </c>
      <c r="D999" s="2">
        <f t="shared" si="56"/>
        <v>2</v>
      </c>
      <c r="E999" s="2">
        <f t="shared" si="56"/>
        <v>2</v>
      </c>
      <c r="F999" s="2">
        <f t="shared" si="56"/>
        <v>3</v>
      </c>
      <c r="G999" s="4">
        <f t="shared" si="55"/>
        <v>0</v>
      </c>
    </row>
    <row r="1000" spans="1:7">
      <c r="A1000" s="1">
        <v>38344</v>
      </c>
      <c r="B1000" s="3">
        <v>7.000000000000001E-4</v>
      </c>
      <c r="C1000" s="4">
        <f t="shared" si="54"/>
        <v>0.49351415094339623</v>
      </c>
      <c r="D1000" s="2">
        <f t="shared" si="56"/>
        <v>1</v>
      </c>
      <c r="E1000" s="2">
        <f t="shared" si="56"/>
        <v>2</v>
      </c>
      <c r="F1000" s="2">
        <f t="shared" si="56"/>
        <v>2</v>
      </c>
      <c r="G1000" s="4">
        <f t="shared" si="55"/>
        <v>0</v>
      </c>
    </row>
    <row r="1001" spans="1:7">
      <c r="A1001" s="1">
        <v>38348</v>
      </c>
      <c r="B1001" s="3">
        <v>-2.8999999999999998E-3</v>
      </c>
      <c r="C1001" s="4">
        <f t="shared" si="54"/>
        <v>0.31132075471698112</v>
      </c>
      <c r="D1001" s="2">
        <f t="shared" si="56"/>
        <v>1</v>
      </c>
      <c r="E1001" s="2">
        <f t="shared" si="56"/>
        <v>1</v>
      </c>
      <c r="F1001" s="2">
        <f t="shared" si="56"/>
        <v>2</v>
      </c>
      <c r="G1001" s="4">
        <f t="shared" si="55"/>
        <v>0</v>
      </c>
    </row>
    <row r="1002" spans="1:7">
      <c r="A1002" s="1">
        <v>38349</v>
      </c>
      <c r="B1002" s="3">
        <v>6.3E-3</v>
      </c>
      <c r="C1002" s="4">
        <f t="shared" si="54"/>
        <v>0.74941037735849059</v>
      </c>
      <c r="D1002" s="2">
        <f t="shared" si="56"/>
        <v>2</v>
      </c>
      <c r="E1002" s="2">
        <f t="shared" si="56"/>
        <v>3</v>
      </c>
      <c r="F1002" s="2">
        <f t="shared" si="56"/>
        <v>3</v>
      </c>
      <c r="G1002" s="4">
        <f t="shared" si="55"/>
        <v>0</v>
      </c>
    </row>
    <row r="1003" spans="1:7">
      <c r="A1003" s="1">
        <v>38350</v>
      </c>
      <c r="B1003" s="3">
        <v>1.2999999999999999E-3</v>
      </c>
      <c r="C1003" s="4">
        <f t="shared" si="54"/>
        <v>0.53203616352201255</v>
      </c>
      <c r="D1003" s="2">
        <f t="shared" si="56"/>
        <v>2</v>
      </c>
      <c r="E1003" s="2">
        <f t="shared" si="56"/>
        <v>2</v>
      </c>
      <c r="F1003" s="2">
        <f t="shared" si="56"/>
        <v>3</v>
      </c>
      <c r="G1003" s="4">
        <f t="shared" si="55"/>
        <v>0</v>
      </c>
    </row>
    <row r="1004" spans="1:7">
      <c r="A1004" s="1">
        <v>38351</v>
      </c>
      <c r="B1004" s="3">
        <v>-2E-3</v>
      </c>
      <c r="C1004" s="4">
        <f t="shared" si="54"/>
        <v>0.34433962264150941</v>
      </c>
      <c r="D1004" s="2">
        <f t="shared" si="56"/>
        <v>1</v>
      </c>
      <c r="E1004" s="2">
        <f t="shared" si="56"/>
        <v>2</v>
      </c>
      <c r="F1004" s="2">
        <f t="shared" si="56"/>
        <v>2</v>
      </c>
      <c r="G1004" s="4">
        <f t="shared" si="55"/>
        <v>0</v>
      </c>
    </row>
    <row r="1005" spans="1:7">
      <c r="A1005" s="1">
        <v>38352</v>
      </c>
      <c r="B1005" s="3">
        <v>-8.9999999999999998E-4</v>
      </c>
      <c r="C1005" s="4">
        <f t="shared" si="54"/>
        <v>0.40074685534591192</v>
      </c>
      <c r="D1005" s="2">
        <f t="shared" si="56"/>
        <v>1</v>
      </c>
      <c r="E1005" s="2">
        <f t="shared" si="56"/>
        <v>2</v>
      </c>
      <c r="F1005" s="2">
        <f t="shared" si="56"/>
        <v>2</v>
      </c>
      <c r="G1005" s="4">
        <f t="shared" si="55"/>
        <v>0</v>
      </c>
    </row>
    <row r="1006" spans="1:7">
      <c r="A1006" s="1">
        <v>38355</v>
      </c>
      <c r="B1006" s="3">
        <v>-6.7000000000000002E-3</v>
      </c>
      <c r="C1006" s="4">
        <f t="shared" si="54"/>
        <v>0.20794025157232704</v>
      </c>
      <c r="D1006" s="2">
        <f t="shared" si="56"/>
        <v>1</v>
      </c>
      <c r="E1006" s="2">
        <f t="shared" si="56"/>
        <v>1</v>
      </c>
      <c r="F1006" s="2">
        <f t="shared" si="56"/>
        <v>1</v>
      </c>
      <c r="G1006" s="4">
        <f t="shared" si="55"/>
        <v>0</v>
      </c>
    </row>
    <row r="1007" spans="1:7">
      <c r="A1007" s="1">
        <v>38356</v>
      </c>
      <c r="B1007" s="3">
        <v>-1.38E-2</v>
      </c>
      <c r="C1007" s="4">
        <f t="shared" si="54"/>
        <v>0.10082547169811321</v>
      </c>
      <c r="D1007" s="2">
        <f t="shared" si="56"/>
        <v>1</v>
      </c>
      <c r="E1007" s="2">
        <f t="shared" si="56"/>
        <v>1</v>
      </c>
      <c r="F1007" s="2">
        <f t="shared" si="56"/>
        <v>1</v>
      </c>
      <c r="G1007" s="4">
        <f t="shared" si="55"/>
        <v>-1.38E-2</v>
      </c>
    </row>
    <row r="1008" spans="1:7">
      <c r="A1008" s="1">
        <v>38357</v>
      </c>
      <c r="B1008" s="3">
        <v>-7.0999999999999995E-3</v>
      </c>
      <c r="C1008" s="4">
        <f t="shared" si="54"/>
        <v>0.19752358490566038</v>
      </c>
      <c r="D1008" s="2">
        <f t="shared" si="56"/>
        <v>1</v>
      </c>
      <c r="E1008" s="2">
        <f t="shared" si="56"/>
        <v>1</v>
      </c>
      <c r="F1008" s="2">
        <f t="shared" si="56"/>
        <v>1</v>
      </c>
      <c r="G1008" s="4">
        <f t="shared" si="55"/>
        <v>-7.0999999999999995E-3</v>
      </c>
    </row>
    <row r="1009" spans="1:7">
      <c r="A1009" s="1">
        <v>38358</v>
      </c>
      <c r="B1009" s="3">
        <v>4.5999999999999999E-3</v>
      </c>
      <c r="C1009" s="4">
        <f t="shared" si="54"/>
        <v>0.68710691823899372</v>
      </c>
      <c r="D1009" s="2">
        <f t="shared" si="56"/>
        <v>2</v>
      </c>
      <c r="E1009" s="2">
        <f t="shared" si="56"/>
        <v>3</v>
      </c>
      <c r="F1009" s="2">
        <f t="shared" si="56"/>
        <v>3</v>
      </c>
      <c r="G1009" s="4">
        <f t="shared" si="55"/>
        <v>4.5999999999999999E-3</v>
      </c>
    </row>
    <row r="1010" spans="1:7">
      <c r="A1010" s="1">
        <v>38359</v>
      </c>
      <c r="B1010" s="3">
        <v>-1.8E-3</v>
      </c>
      <c r="C1010" s="4">
        <f t="shared" si="54"/>
        <v>0.35259433962264153</v>
      </c>
      <c r="D1010" s="2">
        <f t="shared" si="56"/>
        <v>1</v>
      </c>
      <c r="E1010" s="2">
        <f t="shared" si="56"/>
        <v>2</v>
      </c>
      <c r="F1010" s="2">
        <f t="shared" si="56"/>
        <v>2</v>
      </c>
      <c r="G1010" s="4">
        <f t="shared" si="55"/>
        <v>0</v>
      </c>
    </row>
    <row r="1011" spans="1:7">
      <c r="A1011" s="1">
        <v>38362</v>
      </c>
      <c r="B1011" s="3">
        <v>5.1000000000000004E-3</v>
      </c>
      <c r="C1011" s="4">
        <f t="shared" si="54"/>
        <v>0.70735062893081757</v>
      </c>
      <c r="D1011" s="2">
        <f t="shared" si="56"/>
        <v>2</v>
      </c>
      <c r="E1011" s="2">
        <f t="shared" si="56"/>
        <v>3</v>
      </c>
      <c r="F1011" s="2">
        <f t="shared" si="56"/>
        <v>3</v>
      </c>
      <c r="G1011" s="4">
        <f t="shared" si="55"/>
        <v>0</v>
      </c>
    </row>
    <row r="1012" spans="1:7">
      <c r="A1012" s="1">
        <v>38363</v>
      </c>
      <c r="B1012" s="3">
        <v>-7.0999999999999995E-3</v>
      </c>
      <c r="C1012" s="4">
        <f t="shared" si="54"/>
        <v>0.19752358490566038</v>
      </c>
      <c r="D1012" s="2">
        <f t="shared" si="56"/>
        <v>1</v>
      </c>
      <c r="E1012" s="2">
        <f t="shared" si="56"/>
        <v>1</v>
      </c>
      <c r="F1012" s="2">
        <f t="shared" si="56"/>
        <v>1</v>
      </c>
      <c r="G1012" s="4">
        <f t="shared" si="55"/>
        <v>0</v>
      </c>
    </row>
    <row r="1013" spans="1:7">
      <c r="A1013" s="1">
        <v>38364</v>
      </c>
      <c r="B1013" s="3">
        <v>3.2000000000000002E-3</v>
      </c>
      <c r="C1013" s="4">
        <f t="shared" si="54"/>
        <v>0.62303459119496851</v>
      </c>
      <c r="D1013" s="2">
        <f t="shared" si="56"/>
        <v>2</v>
      </c>
      <c r="E1013" s="2">
        <f t="shared" si="56"/>
        <v>2</v>
      </c>
      <c r="F1013" s="2">
        <f t="shared" si="56"/>
        <v>3</v>
      </c>
      <c r="G1013" s="4">
        <f t="shared" si="55"/>
        <v>3.2000000000000002E-3</v>
      </c>
    </row>
    <row r="1014" spans="1:7">
      <c r="A1014" s="1">
        <v>38365</v>
      </c>
      <c r="B1014" s="3">
        <v>-8.8000000000000005E-3</v>
      </c>
      <c r="C1014" s="4">
        <f t="shared" si="54"/>
        <v>0.1672562893081761</v>
      </c>
      <c r="D1014" s="2">
        <f t="shared" si="56"/>
        <v>1</v>
      </c>
      <c r="E1014" s="2">
        <f t="shared" si="56"/>
        <v>1</v>
      </c>
      <c r="F1014" s="2">
        <f t="shared" si="56"/>
        <v>1</v>
      </c>
      <c r="G1014" s="4">
        <f t="shared" si="55"/>
        <v>0</v>
      </c>
    </row>
    <row r="1015" spans="1:7">
      <c r="A1015" s="1">
        <v>38366</v>
      </c>
      <c r="B1015" s="3">
        <v>5.3E-3</v>
      </c>
      <c r="C1015" s="4">
        <f t="shared" si="54"/>
        <v>0.71422955974842772</v>
      </c>
      <c r="D1015" s="2">
        <f t="shared" si="56"/>
        <v>2</v>
      </c>
      <c r="E1015" s="2">
        <f t="shared" si="56"/>
        <v>3</v>
      </c>
      <c r="F1015" s="2">
        <f t="shared" si="56"/>
        <v>3</v>
      </c>
      <c r="G1015" s="4">
        <f t="shared" si="55"/>
        <v>5.3E-3</v>
      </c>
    </row>
    <row r="1016" spans="1:7">
      <c r="A1016" s="1">
        <v>38370</v>
      </c>
      <c r="B1016" s="3">
        <v>1.11E-2</v>
      </c>
      <c r="C1016" s="4">
        <f t="shared" si="54"/>
        <v>0.86517295597484278</v>
      </c>
      <c r="D1016" s="2">
        <f t="shared" si="56"/>
        <v>2</v>
      </c>
      <c r="E1016" s="2">
        <f t="shared" si="56"/>
        <v>3</v>
      </c>
      <c r="F1016" s="2">
        <f t="shared" si="56"/>
        <v>4</v>
      </c>
      <c r="G1016" s="4">
        <f t="shared" si="55"/>
        <v>0</v>
      </c>
    </row>
    <row r="1017" spans="1:7">
      <c r="A1017" s="1">
        <v>38371</v>
      </c>
      <c r="B1017" s="3">
        <v>-1.1200000000000002E-2</v>
      </c>
      <c r="C1017" s="4">
        <f t="shared" si="54"/>
        <v>0.13148584905660377</v>
      </c>
      <c r="D1017" s="2">
        <f t="shared" si="56"/>
        <v>1</v>
      </c>
      <c r="E1017" s="2">
        <f t="shared" si="56"/>
        <v>1</v>
      </c>
      <c r="F1017" s="2">
        <f t="shared" si="56"/>
        <v>1</v>
      </c>
      <c r="G1017" s="4">
        <f t="shared" si="55"/>
        <v>0</v>
      </c>
    </row>
    <row r="1018" spans="1:7">
      <c r="A1018" s="1">
        <v>38372</v>
      </c>
      <c r="B1018" s="3">
        <v>-6.5000000000000006E-3</v>
      </c>
      <c r="C1018" s="4">
        <f t="shared" si="54"/>
        <v>0.21128144654088049</v>
      </c>
      <c r="D1018" s="2">
        <f t="shared" si="56"/>
        <v>1</v>
      </c>
      <c r="E1018" s="2">
        <f t="shared" si="56"/>
        <v>1</v>
      </c>
      <c r="F1018" s="2">
        <f t="shared" si="56"/>
        <v>1</v>
      </c>
      <c r="G1018" s="4">
        <f t="shared" si="55"/>
        <v>-6.5000000000000006E-3</v>
      </c>
    </row>
    <row r="1019" spans="1:7">
      <c r="A1019" s="1">
        <v>38373</v>
      </c>
      <c r="B1019" s="3">
        <v>-7.4000000000000003E-3</v>
      </c>
      <c r="C1019" s="4">
        <f t="shared" si="54"/>
        <v>0.19044811320754718</v>
      </c>
      <c r="D1019" s="2">
        <f t="shared" si="56"/>
        <v>1</v>
      </c>
      <c r="E1019" s="2">
        <f t="shared" si="56"/>
        <v>1</v>
      </c>
      <c r="F1019" s="2">
        <f t="shared" si="56"/>
        <v>1</v>
      </c>
      <c r="G1019" s="4">
        <f t="shared" si="55"/>
        <v>-7.4000000000000003E-3</v>
      </c>
    </row>
    <row r="1020" spans="1:7">
      <c r="A1020" s="1">
        <v>38376</v>
      </c>
      <c r="B1020" s="3">
        <v>-2.0999999999999999E-3</v>
      </c>
      <c r="C1020" s="4">
        <f t="shared" si="54"/>
        <v>0.33863993710691825</v>
      </c>
      <c r="D1020" s="2">
        <f t="shared" si="56"/>
        <v>1</v>
      </c>
      <c r="E1020" s="2">
        <f t="shared" si="56"/>
        <v>2</v>
      </c>
      <c r="F1020" s="2">
        <f t="shared" si="56"/>
        <v>2</v>
      </c>
      <c r="G1020" s="4">
        <f t="shared" si="55"/>
        <v>-2.0999999999999999E-3</v>
      </c>
    </row>
    <row r="1021" spans="1:7">
      <c r="A1021" s="1">
        <v>38377</v>
      </c>
      <c r="B1021" s="3">
        <v>3.3E-3</v>
      </c>
      <c r="C1021" s="4">
        <f t="shared" si="54"/>
        <v>0.6275550314465409</v>
      </c>
      <c r="D1021" s="2">
        <f t="shared" si="56"/>
        <v>2</v>
      </c>
      <c r="E1021" s="2">
        <f t="shared" si="56"/>
        <v>2</v>
      </c>
      <c r="F1021" s="2">
        <f t="shared" si="56"/>
        <v>3</v>
      </c>
      <c r="G1021" s="4">
        <f t="shared" si="55"/>
        <v>0</v>
      </c>
    </row>
    <row r="1022" spans="1:7">
      <c r="A1022" s="1">
        <v>38378</v>
      </c>
      <c r="B1022" s="3">
        <v>3.3E-3</v>
      </c>
      <c r="C1022" s="4">
        <f t="shared" si="54"/>
        <v>0.6275550314465409</v>
      </c>
      <c r="D1022" s="2">
        <f t="shared" si="56"/>
        <v>2</v>
      </c>
      <c r="E1022" s="2">
        <f t="shared" si="56"/>
        <v>2</v>
      </c>
      <c r="F1022" s="2">
        <f t="shared" si="56"/>
        <v>3</v>
      </c>
      <c r="G1022" s="4">
        <f t="shared" si="55"/>
        <v>0</v>
      </c>
    </row>
    <row r="1023" spans="1:7">
      <c r="A1023" s="1">
        <v>38379</v>
      </c>
      <c r="B1023" s="3">
        <v>1.4000000000000002E-3</v>
      </c>
      <c r="C1023" s="4">
        <f t="shared" si="54"/>
        <v>0.53734276729559749</v>
      </c>
      <c r="D1023" s="2">
        <f t="shared" si="56"/>
        <v>2</v>
      </c>
      <c r="E1023" s="2">
        <f t="shared" si="56"/>
        <v>2</v>
      </c>
      <c r="F1023" s="2">
        <f t="shared" si="56"/>
        <v>3</v>
      </c>
      <c r="G1023" s="4">
        <f t="shared" si="55"/>
        <v>0</v>
      </c>
    </row>
    <row r="1024" spans="1:7">
      <c r="A1024" s="1">
        <v>38380</v>
      </c>
      <c r="B1024" s="3">
        <v>0</v>
      </c>
      <c r="C1024" s="4">
        <f t="shared" si="54"/>
        <v>0.4459512578616352</v>
      </c>
      <c r="D1024" s="2">
        <f t="shared" si="56"/>
        <v>1</v>
      </c>
      <c r="E1024" s="2">
        <f t="shared" si="56"/>
        <v>2</v>
      </c>
      <c r="F1024" s="2">
        <f t="shared" si="56"/>
        <v>2</v>
      </c>
      <c r="G1024" s="4">
        <f t="shared" si="55"/>
        <v>0</v>
      </c>
    </row>
    <row r="1025" spans="1:7">
      <c r="A1025" s="1">
        <v>38383</v>
      </c>
      <c r="B1025" s="3">
        <v>6.5000000000000006E-3</v>
      </c>
      <c r="C1025" s="4">
        <f t="shared" si="54"/>
        <v>0.75628930817610063</v>
      </c>
      <c r="D1025" s="2">
        <f t="shared" si="56"/>
        <v>2</v>
      </c>
      <c r="E1025" s="2">
        <f t="shared" si="56"/>
        <v>3</v>
      </c>
      <c r="F1025" s="2">
        <f t="shared" si="56"/>
        <v>4</v>
      </c>
      <c r="G1025" s="4">
        <f t="shared" si="55"/>
        <v>0</v>
      </c>
    </row>
    <row r="1026" spans="1:7">
      <c r="A1026" s="1">
        <v>38384</v>
      </c>
      <c r="B1026" s="3">
        <v>6.8999999999999999E-3</v>
      </c>
      <c r="C1026" s="4">
        <f t="shared" si="54"/>
        <v>0.76749213836477992</v>
      </c>
      <c r="D1026" s="2">
        <f t="shared" si="56"/>
        <v>2</v>
      </c>
      <c r="E1026" s="2">
        <f t="shared" si="56"/>
        <v>3</v>
      </c>
      <c r="F1026" s="2">
        <f t="shared" si="56"/>
        <v>4</v>
      </c>
      <c r="G1026" s="4">
        <f t="shared" si="55"/>
        <v>0</v>
      </c>
    </row>
    <row r="1027" spans="1:7">
      <c r="A1027" s="1">
        <v>38385</v>
      </c>
      <c r="B1027" s="3">
        <v>3.7000000000000002E-3</v>
      </c>
      <c r="C1027" s="4">
        <f t="shared" si="54"/>
        <v>0.64917452830188682</v>
      </c>
      <c r="D1027" s="2">
        <f t="shared" si="56"/>
        <v>2</v>
      </c>
      <c r="E1027" s="2">
        <f t="shared" si="56"/>
        <v>2</v>
      </c>
      <c r="F1027" s="2">
        <f t="shared" si="56"/>
        <v>3</v>
      </c>
      <c r="G1027" s="4">
        <f t="shared" si="55"/>
        <v>0</v>
      </c>
    </row>
    <row r="1028" spans="1:7">
      <c r="A1028" s="1">
        <v>38386</v>
      </c>
      <c r="B1028" s="3">
        <v>-3.4000000000000002E-3</v>
      </c>
      <c r="C1028" s="4">
        <f t="shared" ref="C1028:C1091" si="57">RANK(B1028,$B$3:$B$5090,1)/$K$1</f>
        <v>0.29343553459119498</v>
      </c>
      <c r="D1028" s="2">
        <f t="shared" si="56"/>
        <v>1</v>
      </c>
      <c r="E1028" s="2">
        <f t="shared" si="56"/>
        <v>1</v>
      </c>
      <c r="F1028" s="2">
        <f t="shared" si="56"/>
        <v>2</v>
      </c>
      <c r="G1028" s="4">
        <f t="shared" si="55"/>
        <v>0</v>
      </c>
    </row>
    <row r="1029" spans="1:7">
      <c r="A1029" s="1">
        <v>38387</v>
      </c>
      <c r="B1029" s="3">
        <v>1.15E-2</v>
      </c>
      <c r="C1029" s="4">
        <f t="shared" si="57"/>
        <v>0.87185534591194969</v>
      </c>
      <c r="D1029" s="2">
        <f t="shared" si="56"/>
        <v>2</v>
      </c>
      <c r="E1029" s="2">
        <f t="shared" si="56"/>
        <v>3</v>
      </c>
      <c r="F1029" s="2">
        <f t="shared" si="56"/>
        <v>4</v>
      </c>
      <c r="G1029" s="4">
        <f t="shared" ref="G1029:G1092" si="58">IF(F1028=1,B1029,0)</f>
        <v>0</v>
      </c>
    </row>
    <row r="1030" spans="1:7">
      <c r="A1030" s="1">
        <v>38390</v>
      </c>
      <c r="B1030" s="3">
        <v>-1.1000000000000001E-3</v>
      </c>
      <c r="C1030" s="4">
        <f t="shared" si="57"/>
        <v>0.38836477987421386</v>
      </c>
      <c r="D1030" s="2">
        <f t="shared" si="56"/>
        <v>1</v>
      </c>
      <c r="E1030" s="2">
        <f t="shared" si="56"/>
        <v>2</v>
      </c>
      <c r="F1030" s="2">
        <f t="shared" si="56"/>
        <v>2</v>
      </c>
      <c r="G1030" s="4">
        <f t="shared" si="58"/>
        <v>0</v>
      </c>
    </row>
    <row r="1031" spans="1:7">
      <c r="A1031" s="1">
        <v>38391</v>
      </c>
      <c r="B1031" s="3">
        <v>1.4000000000000002E-3</v>
      </c>
      <c r="C1031" s="4">
        <f t="shared" si="57"/>
        <v>0.53734276729559749</v>
      </c>
      <c r="D1031" s="2">
        <f t="shared" si="56"/>
        <v>2</v>
      </c>
      <c r="E1031" s="2">
        <f t="shared" si="56"/>
        <v>2</v>
      </c>
      <c r="F1031" s="2">
        <f t="shared" si="56"/>
        <v>3</v>
      </c>
      <c r="G1031" s="4">
        <f t="shared" si="58"/>
        <v>0</v>
      </c>
    </row>
    <row r="1032" spans="1:7">
      <c r="A1032" s="1">
        <v>38392</v>
      </c>
      <c r="B1032" s="3">
        <v>-8.3999999999999995E-3</v>
      </c>
      <c r="C1032" s="4">
        <f t="shared" si="57"/>
        <v>0.17413522012578617</v>
      </c>
      <c r="D1032" s="2">
        <f t="shared" si="56"/>
        <v>1</v>
      </c>
      <c r="E1032" s="2">
        <f t="shared" si="56"/>
        <v>1</v>
      </c>
      <c r="F1032" s="2">
        <f t="shared" si="56"/>
        <v>1</v>
      </c>
      <c r="G1032" s="4">
        <f t="shared" si="58"/>
        <v>0</v>
      </c>
    </row>
    <row r="1033" spans="1:7">
      <c r="A1033" s="1">
        <v>38393</v>
      </c>
      <c r="B1033" s="3">
        <v>3.2000000000000002E-3</v>
      </c>
      <c r="C1033" s="4">
        <f t="shared" si="57"/>
        <v>0.62303459119496851</v>
      </c>
      <c r="D1033" s="2">
        <f t="shared" si="56"/>
        <v>2</v>
      </c>
      <c r="E1033" s="2">
        <f t="shared" si="56"/>
        <v>2</v>
      </c>
      <c r="F1033" s="2">
        <f t="shared" si="56"/>
        <v>3</v>
      </c>
      <c r="G1033" s="4">
        <f t="shared" si="58"/>
        <v>3.2000000000000002E-3</v>
      </c>
    </row>
    <row r="1034" spans="1:7">
      <c r="A1034" s="1">
        <v>38394</v>
      </c>
      <c r="B1034" s="3">
        <v>9.5999999999999992E-3</v>
      </c>
      <c r="C1034" s="4">
        <f t="shared" si="57"/>
        <v>0.8345125786163522</v>
      </c>
      <c r="D1034" s="2">
        <f t="shared" si="56"/>
        <v>2</v>
      </c>
      <c r="E1034" s="2">
        <f t="shared" si="56"/>
        <v>3</v>
      </c>
      <c r="F1034" s="2">
        <f t="shared" si="56"/>
        <v>4</v>
      </c>
      <c r="G1034" s="4">
        <f t="shared" si="58"/>
        <v>0</v>
      </c>
    </row>
    <row r="1035" spans="1:7">
      <c r="A1035" s="1">
        <v>38397</v>
      </c>
      <c r="B1035" s="3">
        <v>-7.000000000000001E-4</v>
      </c>
      <c r="C1035" s="4">
        <f t="shared" si="57"/>
        <v>0.40978773584905659</v>
      </c>
      <c r="D1035" s="2">
        <f t="shared" si="56"/>
        <v>1</v>
      </c>
      <c r="E1035" s="2">
        <f t="shared" si="56"/>
        <v>2</v>
      </c>
      <c r="F1035" s="2">
        <f t="shared" si="56"/>
        <v>2</v>
      </c>
      <c r="G1035" s="4">
        <f t="shared" si="58"/>
        <v>0</v>
      </c>
    </row>
    <row r="1036" spans="1:7">
      <c r="A1036" s="1">
        <v>38398</v>
      </c>
      <c r="B1036" s="3">
        <v>4.0999999999999995E-3</v>
      </c>
      <c r="C1036" s="4">
        <f t="shared" si="57"/>
        <v>0.6654874213836478</v>
      </c>
      <c r="D1036" s="2">
        <f t="shared" si="56"/>
        <v>2</v>
      </c>
      <c r="E1036" s="2">
        <f t="shared" si="56"/>
        <v>2</v>
      </c>
      <c r="F1036" s="2">
        <f t="shared" si="56"/>
        <v>3</v>
      </c>
      <c r="G1036" s="4">
        <f t="shared" si="58"/>
        <v>0</v>
      </c>
    </row>
    <row r="1037" spans="1:7">
      <c r="A1037" s="1">
        <v>38399</v>
      </c>
      <c r="B1037" s="3">
        <v>-2.0000000000000001E-4</v>
      </c>
      <c r="C1037" s="4">
        <f t="shared" si="57"/>
        <v>0.43553459119496857</v>
      </c>
      <c r="D1037" s="2">
        <f t="shared" si="56"/>
        <v>1</v>
      </c>
      <c r="E1037" s="2">
        <f t="shared" si="56"/>
        <v>2</v>
      </c>
      <c r="F1037" s="2">
        <f t="shared" si="56"/>
        <v>2</v>
      </c>
      <c r="G1037" s="4">
        <f t="shared" si="58"/>
        <v>0</v>
      </c>
    </row>
    <row r="1038" spans="1:7">
      <c r="A1038" s="1">
        <v>38400</v>
      </c>
      <c r="B1038" s="3">
        <v>-8.6E-3</v>
      </c>
      <c r="C1038" s="4">
        <f t="shared" si="57"/>
        <v>0.17059748427672955</v>
      </c>
      <c r="D1038" s="2">
        <f t="shared" si="56"/>
        <v>1</v>
      </c>
      <c r="E1038" s="2">
        <f t="shared" si="56"/>
        <v>1</v>
      </c>
      <c r="F1038" s="2">
        <f t="shared" si="56"/>
        <v>1</v>
      </c>
      <c r="G1038" s="4">
        <f t="shared" si="58"/>
        <v>0</v>
      </c>
    </row>
    <row r="1039" spans="1:7">
      <c r="A1039" s="1">
        <v>38401</v>
      </c>
      <c r="B1039" s="3">
        <v>1.1000000000000001E-3</v>
      </c>
      <c r="C1039" s="4">
        <f t="shared" si="57"/>
        <v>0.51985062893081757</v>
      </c>
      <c r="D1039" s="2">
        <f t="shared" si="56"/>
        <v>2</v>
      </c>
      <c r="E1039" s="2">
        <f t="shared" si="56"/>
        <v>2</v>
      </c>
      <c r="F1039" s="2">
        <f t="shared" si="56"/>
        <v>3</v>
      </c>
      <c r="G1039" s="4">
        <f t="shared" si="58"/>
        <v>1.1000000000000001E-3</v>
      </c>
    </row>
    <row r="1040" spans="1:7">
      <c r="A1040" s="1">
        <v>38405</v>
      </c>
      <c r="B1040" s="3">
        <v>-1.5900000000000001E-2</v>
      </c>
      <c r="C1040" s="4">
        <f t="shared" si="57"/>
        <v>8.254716981132075E-2</v>
      </c>
      <c r="D1040" s="2">
        <f t="shared" si="56"/>
        <v>1</v>
      </c>
      <c r="E1040" s="2">
        <f t="shared" si="56"/>
        <v>1</v>
      </c>
      <c r="F1040" s="2">
        <f t="shared" si="56"/>
        <v>1</v>
      </c>
      <c r="G1040" s="4">
        <f t="shared" si="58"/>
        <v>0</v>
      </c>
    </row>
    <row r="1041" spans="1:7">
      <c r="A1041" s="1">
        <v>38406</v>
      </c>
      <c r="B1041" s="3">
        <v>7.4000000000000003E-3</v>
      </c>
      <c r="C1041" s="4">
        <f t="shared" si="57"/>
        <v>0.78066037735849059</v>
      </c>
      <c r="D1041" s="2">
        <f t="shared" si="56"/>
        <v>2</v>
      </c>
      <c r="E1041" s="2">
        <f t="shared" si="56"/>
        <v>3</v>
      </c>
      <c r="F1041" s="2">
        <f t="shared" si="56"/>
        <v>4</v>
      </c>
      <c r="G1041" s="4">
        <f t="shared" si="58"/>
        <v>7.4000000000000003E-3</v>
      </c>
    </row>
    <row r="1042" spans="1:7">
      <c r="A1042" s="1">
        <v>38407</v>
      </c>
      <c r="B1042" s="3">
        <v>7.3000000000000001E-3</v>
      </c>
      <c r="C1042" s="4">
        <f t="shared" si="57"/>
        <v>0.77790880503144655</v>
      </c>
      <c r="D1042" s="2">
        <f t="shared" si="56"/>
        <v>2</v>
      </c>
      <c r="E1042" s="2">
        <f t="shared" si="56"/>
        <v>3</v>
      </c>
      <c r="F1042" s="2">
        <f t="shared" si="56"/>
        <v>4</v>
      </c>
      <c r="G1042" s="4">
        <f t="shared" si="58"/>
        <v>0</v>
      </c>
    </row>
    <row r="1043" spans="1:7">
      <c r="A1043" s="1">
        <v>38408</v>
      </c>
      <c r="B1043" s="3">
        <v>1.0200000000000001E-2</v>
      </c>
      <c r="C1043" s="4">
        <f t="shared" si="57"/>
        <v>0.85062893081761004</v>
      </c>
      <c r="D1043" s="2">
        <f t="shared" ref="D1043:F1106" si="59">ROUNDDOWN($C1043*D$2,0) - IF(MOD($C1043*D$2,1)=0,1,0) + 1</f>
        <v>2</v>
      </c>
      <c r="E1043" s="2">
        <f t="shared" si="59"/>
        <v>3</v>
      </c>
      <c r="F1043" s="2">
        <f t="shared" si="59"/>
        <v>4</v>
      </c>
      <c r="G1043" s="4">
        <f t="shared" si="58"/>
        <v>0</v>
      </c>
    </row>
    <row r="1044" spans="1:7">
      <c r="A1044" s="1">
        <v>38411</v>
      </c>
      <c r="B1044" s="3">
        <v>-7.1999999999999998E-3</v>
      </c>
      <c r="C1044" s="4">
        <f t="shared" si="57"/>
        <v>0.19477201257861634</v>
      </c>
      <c r="D1044" s="2">
        <f t="shared" si="59"/>
        <v>1</v>
      </c>
      <c r="E1044" s="2">
        <f t="shared" si="59"/>
        <v>1</v>
      </c>
      <c r="F1044" s="2">
        <f t="shared" si="59"/>
        <v>1</v>
      </c>
      <c r="G1044" s="4">
        <f t="shared" si="58"/>
        <v>0</v>
      </c>
    </row>
    <row r="1045" spans="1:7">
      <c r="A1045" s="1">
        <v>38412</v>
      </c>
      <c r="B1045" s="3">
        <v>5.4000000000000003E-3</v>
      </c>
      <c r="C1045" s="4">
        <f t="shared" si="57"/>
        <v>0.71737421383647804</v>
      </c>
      <c r="D1045" s="2">
        <f t="shared" si="59"/>
        <v>2</v>
      </c>
      <c r="E1045" s="2">
        <f t="shared" si="59"/>
        <v>3</v>
      </c>
      <c r="F1045" s="2">
        <f t="shared" si="59"/>
        <v>3</v>
      </c>
      <c r="G1045" s="4">
        <f t="shared" si="58"/>
        <v>5.4000000000000003E-3</v>
      </c>
    </row>
    <row r="1046" spans="1:7">
      <c r="A1046" s="1">
        <v>38413</v>
      </c>
      <c r="B1046" s="3">
        <v>-5.0000000000000001E-4</v>
      </c>
      <c r="C1046" s="4">
        <f t="shared" si="57"/>
        <v>0.42138364779874216</v>
      </c>
      <c r="D1046" s="2">
        <f t="shared" si="59"/>
        <v>1</v>
      </c>
      <c r="E1046" s="2">
        <f t="shared" si="59"/>
        <v>2</v>
      </c>
      <c r="F1046" s="2">
        <f t="shared" si="59"/>
        <v>2</v>
      </c>
      <c r="G1046" s="4">
        <f t="shared" si="58"/>
        <v>0</v>
      </c>
    </row>
    <row r="1047" spans="1:7">
      <c r="A1047" s="1">
        <v>38414</v>
      </c>
      <c r="B1047" s="3">
        <v>5.0000000000000001E-4</v>
      </c>
      <c r="C1047" s="4">
        <f t="shared" si="57"/>
        <v>0.48309748427672955</v>
      </c>
      <c r="D1047" s="2">
        <f t="shared" si="59"/>
        <v>1</v>
      </c>
      <c r="E1047" s="2">
        <f t="shared" si="59"/>
        <v>2</v>
      </c>
      <c r="F1047" s="2">
        <f t="shared" si="59"/>
        <v>2</v>
      </c>
      <c r="G1047" s="4">
        <f t="shared" si="58"/>
        <v>0</v>
      </c>
    </row>
    <row r="1048" spans="1:7">
      <c r="A1048" s="1">
        <v>38415</v>
      </c>
      <c r="B1048" s="3">
        <v>1.29E-2</v>
      </c>
      <c r="C1048" s="4">
        <f t="shared" si="57"/>
        <v>0.89504716981132071</v>
      </c>
      <c r="D1048" s="2">
        <f t="shared" si="59"/>
        <v>2</v>
      </c>
      <c r="E1048" s="2">
        <f t="shared" si="59"/>
        <v>3</v>
      </c>
      <c r="F1048" s="2">
        <f t="shared" si="59"/>
        <v>4</v>
      </c>
      <c r="G1048" s="4">
        <f t="shared" si="58"/>
        <v>0</v>
      </c>
    </row>
    <row r="1049" spans="1:7">
      <c r="A1049" s="1">
        <v>38418</v>
      </c>
      <c r="B1049" s="3">
        <v>8.9999999999999998E-4</v>
      </c>
      <c r="C1049" s="4">
        <f t="shared" si="57"/>
        <v>0.50727201257861632</v>
      </c>
      <c r="D1049" s="2">
        <f t="shared" si="59"/>
        <v>2</v>
      </c>
      <c r="E1049" s="2">
        <f t="shared" si="59"/>
        <v>2</v>
      </c>
      <c r="F1049" s="2">
        <f t="shared" si="59"/>
        <v>3</v>
      </c>
      <c r="G1049" s="4">
        <f t="shared" si="58"/>
        <v>0</v>
      </c>
    </row>
    <row r="1050" spans="1:7">
      <c r="A1050" s="1">
        <v>38419</v>
      </c>
      <c r="B1050" s="3">
        <v>-4.1999999999999997E-3</v>
      </c>
      <c r="C1050" s="4">
        <f t="shared" si="57"/>
        <v>0.26886792452830188</v>
      </c>
      <c r="D1050" s="2">
        <f t="shared" si="59"/>
        <v>1</v>
      </c>
      <c r="E1050" s="2">
        <f t="shared" si="59"/>
        <v>1</v>
      </c>
      <c r="F1050" s="2">
        <f t="shared" si="59"/>
        <v>2</v>
      </c>
      <c r="G1050" s="4">
        <f t="shared" si="58"/>
        <v>0</v>
      </c>
    </row>
    <row r="1051" spans="1:7">
      <c r="A1051" s="1">
        <v>38420</v>
      </c>
      <c r="B1051" s="3">
        <v>-1.21E-2</v>
      </c>
      <c r="C1051" s="4">
        <f t="shared" si="57"/>
        <v>0.12047955974842767</v>
      </c>
      <c r="D1051" s="2">
        <f t="shared" si="59"/>
        <v>1</v>
      </c>
      <c r="E1051" s="2">
        <f t="shared" si="59"/>
        <v>1</v>
      </c>
      <c r="F1051" s="2">
        <f t="shared" si="59"/>
        <v>1</v>
      </c>
      <c r="G1051" s="4">
        <f t="shared" si="58"/>
        <v>0</v>
      </c>
    </row>
    <row r="1052" spans="1:7">
      <c r="A1052" s="1">
        <v>38421</v>
      </c>
      <c r="B1052" s="3">
        <v>2.3E-3</v>
      </c>
      <c r="C1052" s="4">
        <f t="shared" si="57"/>
        <v>0.58352987421383651</v>
      </c>
      <c r="D1052" s="2">
        <f t="shared" si="59"/>
        <v>2</v>
      </c>
      <c r="E1052" s="2">
        <f t="shared" si="59"/>
        <v>2</v>
      </c>
      <c r="F1052" s="2">
        <f t="shared" si="59"/>
        <v>3</v>
      </c>
      <c r="G1052" s="4">
        <f t="shared" si="58"/>
        <v>2.3E-3</v>
      </c>
    </row>
    <row r="1053" spans="1:7">
      <c r="A1053" s="1">
        <v>38422</v>
      </c>
      <c r="B1053" s="3">
        <v>-7.7000000000000002E-3</v>
      </c>
      <c r="C1053" s="4">
        <f t="shared" si="57"/>
        <v>0.18573113207547171</v>
      </c>
      <c r="D1053" s="2">
        <f t="shared" si="59"/>
        <v>1</v>
      </c>
      <c r="E1053" s="2">
        <f t="shared" si="59"/>
        <v>1</v>
      </c>
      <c r="F1053" s="2">
        <f t="shared" si="59"/>
        <v>1</v>
      </c>
      <c r="G1053" s="4">
        <f t="shared" si="58"/>
        <v>0</v>
      </c>
    </row>
    <row r="1054" spans="1:7">
      <c r="A1054" s="1">
        <v>38425</v>
      </c>
      <c r="B1054" s="3">
        <v>6.0999999999999995E-3</v>
      </c>
      <c r="C1054" s="4">
        <f t="shared" si="57"/>
        <v>0.7448899371069182</v>
      </c>
      <c r="D1054" s="2">
        <f t="shared" si="59"/>
        <v>2</v>
      </c>
      <c r="E1054" s="2">
        <f t="shared" si="59"/>
        <v>3</v>
      </c>
      <c r="F1054" s="2">
        <f t="shared" si="59"/>
        <v>3</v>
      </c>
      <c r="G1054" s="4">
        <f t="shared" si="58"/>
        <v>6.0999999999999995E-3</v>
      </c>
    </row>
    <row r="1055" spans="1:7">
      <c r="A1055" s="1">
        <v>38426</v>
      </c>
      <c r="B1055" s="3">
        <v>-8.3999999999999995E-3</v>
      </c>
      <c r="C1055" s="4">
        <f t="shared" si="57"/>
        <v>0.17413522012578617</v>
      </c>
      <c r="D1055" s="2">
        <f t="shared" si="59"/>
        <v>1</v>
      </c>
      <c r="E1055" s="2">
        <f t="shared" si="59"/>
        <v>1</v>
      </c>
      <c r="F1055" s="2">
        <f t="shared" si="59"/>
        <v>1</v>
      </c>
      <c r="G1055" s="4">
        <f t="shared" si="58"/>
        <v>0</v>
      </c>
    </row>
    <row r="1056" spans="1:7">
      <c r="A1056" s="1">
        <v>38427</v>
      </c>
      <c r="B1056" s="3">
        <v>-9.7999999999999997E-3</v>
      </c>
      <c r="C1056" s="4">
        <f t="shared" si="57"/>
        <v>0.15133647798742139</v>
      </c>
      <c r="D1056" s="2">
        <f t="shared" si="59"/>
        <v>1</v>
      </c>
      <c r="E1056" s="2">
        <f t="shared" si="59"/>
        <v>1</v>
      </c>
      <c r="F1056" s="2">
        <f t="shared" si="59"/>
        <v>1</v>
      </c>
      <c r="G1056" s="4">
        <f t="shared" si="58"/>
        <v>-9.7999999999999997E-3</v>
      </c>
    </row>
    <row r="1057" spans="1:7">
      <c r="A1057" s="1">
        <v>38428</v>
      </c>
      <c r="B1057" s="3">
        <v>1.8E-3</v>
      </c>
      <c r="C1057" s="4">
        <f t="shared" si="57"/>
        <v>0.55797955974842772</v>
      </c>
      <c r="D1057" s="2">
        <f t="shared" si="59"/>
        <v>2</v>
      </c>
      <c r="E1057" s="2">
        <f t="shared" si="59"/>
        <v>2</v>
      </c>
      <c r="F1057" s="2">
        <f t="shared" si="59"/>
        <v>3</v>
      </c>
      <c r="G1057" s="4">
        <f t="shared" si="58"/>
        <v>1.8E-3</v>
      </c>
    </row>
    <row r="1058" spans="1:7">
      <c r="A1058" s="1">
        <v>38429</v>
      </c>
      <c r="B1058" s="3">
        <v>-3.0000000000000001E-3</v>
      </c>
      <c r="C1058" s="4">
        <f t="shared" si="57"/>
        <v>0.30837264150943394</v>
      </c>
      <c r="D1058" s="2">
        <f t="shared" si="59"/>
        <v>1</v>
      </c>
      <c r="E1058" s="2">
        <f t="shared" si="59"/>
        <v>1</v>
      </c>
      <c r="F1058" s="2">
        <f t="shared" si="59"/>
        <v>2</v>
      </c>
      <c r="G1058" s="4">
        <f t="shared" si="58"/>
        <v>0</v>
      </c>
    </row>
    <row r="1059" spans="1:7">
      <c r="A1059" s="1">
        <v>38432</v>
      </c>
      <c r="B1059" s="3">
        <v>-4.0999999999999995E-3</v>
      </c>
      <c r="C1059" s="4">
        <f t="shared" si="57"/>
        <v>0.27122641509433965</v>
      </c>
      <c r="D1059" s="2">
        <f t="shared" si="59"/>
        <v>1</v>
      </c>
      <c r="E1059" s="2">
        <f t="shared" si="59"/>
        <v>1</v>
      </c>
      <c r="F1059" s="2">
        <f t="shared" si="59"/>
        <v>2</v>
      </c>
      <c r="G1059" s="4">
        <f t="shared" si="58"/>
        <v>0</v>
      </c>
    </row>
    <row r="1060" spans="1:7">
      <c r="A1060" s="1">
        <v>38433</v>
      </c>
      <c r="B1060" s="3">
        <v>-1.11E-2</v>
      </c>
      <c r="C1060" s="4">
        <f t="shared" si="57"/>
        <v>0.13325471698113209</v>
      </c>
      <c r="D1060" s="2">
        <f t="shared" si="59"/>
        <v>1</v>
      </c>
      <c r="E1060" s="2">
        <f t="shared" si="59"/>
        <v>1</v>
      </c>
      <c r="F1060" s="2">
        <f t="shared" si="59"/>
        <v>1</v>
      </c>
      <c r="G1060" s="4">
        <f t="shared" si="58"/>
        <v>0</v>
      </c>
    </row>
    <row r="1061" spans="1:7">
      <c r="A1061" s="1">
        <v>38434</v>
      </c>
      <c r="B1061" s="3">
        <v>2.0000000000000001E-4</v>
      </c>
      <c r="C1061" s="4">
        <f t="shared" si="57"/>
        <v>0.46305031446540879</v>
      </c>
      <c r="D1061" s="2">
        <f t="shared" si="59"/>
        <v>1</v>
      </c>
      <c r="E1061" s="2">
        <f t="shared" si="59"/>
        <v>2</v>
      </c>
      <c r="F1061" s="2">
        <f t="shared" si="59"/>
        <v>2</v>
      </c>
      <c r="G1061" s="4">
        <f t="shared" si="58"/>
        <v>2.0000000000000001E-4</v>
      </c>
    </row>
    <row r="1062" spans="1:7">
      <c r="A1062" s="1">
        <v>38435</v>
      </c>
      <c r="B1062" s="3">
        <v>8.9999999999999998E-4</v>
      </c>
      <c r="C1062" s="4">
        <f t="shared" si="57"/>
        <v>0.50727201257861632</v>
      </c>
      <c r="D1062" s="2">
        <f t="shared" si="59"/>
        <v>2</v>
      </c>
      <c r="E1062" s="2">
        <f t="shared" si="59"/>
        <v>2</v>
      </c>
      <c r="F1062" s="2">
        <f t="shared" si="59"/>
        <v>3</v>
      </c>
      <c r="G1062" s="4">
        <f t="shared" si="58"/>
        <v>0</v>
      </c>
    </row>
    <row r="1063" spans="1:7">
      <c r="A1063" s="1">
        <v>38439</v>
      </c>
      <c r="B1063" s="3">
        <v>1.9E-3</v>
      </c>
      <c r="C1063" s="4">
        <f t="shared" si="57"/>
        <v>0.56269654088050314</v>
      </c>
      <c r="D1063" s="2">
        <f t="shared" si="59"/>
        <v>2</v>
      </c>
      <c r="E1063" s="2">
        <f t="shared" si="59"/>
        <v>2</v>
      </c>
      <c r="F1063" s="2">
        <f t="shared" si="59"/>
        <v>3</v>
      </c>
      <c r="G1063" s="4">
        <f t="shared" si="58"/>
        <v>0</v>
      </c>
    </row>
    <row r="1064" spans="1:7">
      <c r="A1064" s="1">
        <v>38440</v>
      </c>
      <c r="B1064" s="3">
        <v>-6.9999999999999993E-3</v>
      </c>
      <c r="C1064" s="4">
        <f t="shared" si="57"/>
        <v>0.19988207547169812</v>
      </c>
      <c r="D1064" s="2">
        <f t="shared" si="59"/>
        <v>1</v>
      </c>
      <c r="E1064" s="2">
        <f t="shared" si="59"/>
        <v>1</v>
      </c>
      <c r="F1064" s="2">
        <f t="shared" si="59"/>
        <v>1</v>
      </c>
      <c r="G1064" s="4">
        <f t="shared" si="58"/>
        <v>0</v>
      </c>
    </row>
    <row r="1065" spans="1:7">
      <c r="A1065" s="1">
        <v>38441</v>
      </c>
      <c r="B1065" s="3">
        <v>1.46E-2</v>
      </c>
      <c r="C1065" s="4">
        <f t="shared" si="57"/>
        <v>0.91725628930817615</v>
      </c>
      <c r="D1065" s="2">
        <f t="shared" si="59"/>
        <v>2</v>
      </c>
      <c r="E1065" s="2">
        <f t="shared" si="59"/>
        <v>3</v>
      </c>
      <c r="F1065" s="2">
        <f t="shared" si="59"/>
        <v>4</v>
      </c>
      <c r="G1065" s="4">
        <f t="shared" si="58"/>
        <v>1.46E-2</v>
      </c>
    </row>
    <row r="1066" spans="1:7">
      <c r="A1066" s="1">
        <v>38442</v>
      </c>
      <c r="B1066" s="3">
        <v>-1.4000000000000002E-3</v>
      </c>
      <c r="C1066" s="4">
        <f t="shared" si="57"/>
        <v>0.37283805031446543</v>
      </c>
      <c r="D1066" s="2">
        <f t="shared" si="59"/>
        <v>1</v>
      </c>
      <c r="E1066" s="2">
        <f t="shared" si="59"/>
        <v>2</v>
      </c>
      <c r="F1066" s="2">
        <f t="shared" si="59"/>
        <v>2</v>
      </c>
      <c r="G1066" s="4">
        <f t="shared" si="58"/>
        <v>0</v>
      </c>
    </row>
    <row r="1067" spans="1:7">
      <c r="A1067" s="1">
        <v>38443</v>
      </c>
      <c r="B1067" s="3">
        <v>-5.7999999999999996E-3</v>
      </c>
      <c r="C1067" s="4">
        <f t="shared" si="57"/>
        <v>0.22562893081761007</v>
      </c>
      <c r="D1067" s="2">
        <f t="shared" si="59"/>
        <v>1</v>
      </c>
      <c r="E1067" s="2">
        <f t="shared" si="59"/>
        <v>1</v>
      </c>
      <c r="F1067" s="2">
        <f t="shared" si="59"/>
        <v>1</v>
      </c>
      <c r="G1067" s="4">
        <f t="shared" si="58"/>
        <v>0</v>
      </c>
    </row>
    <row r="1068" spans="1:7">
      <c r="A1068" s="1">
        <v>38446</v>
      </c>
      <c r="B1068" s="3">
        <v>1.9E-3</v>
      </c>
      <c r="C1068" s="4">
        <f t="shared" si="57"/>
        <v>0.56269654088050314</v>
      </c>
      <c r="D1068" s="2">
        <f t="shared" si="59"/>
        <v>2</v>
      </c>
      <c r="E1068" s="2">
        <f t="shared" si="59"/>
        <v>2</v>
      </c>
      <c r="F1068" s="2">
        <f t="shared" si="59"/>
        <v>3</v>
      </c>
      <c r="G1068" s="4">
        <f t="shared" si="58"/>
        <v>1.9E-3</v>
      </c>
    </row>
    <row r="1069" spans="1:7">
      <c r="A1069" s="1">
        <v>38447</v>
      </c>
      <c r="B1069" s="3">
        <v>5.1000000000000004E-3</v>
      </c>
      <c r="C1069" s="4">
        <f t="shared" si="57"/>
        <v>0.70735062893081757</v>
      </c>
      <c r="D1069" s="2">
        <f t="shared" si="59"/>
        <v>2</v>
      </c>
      <c r="E1069" s="2">
        <f t="shared" si="59"/>
        <v>3</v>
      </c>
      <c r="F1069" s="2">
        <f t="shared" si="59"/>
        <v>3</v>
      </c>
      <c r="G1069" s="4">
        <f t="shared" si="58"/>
        <v>0</v>
      </c>
    </row>
    <row r="1070" spans="1:7">
      <c r="A1070" s="1">
        <v>38448</v>
      </c>
      <c r="B1070" s="3">
        <v>3.7000000000000002E-3</v>
      </c>
      <c r="C1070" s="4">
        <f t="shared" si="57"/>
        <v>0.64917452830188682</v>
      </c>
      <c r="D1070" s="2">
        <f t="shared" si="59"/>
        <v>2</v>
      </c>
      <c r="E1070" s="2">
        <f t="shared" si="59"/>
        <v>2</v>
      </c>
      <c r="F1070" s="2">
        <f t="shared" si="59"/>
        <v>3</v>
      </c>
      <c r="G1070" s="4">
        <f t="shared" si="58"/>
        <v>0</v>
      </c>
    </row>
    <row r="1071" spans="1:7">
      <c r="A1071" s="1">
        <v>38449</v>
      </c>
      <c r="B1071" s="3">
        <v>5.5000000000000005E-3</v>
      </c>
      <c r="C1071" s="4">
        <f t="shared" si="57"/>
        <v>0.72150157232704404</v>
      </c>
      <c r="D1071" s="2">
        <f t="shared" si="59"/>
        <v>2</v>
      </c>
      <c r="E1071" s="2">
        <f t="shared" si="59"/>
        <v>3</v>
      </c>
      <c r="F1071" s="2">
        <f t="shared" si="59"/>
        <v>3</v>
      </c>
      <c r="G1071" s="4">
        <f t="shared" si="58"/>
        <v>0</v>
      </c>
    </row>
    <row r="1072" spans="1:7">
      <c r="A1072" s="1">
        <v>38450</v>
      </c>
      <c r="B1072" s="3">
        <v>-1.0800000000000001E-2</v>
      </c>
      <c r="C1072" s="4">
        <f t="shared" si="57"/>
        <v>0.13620283018867924</v>
      </c>
      <c r="D1072" s="2">
        <f t="shared" si="59"/>
        <v>1</v>
      </c>
      <c r="E1072" s="2">
        <f t="shared" si="59"/>
        <v>1</v>
      </c>
      <c r="F1072" s="2">
        <f t="shared" si="59"/>
        <v>1</v>
      </c>
      <c r="G1072" s="4">
        <f t="shared" si="58"/>
        <v>0</v>
      </c>
    </row>
    <row r="1073" spans="1:7">
      <c r="A1073" s="1">
        <v>38453</v>
      </c>
      <c r="B1073" s="3">
        <v>2.0000000000000001E-4</v>
      </c>
      <c r="C1073" s="4">
        <f t="shared" si="57"/>
        <v>0.46305031446540879</v>
      </c>
      <c r="D1073" s="2">
        <f t="shared" si="59"/>
        <v>1</v>
      </c>
      <c r="E1073" s="2">
        <f t="shared" si="59"/>
        <v>2</v>
      </c>
      <c r="F1073" s="2">
        <f t="shared" si="59"/>
        <v>2</v>
      </c>
      <c r="G1073" s="4">
        <f t="shared" si="58"/>
        <v>2.0000000000000001E-4</v>
      </c>
    </row>
    <row r="1074" spans="1:7">
      <c r="A1074" s="1">
        <v>38454</v>
      </c>
      <c r="B1074" s="3">
        <v>5.7999999999999996E-3</v>
      </c>
      <c r="C1074" s="4">
        <f t="shared" si="57"/>
        <v>0.73231132075471694</v>
      </c>
      <c r="D1074" s="2">
        <f t="shared" si="59"/>
        <v>2</v>
      </c>
      <c r="E1074" s="2">
        <f t="shared" si="59"/>
        <v>3</v>
      </c>
      <c r="F1074" s="2">
        <f t="shared" si="59"/>
        <v>3</v>
      </c>
      <c r="G1074" s="4">
        <f t="shared" si="58"/>
        <v>0</v>
      </c>
    </row>
    <row r="1075" spans="1:7">
      <c r="A1075" s="1">
        <v>38455</v>
      </c>
      <c r="B1075" s="3">
        <v>-1.29E-2</v>
      </c>
      <c r="C1075" s="4">
        <f t="shared" si="57"/>
        <v>0.11143867924528301</v>
      </c>
      <c r="D1075" s="2">
        <f t="shared" si="59"/>
        <v>1</v>
      </c>
      <c r="E1075" s="2">
        <f t="shared" si="59"/>
        <v>1</v>
      </c>
      <c r="F1075" s="2">
        <f t="shared" si="59"/>
        <v>1</v>
      </c>
      <c r="G1075" s="4">
        <f t="shared" si="58"/>
        <v>0</v>
      </c>
    </row>
    <row r="1076" spans="1:7">
      <c r="A1076" s="1">
        <v>38456</v>
      </c>
      <c r="B1076" s="3">
        <v>-1.4499999999999999E-2</v>
      </c>
      <c r="C1076" s="4">
        <f t="shared" si="57"/>
        <v>9.3946540880503152E-2</v>
      </c>
      <c r="D1076" s="2">
        <f t="shared" si="59"/>
        <v>1</v>
      </c>
      <c r="E1076" s="2">
        <f t="shared" si="59"/>
        <v>1</v>
      </c>
      <c r="F1076" s="2">
        <f t="shared" si="59"/>
        <v>1</v>
      </c>
      <c r="G1076" s="4">
        <f t="shared" si="58"/>
        <v>-1.4499999999999999E-2</v>
      </c>
    </row>
    <row r="1077" spans="1:7">
      <c r="A1077" s="1">
        <v>38457</v>
      </c>
      <c r="B1077" s="3">
        <v>-1.61E-2</v>
      </c>
      <c r="C1077" s="4">
        <f t="shared" si="57"/>
        <v>8.0778301886792456E-2</v>
      </c>
      <c r="D1077" s="2">
        <f t="shared" si="59"/>
        <v>1</v>
      </c>
      <c r="E1077" s="2">
        <f t="shared" si="59"/>
        <v>1</v>
      </c>
      <c r="F1077" s="2">
        <f t="shared" si="59"/>
        <v>1</v>
      </c>
      <c r="G1077" s="4">
        <f t="shared" si="58"/>
        <v>-1.61E-2</v>
      </c>
    </row>
    <row r="1078" spans="1:7">
      <c r="A1078" s="1">
        <v>38460</v>
      </c>
      <c r="B1078" s="3">
        <v>3.0999999999999999E-3</v>
      </c>
      <c r="C1078" s="4">
        <f t="shared" si="57"/>
        <v>0.61890723270440251</v>
      </c>
      <c r="D1078" s="2">
        <f t="shared" si="59"/>
        <v>2</v>
      </c>
      <c r="E1078" s="2">
        <f t="shared" si="59"/>
        <v>2</v>
      </c>
      <c r="F1078" s="2">
        <f t="shared" si="59"/>
        <v>3</v>
      </c>
      <c r="G1078" s="4">
        <f t="shared" si="58"/>
        <v>3.0999999999999999E-3</v>
      </c>
    </row>
    <row r="1079" spans="1:7">
      <c r="A1079" s="1">
        <v>38461</v>
      </c>
      <c r="B1079" s="3">
        <v>8.6E-3</v>
      </c>
      <c r="C1079" s="4">
        <f t="shared" si="57"/>
        <v>0.81446540880503149</v>
      </c>
      <c r="D1079" s="2">
        <f t="shared" si="59"/>
        <v>2</v>
      </c>
      <c r="E1079" s="2">
        <f t="shared" si="59"/>
        <v>3</v>
      </c>
      <c r="F1079" s="2">
        <f t="shared" si="59"/>
        <v>4</v>
      </c>
      <c r="G1079" s="4">
        <f t="shared" si="58"/>
        <v>0</v>
      </c>
    </row>
    <row r="1080" spans="1:7">
      <c r="A1080" s="1">
        <v>38462</v>
      </c>
      <c r="B1080" s="3">
        <v>-1.52E-2</v>
      </c>
      <c r="C1080" s="4">
        <f t="shared" si="57"/>
        <v>8.9033018867924529E-2</v>
      </c>
      <c r="D1080" s="2">
        <f t="shared" si="59"/>
        <v>1</v>
      </c>
      <c r="E1080" s="2">
        <f t="shared" si="59"/>
        <v>1</v>
      </c>
      <c r="F1080" s="2">
        <f t="shared" si="59"/>
        <v>1</v>
      </c>
      <c r="G1080" s="4">
        <f t="shared" si="58"/>
        <v>0</v>
      </c>
    </row>
    <row r="1081" spans="1:7">
      <c r="A1081" s="1">
        <v>38463</v>
      </c>
      <c r="B1081" s="3">
        <v>2.1000000000000001E-2</v>
      </c>
      <c r="C1081" s="4">
        <f t="shared" si="57"/>
        <v>0.95833333333333337</v>
      </c>
      <c r="D1081" s="2">
        <f t="shared" si="59"/>
        <v>2</v>
      </c>
      <c r="E1081" s="2">
        <f t="shared" si="59"/>
        <v>3</v>
      </c>
      <c r="F1081" s="2">
        <f t="shared" si="59"/>
        <v>4</v>
      </c>
      <c r="G1081" s="4">
        <f t="shared" si="58"/>
        <v>2.1000000000000001E-2</v>
      </c>
    </row>
    <row r="1082" spans="1:7">
      <c r="A1082" s="1">
        <v>38464</v>
      </c>
      <c r="B1082" s="3">
        <v>-4.0000000000000001E-3</v>
      </c>
      <c r="C1082" s="4">
        <f t="shared" si="57"/>
        <v>0.27417452830188677</v>
      </c>
      <c r="D1082" s="2">
        <f t="shared" si="59"/>
        <v>1</v>
      </c>
      <c r="E1082" s="2">
        <f t="shared" si="59"/>
        <v>1</v>
      </c>
      <c r="F1082" s="2">
        <f t="shared" si="59"/>
        <v>2</v>
      </c>
      <c r="G1082" s="4">
        <f t="shared" si="58"/>
        <v>0</v>
      </c>
    </row>
    <row r="1083" spans="1:7">
      <c r="A1083" s="1">
        <v>38467</v>
      </c>
      <c r="B1083" s="3">
        <v>6.4000000000000003E-3</v>
      </c>
      <c r="C1083" s="4">
        <f t="shared" si="57"/>
        <v>0.75314465408805031</v>
      </c>
      <c r="D1083" s="2">
        <f t="shared" si="59"/>
        <v>2</v>
      </c>
      <c r="E1083" s="2">
        <f t="shared" si="59"/>
        <v>3</v>
      </c>
      <c r="F1083" s="2">
        <f t="shared" si="59"/>
        <v>4</v>
      </c>
      <c r="G1083" s="4">
        <f t="shared" si="58"/>
        <v>0</v>
      </c>
    </row>
    <row r="1084" spans="1:7">
      <c r="A1084" s="1">
        <v>38468</v>
      </c>
      <c r="B1084" s="3">
        <v>-9.7000000000000003E-3</v>
      </c>
      <c r="C1084" s="4">
        <f t="shared" si="57"/>
        <v>0.15251572327044025</v>
      </c>
      <c r="D1084" s="2">
        <f t="shared" si="59"/>
        <v>1</v>
      </c>
      <c r="E1084" s="2">
        <f t="shared" si="59"/>
        <v>1</v>
      </c>
      <c r="F1084" s="2">
        <f t="shared" si="59"/>
        <v>1</v>
      </c>
      <c r="G1084" s="4">
        <f t="shared" si="58"/>
        <v>0</v>
      </c>
    </row>
    <row r="1085" spans="1:7">
      <c r="A1085" s="1">
        <v>38469</v>
      </c>
      <c r="B1085" s="3">
        <v>3.3E-3</v>
      </c>
      <c r="C1085" s="4">
        <f t="shared" si="57"/>
        <v>0.6275550314465409</v>
      </c>
      <c r="D1085" s="2">
        <f t="shared" si="59"/>
        <v>2</v>
      </c>
      <c r="E1085" s="2">
        <f t="shared" si="59"/>
        <v>2</v>
      </c>
      <c r="F1085" s="2">
        <f t="shared" si="59"/>
        <v>3</v>
      </c>
      <c r="G1085" s="4">
        <f t="shared" si="58"/>
        <v>3.3E-3</v>
      </c>
    </row>
    <row r="1086" spans="1:7">
      <c r="A1086" s="1">
        <v>38470</v>
      </c>
      <c r="B1086" s="3">
        <v>-1.3600000000000001E-2</v>
      </c>
      <c r="C1086" s="4">
        <f t="shared" si="57"/>
        <v>0.10259433962264151</v>
      </c>
      <c r="D1086" s="2">
        <f t="shared" si="59"/>
        <v>1</v>
      </c>
      <c r="E1086" s="2">
        <f t="shared" si="59"/>
        <v>1</v>
      </c>
      <c r="F1086" s="2">
        <f t="shared" si="59"/>
        <v>1</v>
      </c>
      <c r="G1086" s="4">
        <f t="shared" si="58"/>
        <v>0</v>
      </c>
    </row>
    <row r="1087" spans="1:7">
      <c r="A1087" s="1">
        <v>38471</v>
      </c>
      <c r="B1087" s="3">
        <v>1.4999999999999999E-2</v>
      </c>
      <c r="C1087" s="4">
        <f t="shared" si="57"/>
        <v>0.92079402515723274</v>
      </c>
      <c r="D1087" s="2">
        <f t="shared" si="59"/>
        <v>2</v>
      </c>
      <c r="E1087" s="2">
        <f t="shared" si="59"/>
        <v>3</v>
      </c>
      <c r="F1087" s="2">
        <f t="shared" si="59"/>
        <v>4</v>
      </c>
      <c r="G1087" s="4">
        <f t="shared" si="58"/>
        <v>1.4999999999999999E-2</v>
      </c>
    </row>
    <row r="1088" spans="1:7">
      <c r="A1088" s="1">
        <v>38474</v>
      </c>
      <c r="B1088" s="3">
        <v>4.7999999999999996E-3</v>
      </c>
      <c r="C1088" s="4">
        <f t="shared" si="57"/>
        <v>0.69516509433962259</v>
      </c>
      <c r="D1088" s="2">
        <f t="shared" si="59"/>
        <v>2</v>
      </c>
      <c r="E1088" s="2">
        <f t="shared" si="59"/>
        <v>3</v>
      </c>
      <c r="F1088" s="2">
        <f t="shared" si="59"/>
        <v>3</v>
      </c>
      <c r="G1088" s="4">
        <f t="shared" si="58"/>
        <v>0</v>
      </c>
    </row>
    <row r="1089" spans="1:7">
      <c r="A1089" s="1">
        <v>38475</v>
      </c>
      <c r="B1089" s="3">
        <v>2.3999999999999998E-3</v>
      </c>
      <c r="C1089" s="4">
        <f t="shared" si="57"/>
        <v>0.58922955974842772</v>
      </c>
      <c r="D1089" s="2">
        <f t="shared" si="59"/>
        <v>2</v>
      </c>
      <c r="E1089" s="2">
        <f t="shared" si="59"/>
        <v>2</v>
      </c>
      <c r="F1089" s="2">
        <f t="shared" si="59"/>
        <v>3</v>
      </c>
      <c r="G1089" s="4">
        <f t="shared" si="58"/>
        <v>0</v>
      </c>
    </row>
    <row r="1090" spans="1:7">
      <c r="A1090" s="1">
        <v>38476</v>
      </c>
      <c r="B1090" s="3">
        <v>8.6999999999999994E-3</v>
      </c>
      <c r="C1090" s="4">
        <f t="shared" si="57"/>
        <v>0.81643081761006286</v>
      </c>
      <c r="D1090" s="2">
        <f t="shared" si="59"/>
        <v>2</v>
      </c>
      <c r="E1090" s="2">
        <f t="shared" si="59"/>
        <v>3</v>
      </c>
      <c r="F1090" s="2">
        <f t="shared" si="59"/>
        <v>4</v>
      </c>
      <c r="G1090" s="4">
        <f t="shared" si="58"/>
        <v>0</v>
      </c>
    </row>
    <row r="1091" spans="1:7">
      <c r="A1091" s="1">
        <v>38477</v>
      </c>
      <c r="B1091" s="3">
        <v>-2.0000000000000001E-4</v>
      </c>
      <c r="C1091" s="4">
        <f t="shared" si="57"/>
        <v>0.43553459119496857</v>
      </c>
      <c r="D1091" s="2">
        <f t="shared" si="59"/>
        <v>1</v>
      </c>
      <c r="E1091" s="2">
        <f t="shared" si="59"/>
        <v>2</v>
      </c>
      <c r="F1091" s="2">
        <f t="shared" si="59"/>
        <v>2</v>
      </c>
      <c r="G1091" s="4">
        <f t="shared" si="58"/>
        <v>0</v>
      </c>
    </row>
    <row r="1092" spans="1:7">
      <c r="A1092" s="1">
        <v>38478</v>
      </c>
      <c r="B1092" s="3">
        <v>-3.4999999999999996E-3</v>
      </c>
      <c r="C1092" s="4">
        <f t="shared" ref="C1092:C1155" si="60">RANK(B1092,$B$3:$B$5090,1)/$K$1</f>
        <v>0.28989779874213839</v>
      </c>
      <c r="D1092" s="2">
        <f t="shared" si="59"/>
        <v>1</v>
      </c>
      <c r="E1092" s="2">
        <f t="shared" si="59"/>
        <v>1</v>
      </c>
      <c r="F1092" s="2">
        <f t="shared" si="59"/>
        <v>2</v>
      </c>
      <c r="G1092" s="4">
        <f t="shared" si="58"/>
        <v>0</v>
      </c>
    </row>
    <row r="1093" spans="1:7">
      <c r="A1093" s="1">
        <v>38481</v>
      </c>
      <c r="B1093" s="3">
        <v>6.6E-3</v>
      </c>
      <c r="C1093" s="4">
        <f t="shared" si="60"/>
        <v>0.75845125786163525</v>
      </c>
      <c r="D1093" s="2">
        <f t="shared" si="59"/>
        <v>2</v>
      </c>
      <c r="E1093" s="2">
        <f t="shared" si="59"/>
        <v>3</v>
      </c>
      <c r="F1093" s="2">
        <f t="shared" si="59"/>
        <v>4</v>
      </c>
      <c r="G1093" s="4">
        <f t="shared" ref="G1093:G1156" si="61">IF(F1092=1,B1093,0)</f>
        <v>0</v>
      </c>
    </row>
    <row r="1094" spans="1:7">
      <c r="A1094" s="1">
        <v>38482</v>
      </c>
      <c r="B1094" s="3">
        <v>-1.1200000000000002E-2</v>
      </c>
      <c r="C1094" s="4">
        <f t="shared" si="60"/>
        <v>0.13148584905660377</v>
      </c>
      <c r="D1094" s="2">
        <f t="shared" si="59"/>
        <v>1</v>
      </c>
      <c r="E1094" s="2">
        <f t="shared" si="59"/>
        <v>1</v>
      </c>
      <c r="F1094" s="2">
        <f t="shared" si="59"/>
        <v>1</v>
      </c>
      <c r="G1094" s="4">
        <f t="shared" si="61"/>
        <v>0</v>
      </c>
    </row>
    <row r="1095" spans="1:7">
      <c r="A1095" s="1">
        <v>38483</v>
      </c>
      <c r="B1095" s="3">
        <v>5.8999999999999999E-3</v>
      </c>
      <c r="C1095" s="4">
        <f t="shared" si="60"/>
        <v>0.73584905660377353</v>
      </c>
      <c r="D1095" s="2">
        <f t="shared" si="59"/>
        <v>2</v>
      </c>
      <c r="E1095" s="2">
        <f t="shared" si="59"/>
        <v>3</v>
      </c>
      <c r="F1095" s="2">
        <f t="shared" si="59"/>
        <v>3</v>
      </c>
      <c r="G1095" s="4">
        <f t="shared" si="61"/>
        <v>5.8999999999999999E-3</v>
      </c>
    </row>
    <row r="1096" spans="1:7">
      <c r="A1096" s="1">
        <v>38484</v>
      </c>
      <c r="B1096" s="3">
        <v>-1.24E-2</v>
      </c>
      <c r="C1096" s="4">
        <f t="shared" si="60"/>
        <v>0.11733490566037735</v>
      </c>
      <c r="D1096" s="2">
        <f t="shared" si="59"/>
        <v>1</v>
      </c>
      <c r="E1096" s="2">
        <f t="shared" si="59"/>
        <v>1</v>
      </c>
      <c r="F1096" s="2">
        <f t="shared" si="59"/>
        <v>1</v>
      </c>
      <c r="G1096" s="4">
        <f t="shared" si="61"/>
        <v>0</v>
      </c>
    </row>
    <row r="1097" spans="1:7">
      <c r="A1097" s="1">
        <v>38485</v>
      </c>
      <c r="B1097" s="3">
        <v>-2.3999999999999998E-3</v>
      </c>
      <c r="C1097" s="4">
        <f t="shared" si="60"/>
        <v>0.32724056603773582</v>
      </c>
      <c r="D1097" s="2">
        <f t="shared" si="59"/>
        <v>1</v>
      </c>
      <c r="E1097" s="2">
        <f t="shared" si="59"/>
        <v>1</v>
      </c>
      <c r="F1097" s="2">
        <f t="shared" si="59"/>
        <v>2</v>
      </c>
      <c r="G1097" s="4">
        <f t="shared" si="61"/>
        <v>-2.3999999999999998E-3</v>
      </c>
    </row>
    <row r="1098" spans="1:7">
      <c r="A1098" s="1">
        <v>38488</v>
      </c>
      <c r="B1098" s="3">
        <v>9.7999999999999997E-3</v>
      </c>
      <c r="C1098" s="4">
        <f t="shared" si="60"/>
        <v>0.84060534591194969</v>
      </c>
      <c r="D1098" s="2">
        <f t="shared" si="59"/>
        <v>2</v>
      </c>
      <c r="E1098" s="2">
        <f t="shared" si="59"/>
        <v>3</v>
      </c>
      <c r="F1098" s="2">
        <f t="shared" si="59"/>
        <v>4</v>
      </c>
      <c r="G1098" s="4">
        <f t="shared" si="61"/>
        <v>0</v>
      </c>
    </row>
    <row r="1099" spans="1:7">
      <c r="A1099" s="1">
        <v>38489</v>
      </c>
      <c r="B1099" s="3">
        <v>7.8000000000000005E-3</v>
      </c>
      <c r="C1099" s="4">
        <f t="shared" si="60"/>
        <v>0.79382861635220126</v>
      </c>
      <c r="D1099" s="2">
        <f t="shared" si="59"/>
        <v>2</v>
      </c>
      <c r="E1099" s="2">
        <f t="shared" si="59"/>
        <v>3</v>
      </c>
      <c r="F1099" s="2">
        <f t="shared" si="59"/>
        <v>4</v>
      </c>
      <c r="G1099" s="4">
        <f t="shared" si="61"/>
        <v>0</v>
      </c>
    </row>
    <row r="1100" spans="1:7">
      <c r="A1100" s="1">
        <v>38490</v>
      </c>
      <c r="B1100" s="3">
        <v>1.0800000000000001E-2</v>
      </c>
      <c r="C1100" s="4">
        <f t="shared" si="60"/>
        <v>0.86084905660377353</v>
      </c>
      <c r="D1100" s="2">
        <f t="shared" si="59"/>
        <v>2</v>
      </c>
      <c r="E1100" s="2">
        <f t="shared" si="59"/>
        <v>3</v>
      </c>
      <c r="F1100" s="2">
        <f t="shared" si="59"/>
        <v>4</v>
      </c>
      <c r="G1100" s="4">
        <f t="shared" si="61"/>
        <v>0</v>
      </c>
    </row>
    <row r="1101" spans="1:7">
      <c r="A1101" s="1">
        <v>38491</v>
      </c>
      <c r="B1101" s="3">
        <v>4.1999999999999997E-3</v>
      </c>
      <c r="C1101" s="4">
        <f t="shared" si="60"/>
        <v>0.67059748427672961</v>
      </c>
      <c r="D1101" s="2">
        <f t="shared" si="59"/>
        <v>2</v>
      </c>
      <c r="E1101" s="2">
        <f t="shared" si="59"/>
        <v>3</v>
      </c>
      <c r="F1101" s="2">
        <f t="shared" si="59"/>
        <v>3</v>
      </c>
      <c r="G1101" s="4">
        <f t="shared" si="61"/>
        <v>0</v>
      </c>
    </row>
    <row r="1102" spans="1:7">
      <c r="A1102" s="1">
        <v>38492</v>
      </c>
      <c r="B1102" s="3">
        <v>-8.9999999999999998E-4</v>
      </c>
      <c r="C1102" s="4">
        <f t="shared" si="60"/>
        <v>0.40074685534591192</v>
      </c>
      <c r="D1102" s="2">
        <f t="shared" si="59"/>
        <v>1</v>
      </c>
      <c r="E1102" s="2">
        <f t="shared" si="59"/>
        <v>2</v>
      </c>
      <c r="F1102" s="2">
        <f t="shared" si="59"/>
        <v>2</v>
      </c>
      <c r="G1102" s="4">
        <f t="shared" si="61"/>
        <v>0</v>
      </c>
    </row>
    <row r="1103" spans="1:7">
      <c r="A1103" s="1">
        <v>38495</v>
      </c>
      <c r="B1103" s="3">
        <v>5.5000000000000005E-3</v>
      </c>
      <c r="C1103" s="4">
        <f t="shared" si="60"/>
        <v>0.72150157232704404</v>
      </c>
      <c r="D1103" s="2">
        <f t="shared" si="59"/>
        <v>2</v>
      </c>
      <c r="E1103" s="2">
        <f t="shared" si="59"/>
        <v>3</v>
      </c>
      <c r="F1103" s="2">
        <f t="shared" si="59"/>
        <v>3</v>
      </c>
      <c r="G1103" s="4">
        <f t="shared" si="61"/>
        <v>0</v>
      </c>
    </row>
    <row r="1104" spans="1:7">
      <c r="A1104" s="1">
        <v>38496</v>
      </c>
      <c r="B1104" s="3">
        <v>-2.3E-3</v>
      </c>
      <c r="C1104" s="4">
        <f t="shared" si="60"/>
        <v>0.33117138364779874</v>
      </c>
      <c r="D1104" s="2">
        <f t="shared" si="59"/>
        <v>1</v>
      </c>
      <c r="E1104" s="2">
        <f t="shared" si="59"/>
        <v>1</v>
      </c>
      <c r="F1104" s="2">
        <f t="shared" si="59"/>
        <v>2</v>
      </c>
      <c r="G1104" s="4">
        <f t="shared" si="61"/>
        <v>0</v>
      </c>
    </row>
    <row r="1105" spans="1:7">
      <c r="A1105" s="1">
        <v>38497</v>
      </c>
      <c r="B1105" s="3">
        <v>-1.1000000000000001E-3</v>
      </c>
      <c r="C1105" s="4">
        <f t="shared" si="60"/>
        <v>0.38836477987421386</v>
      </c>
      <c r="D1105" s="2">
        <f t="shared" si="59"/>
        <v>1</v>
      </c>
      <c r="E1105" s="2">
        <f t="shared" si="59"/>
        <v>2</v>
      </c>
      <c r="F1105" s="2">
        <f t="shared" si="59"/>
        <v>2</v>
      </c>
      <c r="G1105" s="4">
        <f t="shared" si="61"/>
        <v>0</v>
      </c>
    </row>
    <row r="1106" spans="1:7">
      <c r="A1106" s="1">
        <v>38498</v>
      </c>
      <c r="B1106" s="3">
        <v>5.1000000000000004E-3</v>
      </c>
      <c r="C1106" s="4">
        <f t="shared" si="60"/>
        <v>0.70735062893081757</v>
      </c>
      <c r="D1106" s="2">
        <f t="shared" si="59"/>
        <v>2</v>
      </c>
      <c r="E1106" s="2">
        <f t="shared" si="59"/>
        <v>3</v>
      </c>
      <c r="F1106" s="2">
        <f t="shared" si="59"/>
        <v>3</v>
      </c>
      <c r="G1106" s="4">
        <f t="shared" si="61"/>
        <v>0</v>
      </c>
    </row>
    <row r="1107" spans="1:7">
      <c r="A1107" s="1">
        <v>38499</v>
      </c>
      <c r="B1107" s="3">
        <v>2.0999999999999999E-3</v>
      </c>
      <c r="C1107" s="4">
        <f t="shared" si="60"/>
        <v>0.5717374213836478</v>
      </c>
      <c r="D1107" s="2">
        <f t="shared" ref="D1107:F1170" si="62">ROUNDDOWN($C1107*D$2,0) - IF(MOD($C1107*D$2,1)=0,1,0) + 1</f>
        <v>2</v>
      </c>
      <c r="E1107" s="2">
        <f t="shared" si="62"/>
        <v>2</v>
      </c>
      <c r="F1107" s="2">
        <f t="shared" si="62"/>
        <v>3</v>
      </c>
      <c r="G1107" s="4">
        <f t="shared" si="61"/>
        <v>0</v>
      </c>
    </row>
    <row r="1108" spans="1:7">
      <c r="A1108" s="1">
        <v>38503</v>
      </c>
      <c r="B1108" s="3">
        <v>-7.3000000000000001E-3</v>
      </c>
      <c r="C1108" s="4">
        <f t="shared" si="60"/>
        <v>0.19319968553459119</v>
      </c>
      <c r="D1108" s="2">
        <f t="shared" si="62"/>
        <v>1</v>
      </c>
      <c r="E1108" s="2">
        <f t="shared" si="62"/>
        <v>1</v>
      </c>
      <c r="F1108" s="2">
        <f t="shared" si="62"/>
        <v>1</v>
      </c>
      <c r="G1108" s="4">
        <f t="shared" si="61"/>
        <v>0</v>
      </c>
    </row>
    <row r="1109" spans="1:7">
      <c r="A1109" s="1">
        <v>38504</v>
      </c>
      <c r="B1109" s="3">
        <v>8.3000000000000001E-3</v>
      </c>
      <c r="C1109" s="4">
        <f t="shared" si="60"/>
        <v>0.80778301886792447</v>
      </c>
      <c r="D1109" s="2">
        <f t="shared" si="62"/>
        <v>2</v>
      </c>
      <c r="E1109" s="2">
        <f t="shared" si="62"/>
        <v>3</v>
      </c>
      <c r="F1109" s="2">
        <f t="shared" si="62"/>
        <v>4</v>
      </c>
      <c r="G1109" s="4">
        <f t="shared" si="61"/>
        <v>8.3000000000000001E-3</v>
      </c>
    </row>
    <row r="1110" spans="1:7">
      <c r="A1110" s="1">
        <v>38505</v>
      </c>
      <c r="B1110" s="3">
        <v>3.7000000000000002E-3</v>
      </c>
      <c r="C1110" s="4">
        <f t="shared" si="60"/>
        <v>0.64917452830188682</v>
      </c>
      <c r="D1110" s="2">
        <f t="shared" si="62"/>
        <v>2</v>
      </c>
      <c r="E1110" s="2">
        <f t="shared" si="62"/>
        <v>2</v>
      </c>
      <c r="F1110" s="2">
        <f t="shared" si="62"/>
        <v>3</v>
      </c>
      <c r="G1110" s="4">
        <f t="shared" si="61"/>
        <v>0</v>
      </c>
    </row>
    <row r="1111" spans="1:7">
      <c r="A1111" s="1">
        <v>38506</v>
      </c>
      <c r="B1111" s="3">
        <v>-6.0999999999999995E-3</v>
      </c>
      <c r="C1111" s="4">
        <f t="shared" si="60"/>
        <v>0.22012578616352202</v>
      </c>
      <c r="D1111" s="2">
        <f t="shared" si="62"/>
        <v>1</v>
      </c>
      <c r="E1111" s="2">
        <f t="shared" si="62"/>
        <v>1</v>
      </c>
      <c r="F1111" s="2">
        <f t="shared" si="62"/>
        <v>1</v>
      </c>
      <c r="G1111" s="4">
        <f t="shared" si="61"/>
        <v>0</v>
      </c>
    </row>
    <row r="1112" spans="1:7">
      <c r="A1112" s="1">
        <v>38509</v>
      </c>
      <c r="B1112" s="3">
        <v>-5.0000000000000001E-4</v>
      </c>
      <c r="C1112" s="4">
        <f t="shared" si="60"/>
        <v>0.42138364779874216</v>
      </c>
      <c r="D1112" s="2">
        <f t="shared" si="62"/>
        <v>1</v>
      </c>
      <c r="E1112" s="2">
        <f t="shared" si="62"/>
        <v>2</v>
      </c>
      <c r="F1112" s="2">
        <f t="shared" si="62"/>
        <v>2</v>
      </c>
      <c r="G1112" s="4">
        <f t="shared" si="61"/>
        <v>-5.0000000000000001E-4</v>
      </c>
    </row>
    <row r="1113" spans="1:7">
      <c r="A1113" s="1">
        <v>38510</v>
      </c>
      <c r="B1113" s="3">
        <v>8.9999999999999998E-4</v>
      </c>
      <c r="C1113" s="4">
        <f t="shared" si="60"/>
        <v>0.50727201257861632</v>
      </c>
      <c r="D1113" s="2">
        <f t="shared" si="62"/>
        <v>2</v>
      </c>
      <c r="E1113" s="2">
        <f t="shared" si="62"/>
        <v>2</v>
      </c>
      <c r="F1113" s="2">
        <f t="shared" si="62"/>
        <v>3</v>
      </c>
      <c r="G1113" s="4">
        <f t="shared" si="61"/>
        <v>0</v>
      </c>
    </row>
    <row r="1114" spans="1:7">
      <c r="A1114" s="1">
        <v>38511</v>
      </c>
      <c r="B1114" s="3">
        <v>-2.7000000000000001E-3</v>
      </c>
      <c r="C1114" s="4">
        <f t="shared" si="60"/>
        <v>0.3168238993710692</v>
      </c>
      <c r="D1114" s="2">
        <f t="shared" si="62"/>
        <v>1</v>
      </c>
      <c r="E1114" s="2">
        <f t="shared" si="62"/>
        <v>1</v>
      </c>
      <c r="F1114" s="2">
        <f t="shared" si="62"/>
        <v>2</v>
      </c>
      <c r="G1114" s="4">
        <f t="shared" si="61"/>
        <v>0</v>
      </c>
    </row>
    <row r="1115" spans="1:7">
      <c r="A1115" s="1">
        <v>38512</v>
      </c>
      <c r="B1115" s="3">
        <v>4.5999999999999999E-3</v>
      </c>
      <c r="C1115" s="4">
        <f t="shared" si="60"/>
        <v>0.68710691823899372</v>
      </c>
      <c r="D1115" s="2">
        <f t="shared" si="62"/>
        <v>2</v>
      </c>
      <c r="E1115" s="2">
        <f t="shared" si="62"/>
        <v>3</v>
      </c>
      <c r="F1115" s="2">
        <f t="shared" si="62"/>
        <v>3</v>
      </c>
      <c r="G1115" s="4">
        <f t="shared" si="61"/>
        <v>0</v>
      </c>
    </row>
    <row r="1116" spans="1:7">
      <c r="A1116" s="1">
        <v>38513</v>
      </c>
      <c r="B1116" s="3">
        <v>-1.8E-3</v>
      </c>
      <c r="C1116" s="4">
        <f t="shared" si="60"/>
        <v>0.35259433962264153</v>
      </c>
      <c r="D1116" s="2">
        <f t="shared" si="62"/>
        <v>1</v>
      </c>
      <c r="E1116" s="2">
        <f t="shared" si="62"/>
        <v>2</v>
      </c>
      <c r="F1116" s="2">
        <f t="shared" si="62"/>
        <v>2</v>
      </c>
      <c r="G1116" s="4">
        <f t="shared" si="61"/>
        <v>0</v>
      </c>
    </row>
    <row r="1117" spans="1:7">
      <c r="A1117" s="1">
        <v>38516</v>
      </c>
      <c r="B1117" s="3">
        <v>3.2000000000000002E-3</v>
      </c>
      <c r="C1117" s="4">
        <f t="shared" si="60"/>
        <v>0.62303459119496851</v>
      </c>
      <c r="D1117" s="2">
        <f t="shared" si="62"/>
        <v>2</v>
      </c>
      <c r="E1117" s="2">
        <f t="shared" si="62"/>
        <v>2</v>
      </c>
      <c r="F1117" s="2">
        <f t="shared" si="62"/>
        <v>3</v>
      </c>
      <c r="G1117" s="4">
        <f t="shared" si="61"/>
        <v>0</v>
      </c>
    </row>
    <row r="1118" spans="1:7">
      <c r="A1118" s="1">
        <v>38517</v>
      </c>
      <c r="B1118" s="3">
        <v>2.3E-3</v>
      </c>
      <c r="C1118" s="4">
        <f t="shared" si="60"/>
        <v>0.58352987421383651</v>
      </c>
      <c r="D1118" s="2">
        <f t="shared" si="62"/>
        <v>2</v>
      </c>
      <c r="E1118" s="2">
        <f t="shared" si="62"/>
        <v>2</v>
      </c>
      <c r="F1118" s="2">
        <f t="shared" si="62"/>
        <v>3</v>
      </c>
      <c r="G1118" s="4">
        <f t="shared" si="61"/>
        <v>0</v>
      </c>
    </row>
    <row r="1119" spans="1:7">
      <c r="A1119" s="1">
        <v>38518</v>
      </c>
      <c r="B1119" s="3">
        <v>1.4000000000000002E-3</v>
      </c>
      <c r="C1119" s="4">
        <f t="shared" si="60"/>
        <v>0.53734276729559749</v>
      </c>
      <c r="D1119" s="2">
        <f t="shared" si="62"/>
        <v>2</v>
      </c>
      <c r="E1119" s="2">
        <f t="shared" si="62"/>
        <v>2</v>
      </c>
      <c r="F1119" s="2">
        <f t="shared" si="62"/>
        <v>3</v>
      </c>
      <c r="G1119" s="4">
        <f t="shared" si="61"/>
        <v>0</v>
      </c>
    </row>
    <row r="1120" spans="1:7">
      <c r="A1120" s="1">
        <v>38519</v>
      </c>
      <c r="B1120" s="3">
        <v>3.5999999999999999E-3</v>
      </c>
      <c r="C1120" s="4">
        <f t="shared" si="60"/>
        <v>0.64386792452830188</v>
      </c>
      <c r="D1120" s="2">
        <f t="shared" si="62"/>
        <v>2</v>
      </c>
      <c r="E1120" s="2">
        <f t="shared" si="62"/>
        <v>2</v>
      </c>
      <c r="F1120" s="2">
        <f t="shared" si="62"/>
        <v>3</v>
      </c>
      <c r="G1120" s="4">
        <f t="shared" si="61"/>
        <v>0</v>
      </c>
    </row>
    <row r="1121" spans="1:7">
      <c r="A1121" s="1">
        <v>38520</v>
      </c>
      <c r="B1121" s="3">
        <v>4.3E-3</v>
      </c>
      <c r="C1121" s="4">
        <f t="shared" si="60"/>
        <v>0.67511792452830188</v>
      </c>
      <c r="D1121" s="2">
        <f t="shared" si="62"/>
        <v>2</v>
      </c>
      <c r="E1121" s="2">
        <f t="shared" si="62"/>
        <v>3</v>
      </c>
      <c r="F1121" s="2">
        <f t="shared" si="62"/>
        <v>3</v>
      </c>
      <c r="G1121" s="4">
        <f t="shared" si="61"/>
        <v>0</v>
      </c>
    </row>
    <row r="1122" spans="1:7">
      <c r="A1122" s="1">
        <v>38523</v>
      </c>
      <c r="B1122" s="3">
        <v>-5.0000000000000001E-4</v>
      </c>
      <c r="C1122" s="4">
        <f t="shared" si="60"/>
        <v>0.42138364779874216</v>
      </c>
      <c r="D1122" s="2">
        <f t="shared" si="62"/>
        <v>1</v>
      </c>
      <c r="E1122" s="2">
        <f t="shared" si="62"/>
        <v>2</v>
      </c>
      <c r="F1122" s="2">
        <f t="shared" si="62"/>
        <v>2</v>
      </c>
      <c r="G1122" s="4">
        <f t="shared" si="61"/>
        <v>0</v>
      </c>
    </row>
    <row r="1123" spans="1:7">
      <c r="A1123" s="1">
        <v>38524</v>
      </c>
      <c r="B1123" s="3">
        <v>8.9999999999999998E-4</v>
      </c>
      <c r="C1123" s="4">
        <f t="shared" si="60"/>
        <v>0.50727201257861632</v>
      </c>
      <c r="D1123" s="2">
        <f t="shared" si="62"/>
        <v>2</v>
      </c>
      <c r="E1123" s="2">
        <f t="shared" si="62"/>
        <v>2</v>
      </c>
      <c r="F1123" s="2">
        <f t="shared" si="62"/>
        <v>3</v>
      </c>
      <c r="G1123" s="4">
        <f t="shared" si="61"/>
        <v>0</v>
      </c>
    </row>
    <row r="1124" spans="1:7">
      <c r="A1124" s="1">
        <v>38525</v>
      </c>
      <c r="B1124" s="3">
        <v>0</v>
      </c>
      <c r="C1124" s="4">
        <f t="shared" si="60"/>
        <v>0.4459512578616352</v>
      </c>
      <c r="D1124" s="2">
        <f t="shared" si="62"/>
        <v>1</v>
      </c>
      <c r="E1124" s="2">
        <f t="shared" si="62"/>
        <v>2</v>
      </c>
      <c r="F1124" s="2">
        <f t="shared" si="62"/>
        <v>2</v>
      </c>
      <c r="G1124" s="4">
        <f t="shared" si="61"/>
        <v>0</v>
      </c>
    </row>
    <row r="1125" spans="1:7">
      <c r="A1125" s="1">
        <v>38526</v>
      </c>
      <c r="B1125" s="3">
        <v>-1.5300000000000001E-2</v>
      </c>
      <c r="C1125" s="4">
        <f t="shared" si="60"/>
        <v>8.8246855345911951E-2</v>
      </c>
      <c r="D1125" s="2">
        <f t="shared" si="62"/>
        <v>1</v>
      </c>
      <c r="E1125" s="2">
        <f t="shared" si="62"/>
        <v>1</v>
      </c>
      <c r="F1125" s="2">
        <f t="shared" si="62"/>
        <v>1</v>
      </c>
      <c r="G1125" s="4">
        <f t="shared" si="61"/>
        <v>0</v>
      </c>
    </row>
    <row r="1126" spans="1:7">
      <c r="A1126" s="1">
        <v>38527</v>
      </c>
      <c r="B1126" s="3">
        <v>-7.6E-3</v>
      </c>
      <c r="C1126" s="4">
        <f t="shared" si="60"/>
        <v>0.1875</v>
      </c>
      <c r="D1126" s="2">
        <f t="shared" si="62"/>
        <v>1</v>
      </c>
      <c r="E1126" s="2">
        <f t="shared" si="62"/>
        <v>1</v>
      </c>
      <c r="F1126" s="2">
        <f t="shared" si="62"/>
        <v>1</v>
      </c>
      <c r="G1126" s="4">
        <f t="shared" si="61"/>
        <v>-7.6E-3</v>
      </c>
    </row>
    <row r="1127" spans="1:7">
      <c r="A1127" s="1">
        <v>38530</v>
      </c>
      <c r="B1127" s="3">
        <v>5.0000000000000001E-4</v>
      </c>
      <c r="C1127" s="4">
        <f t="shared" si="60"/>
        <v>0.48309748427672955</v>
      </c>
      <c r="D1127" s="2">
        <f t="shared" si="62"/>
        <v>1</v>
      </c>
      <c r="E1127" s="2">
        <f t="shared" si="62"/>
        <v>2</v>
      </c>
      <c r="F1127" s="2">
        <f t="shared" si="62"/>
        <v>2</v>
      </c>
      <c r="G1127" s="4">
        <f t="shared" si="61"/>
        <v>5.0000000000000001E-4</v>
      </c>
    </row>
    <row r="1128" spans="1:7">
      <c r="A1128" s="1">
        <v>38531</v>
      </c>
      <c r="B1128" s="3">
        <v>9.7000000000000003E-3</v>
      </c>
      <c r="C1128" s="4">
        <f t="shared" si="60"/>
        <v>0.83765723270440251</v>
      </c>
      <c r="D1128" s="2">
        <f t="shared" si="62"/>
        <v>2</v>
      </c>
      <c r="E1128" s="2">
        <f t="shared" si="62"/>
        <v>3</v>
      </c>
      <c r="F1128" s="2">
        <f t="shared" si="62"/>
        <v>4</v>
      </c>
      <c r="G1128" s="4">
        <f t="shared" si="61"/>
        <v>0</v>
      </c>
    </row>
    <row r="1129" spans="1:7">
      <c r="A1129" s="1">
        <v>38532</v>
      </c>
      <c r="B1129" s="3">
        <v>-3.4000000000000002E-3</v>
      </c>
      <c r="C1129" s="4">
        <f t="shared" si="60"/>
        <v>0.29343553459119498</v>
      </c>
      <c r="D1129" s="2">
        <f t="shared" si="62"/>
        <v>1</v>
      </c>
      <c r="E1129" s="2">
        <f t="shared" si="62"/>
        <v>1</v>
      </c>
      <c r="F1129" s="2">
        <f t="shared" si="62"/>
        <v>2</v>
      </c>
      <c r="G1129" s="4">
        <f t="shared" si="61"/>
        <v>0</v>
      </c>
    </row>
    <row r="1130" spans="1:7">
      <c r="A1130" s="1">
        <v>38533</v>
      </c>
      <c r="B1130" s="3">
        <v>-6.8999999999999999E-3</v>
      </c>
      <c r="C1130" s="4">
        <f t="shared" si="60"/>
        <v>0.20263364779874213</v>
      </c>
      <c r="D1130" s="2">
        <f t="shared" si="62"/>
        <v>1</v>
      </c>
      <c r="E1130" s="2">
        <f t="shared" si="62"/>
        <v>1</v>
      </c>
      <c r="F1130" s="2">
        <f t="shared" si="62"/>
        <v>1</v>
      </c>
      <c r="G1130" s="4">
        <f t="shared" si="61"/>
        <v>0</v>
      </c>
    </row>
    <row r="1131" spans="1:7">
      <c r="A1131" s="1">
        <v>38534</v>
      </c>
      <c r="B1131" s="3">
        <v>4.1999999999999997E-3</v>
      </c>
      <c r="C1131" s="4">
        <f t="shared" si="60"/>
        <v>0.67059748427672961</v>
      </c>
      <c r="D1131" s="2">
        <f t="shared" si="62"/>
        <v>2</v>
      </c>
      <c r="E1131" s="2">
        <f t="shared" si="62"/>
        <v>3</v>
      </c>
      <c r="F1131" s="2">
        <f t="shared" si="62"/>
        <v>3</v>
      </c>
      <c r="G1131" s="4">
        <f t="shared" si="61"/>
        <v>4.1999999999999997E-3</v>
      </c>
    </row>
    <row r="1132" spans="1:7">
      <c r="A1132" s="1">
        <v>38538</v>
      </c>
      <c r="B1132" s="3">
        <v>8.3000000000000001E-3</v>
      </c>
      <c r="C1132" s="4">
        <f t="shared" si="60"/>
        <v>0.80778301886792447</v>
      </c>
      <c r="D1132" s="2">
        <f t="shared" si="62"/>
        <v>2</v>
      </c>
      <c r="E1132" s="2">
        <f t="shared" si="62"/>
        <v>3</v>
      </c>
      <c r="F1132" s="2">
        <f t="shared" si="62"/>
        <v>4</v>
      </c>
      <c r="G1132" s="4">
        <f t="shared" si="61"/>
        <v>0</v>
      </c>
    </row>
    <row r="1133" spans="1:7">
      <c r="A1133" s="1">
        <v>38539</v>
      </c>
      <c r="B1133" s="3">
        <v>-9.5999999999999992E-3</v>
      </c>
      <c r="C1133" s="4">
        <f t="shared" si="60"/>
        <v>0.1540880503144654</v>
      </c>
      <c r="D1133" s="2">
        <f t="shared" si="62"/>
        <v>1</v>
      </c>
      <c r="E1133" s="2">
        <f t="shared" si="62"/>
        <v>1</v>
      </c>
      <c r="F1133" s="2">
        <f t="shared" si="62"/>
        <v>1</v>
      </c>
      <c r="G1133" s="4">
        <f t="shared" si="61"/>
        <v>0</v>
      </c>
    </row>
    <row r="1134" spans="1:7">
      <c r="A1134" s="1">
        <v>38540</v>
      </c>
      <c r="B1134" s="3">
        <v>3.9000000000000003E-3</v>
      </c>
      <c r="C1134" s="4">
        <f t="shared" si="60"/>
        <v>0.65782232704402521</v>
      </c>
      <c r="D1134" s="2">
        <f t="shared" si="62"/>
        <v>2</v>
      </c>
      <c r="E1134" s="2">
        <f t="shared" si="62"/>
        <v>2</v>
      </c>
      <c r="F1134" s="2">
        <f t="shared" si="62"/>
        <v>3</v>
      </c>
      <c r="G1134" s="4">
        <f t="shared" si="61"/>
        <v>3.9000000000000003E-3</v>
      </c>
    </row>
    <row r="1135" spans="1:7">
      <c r="A1135" s="1">
        <v>38541</v>
      </c>
      <c r="B1135" s="3">
        <v>1.26E-2</v>
      </c>
      <c r="C1135" s="4">
        <f t="shared" si="60"/>
        <v>0.89052672955974843</v>
      </c>
      <c r="D1135" s="2">
        <f t="shared" si="62"/>
        <v>2</v>
      </c>
      <c r="E1135" s="2">
        <f t="shared" si="62"/>
        <v>3</v>
      </c>
      <c r="F1135" s="2">
        <f t="shared" si="62"/>
        <v>4</v>
      </c>
      <c r="G1135" s="4">
        <f t="shared" si="61"/>
        <v>0</v>
      </c>
    </row>
    <row r="1136" spans="1:7">
      <c r="A1136" s="1">
        <v>38544</v>
      </c>
      <c r="B1136" s="3">
        <v>6.3E-3</v>
      </c>
      <c r="C1136" s="4">
        <f t="shared" si="60"/>
        <v>0.74941037735849059</v>
      </c>
      <c r="D1136" s="2">
        <f t="shared" si="62"/>
        <v>2</v>
      </c>
      <c r="E1136" s="2">
        <f t="shared" si="62"/>
        <v>3</v>
      </c>
      <c r="F1136" s="2">
        <f t="shared" si="62"/>
        <v>3</v>
      </c>
      <c r="G1136" s="4">
        <f t="shared" si="61"/>
        <v>0</v>
      </c>
    </row>
    <row r="1137" spans="1:7">
      <c r="A1137" s="1">
        <v>38545</v>
      </c>
      <c r="B1137" s="3">
        <v>1.8E-3</v>
      </c>
      <c r="C1137" s="4">
        <f t="shared" si="60"/>
        <v>0.55797955974842772</v>
      </c>
      <c r="D1137" s="2">
        <f t="shared" si="62"/>
        <v>2</v>
      </c>
      <c r="E1137" s="2">
        <f t="shared" si="62"/>
        <v>2</v>
      </c>
      <c r="F1137" s="2">
        <f t="shared" si="62"/>
        <v>3</v>
      </c>
      <c r="G1137" s="4">
        <f t="shared" si="61"/>
        <v>0</v>
      </c>
    </row>
    <row r="1138" spans="1:7">
      <c r="A1138" s="1">
        <v>38546</v>
      </c>
      <c r="B1138" s="3">
        <v>2.2000000000000001E-3</v>
      </c>
      <c r="C1138" s="4">
        <f t="shared" si="60"/>
        <v>0.57704402515723274</v>
      </c>
      <c r="D1138" s="2">
        <f t="shared" si="62"/>
        <v>2</v>
      </c>
      <c r="E1138" s="2">
        <f t="shared" si="62"/>
        <v>2</v>
      </c>
      <c r="F1138" s="2">
        <f t="shared" si="62"/>
        <v>3</v>
      </c>
      <c r="G1138" s="4">
        <f t="shared" si="61"/>
        <v>0</v>
      </c>
    </row>
    <row r="1139" spans="1:7">
      <c r="A1139" s="1">
        <v>38547</v>
      </c>
      <c r="B1139" s="3">
        <v>3.4000000000000002E-3</v>
      </c>
      <c r="C1139" s="4">
        <f t="shared" si="60"/>
        <v>0.63482704402515722</v>
      </c>
      <c r="D1139" s="2">
        <f t="shared" si="62"/>
        <v>2</v>
      </c>
      <c r="E1139" s="2">
        <f t="shared" si="62"/>
        <v>2</v>
      </c>
      <c r="F1139" s="2">
        <f t="shared" si="62"/>
        <v>3</v>
      </c>
      <c r="G1139" s="4">
        <f t="shared" si="61"/>
        <v>0</v>
      </c>
    </row>
    <row r="1140" spans="1:7">
      <c r="A1140" s="1">
        <v>38548</v>
      </c>
      <c r="B1140" s="3">
        <v>-4.0000000000000002E-4</v>
      </c>
      <c r="C1140" s="4">
        <f t="shared" si="60"/>
        <v>0.42727987421383645</v>
      </c>
      <c r="D1140" s="2">
        <f t="shared" si="62"/>
        <v>1</v>
      </c>
      <c r="E1140" s="2">
        <f t="shared" si="62"/>
        <v>2</v>
      </c>
      <c r="F1140" s="2">
        <f t="shared" si="62"/>
        <v>2</v>
      </c>
      <c r="G1140" s="4">
        <f t="shared" si="61"/>
        <v>0</v>
      </c>
    </row>
    <row r="1141" spans="1:7">
      <c r="A1141" s="1">
        <v>38551</v>
      </c>
      <c r="B1141" s="3">
        <v>-4.1999999999999997E-3</v>
      </c>
      <c r="C1141" s="4">
        <f t="shared" si="60"/>
        <v>0.26886792452830188</v>
      </c>
      <c r="D1141" s="2">
        <f t="shared" si="62"/>
        <v>1</v>
      </c>
      <c r="E1141" s="2">
        <f t="shared" si="62"/>
        <v>1</v>
      </c>
      <c r="F1141" s="2">
        <f t="shared" si="62"/>
        <v>2</v>
      </c>
      <c r="G1141" s="4">
        <f t="shared" si="61"/>
        <v>0</v>
      </c>
    </row>
    <row r="1142" spans="1:7">
      <c r="A1142" s="1">
        <v>38552</v>
      </c>
      <c r="B1142" s="3">
        <v>6.0999999999999995E-3</v>
      </c>
      <c r="C1142" s="4">
        <f t="shared" si="60"/>
        <v>0.7448899371069182</v>
      </c>
      <c r="D1142" s="2">
        <f t="shared" si="62"/>
        <v>2</v>
      </c>
      <c r="E1142" s="2">
        <f t="shared" si="62"/>
        <v>3</v>
      </c>
      <c r="F1142" s="2">
        <f t="shared" si="62"/>
        <v>3</v>
      </c>
      <c r="G1142" s="4">
        <f t="shared" si="61"/>
        <v>0</v>
      </c>
    </row>
    <row r="1143" spans="1:7">
      <c r="A1143" s="1">
        <v>38553</v>
      </c>
      <c r="B1143" s="3">
        <v>2.8999999999999998E-3</v>
      </c>
      <c r="C1143" s="4">
        <f t="shared" si="60"/>
        <v>0.61065251572327039</v>
      </c>
      <c r="D1143" s="2">
        <f t="shared" si="62"/>
        <v>2</v>
      </c>
      <c r="E1143" s="2">
        <f t="shared" si="62"/>
        <v>2</v>
      </c>
      <c r="F1143" s="2">
        <f t="shared" si="62"/>
        <v>3</v>
      </c>
      <c r="G1143" s="4">
        <f t="shared" si="61"/>
        <v>0</v>
      </c>
    </row>
    <row r="1144" spans="1:7">
      <c r="A1144" s="1">
        <v>38554</v>
      </c>
      <c r="B1144" s="3">
        <v>-5.7999999999999996E-3</v>
      </c>
      <c r="C1144" s="4">
        <f t="shared" si="60"/>
        <v>0.22562893081761007</v>
      </c>
      <c r="D1144" s="2">
        <f t="shared" si="62"/>
        <v>1</v>
      </c>
      <c r="E1144" s="2">
        <f t="shared" si="62"/>
        <v>1</v>
      </c>
      <c r="F1144" s="2">
        <f t="shared" si="62"/>
        <v>1</v>
      </c>
      <c r="G1144" s="4">
        <f t="shared" si="61"/>
        <v>0</v>
      </c>
    </row>
    <row r="1145" spans="1:7">
      <c r="A1145" s="1">
        <v>38555</v>
      </c>
      <c r="B1145" s="3">
        <v>6.3E-3</v>
      </c>
      <c r="C1145" s="4">
        <f t="shared" si="60"/>
        <v>0.74941037735849059</v>
      </c>
      <c r="D1145" s="2">
        <f t="shared" si="62"/>
        <v>2</v>
      </c>
      <c r="E1145" s="2">
        <f t="shared" si="62"/>
        <v>3</v>
      </c>
      <c r="F1145" s="2">
        <f t="shared" si="62"/>
        <v>3</v>
      </c>
      <c r="G1145" s="4">
        <f t="shared" si="61"/>
        <v>6.3E-3</v>
      </c>
    </row>
    <row r="1146" spans="1:7">
      <c r="A1146" s="1">
        <v>38558</v>
      </c>
      <c r="B1146" s="3">
        <v>-2.7000000000000001E-3</v>
      </c>
      <c r="C1146" s="4">
        <f t="shared" si="60"/>
        <v>0.3168238993710692</v>
      </c>
      <c r="D1146" s="2">
        <f t="shared" si="62"/>
        <v>1</v>
      </c>
      <c r="E1146" s="2">
        <f t="shared" si="62"/>
        <v>1</v>
      </c>
      <c r="F1146" s="2">
        <f t="shared" si="62"/>
        <v>2</v>
      </c>
      <c r="G1146" s="4">
        <f t="shared" si="61"/>
        <v>0</v>
      </c>
    </row>
    <row r="1147" spans="1:7">
      <c r="A1147" s="1">
        <v>38559</v>
      </c>
      <c r="B1147" s="3">
        <v>8.9999999999999998E-4</v>
      </c>
      <c r="C1147" s="4">
        <f t="shared" si="60"/>
        <v>0.50727201257861632</v>
      </c>
      <c r="D1147" s="2">
        <f t="shared" si="62"/>
        <v>2</v>
      </c>
      <c r="E1147" s="2">
        <f t="shared" si="62"/>
        <v>2</v>
      </c>
      <c r="F1147" s="2">
        <f t="shared" si="62"/>
        <v>3</v>
      </c>
      <c r="G1147" s="4">
        <f t="shared" si="61"/>
        <v>0</v>
      </c>
    </row>
    <row r="1148" spans="1:7">
      <c r="A1148" s="1">
        <v>38560</v>
      </c>
      <c r="B1148" s="3">
        <v>4.1999999999999997E-3</v>
      </c>
      <c r="C1148" s="4">
        <f t="shared" si="60"/>
        <v>0.67059748427672961</v>
      </c>
      <c r="D1148" s="2">
        <f t="shared" si="62"/>
        <v>2</v>
      </c>
      <c r="E1148" s="2">
        <f t="shared" si="62"/>
        <v>3</v>
      </c>
      <c r="F1148" s="2">
        <f t="shared" si="62"/>
        <v>3</v>
      </c>
      <c r="G1148" s="4">
        <f t="shared" si="61"/>
        <v>0</v>
      </c>
    </row>
    <row r="1149" spans="1:7">
      <c r="A1149" s="1">
        <v>38561</v>
      </c>
      <c r="B1149" s="3">
        <v>6.4000000000000003E-3</v>
      </c>
      <c r="C1149" s="4">
        <f t="shared" si="60"/>
        <v>0.75314465408805031</v>
      </c>
      <c r="D1149" s="2">
        <f t="shared" si="62"/>
        <v>2</v>
      </c>
      <c r="E1149" s="2">
        <f t="shared" si="62"/>
        <v>3</v>
      </c>
      <c r="F1149" s="2">
        <f t="shared" si="62"/>
        <v>4</v>
      </c>
      <c r="G1149" s="4">
        <f t="shared" si="61"/>
        <v>0</v>
      </c>
    </row>
    <row r="1150" spans="1:7">
      <c r="A1150" s="1">
        <v>38562</v>
      </c>
      <c r="B1150" s="3">
        <v>-9.0000000000000011E-3</v>
      </c>
      <c r="C1150" s="4">
        <f t="shared" si="60"/>
        <v>0.16489779874213836</v>
      </c>
      <c r="D1150" s="2">
        <f t="shared" si="62"/>
        <v>1</v>
      </c>
      <c r="E1150" s="2">
        <f t="shared" si="62"/>
        <v>1</v>
      </c>
      <c r="F1150" s="2">
        <f t="shared" si="62"/>
        <v>1</v>
      </c>
      <c r="G1150" s="4">
        <f t="shared" si="61"/>
        <v>0</v>
      </c>
    </row>
    <row r="1151" spans="1:7">
      <c r="A1151" s="1">
        <v>38565</v>
      </c>
      <c r="B1151" s="3">
        <v>7.000000000000001E-4</v>
      </c>
      <c r="C1151" s="4">
        <f t="shared" si="60"/>
        <v>0.49351415094339623</v>
      </c>
      <c r="D1151" s="2">
        <f t="shared" si="62"/>
        <v>1</v>
      </c>
      <c r="E1151" s="2">
        <f t="shared" si="62"/>
        <v>2</v>
      </c>
      <c r="F1151" s="2">
        <f t="shared" si="62"/>
        <v>2</v>
      </c>
      <c r="G1151" s="4">
        <f t="shared" si="61"/>
        <v>7.000000000000001E-4</v>
      </c>
    </row>
    <row r="1152" spans="1:7">
      <c r="A1152" s="1">
        <v>38566</v>
      </c>
      <c r="B1152" s="3">
        <v>6.7000000000000002E-3</v>
      </c>
      <c r="C1152" s="4">
        <f t="shared" si="60"/>
        <v>0.76238207547169812</v>
      </c>
      <c r="D1152" s="2">
        <f t="shared" si="62"/>
        <v>2</v>
      </c>
      <c r="E1152" s="2">
        <f t="shared" si="62"/>
        <v>3</v>
      </c>
      <c r="F1152" s="2">
        <f t="shared" si="62"/>
        <v>4</v>
      </c>
      <c r="G1152" s="4">
        <f t="shared" si="61"/>
        <v>0</v>
      </c>
    </row>
    <row r="1153" spans="1:7">
      <c r="A1153" s="1">
        <v>38567</v>
      </c>
      <c r="B1153" s="3">
        <v>2.3999999999999998E-3</v>
      </c>
      <c r="C1153" s="4">
        <f t="shared" si="60"/>
        <v>0.58922955974842772</v>
      </c>
      <c r="D1153" s="2">
        <f t="shared" si="62"/>
        <v>2</v>
      </c>
      <c r="E1153" s="2">
        <f t="shared" si="62"/>
        <v>2</v>
      </c>
      <c r="F1153" s="2">
        <f t="shared" si="62"/>
        <v>3</v>
      </c>
      <c r="G1153" s="4">
        <f t="shared" si="61"/>
        <v>0</v>
      </c>
    </row>
    <row r="1154" spans="1:7">
      <c r="A1154" s="1">
        <v>38568</v>
      </c>
      <c r="B1154" s="3">
        <v>-8.6E-3</v>
      </c>
      <c r="C1154" s="4">
        <f t="shared" si="60"/>
        <v>0.17059748427672955</v>
      </c>
      <c r="D1154" s="2">
        <f t="shared" si="62"/>
        <v>1</v>
      </c>
      <c r="E1154" s="2">
        <f t="shared" si="62"/>
        <v>1</v>
      </c>
      <c r="F1154" s="2">
        <f t="shared" si="62"/>
        <v>1</v>
      </c>
      <c r="G1154" s="4">
        <f t="shared" si="61"/>
        <v>0</v>
      </c>
    </row>
    <row r="1155" spans="1:7">
      <c r="A1155" s="1">
        <v>38569</v>
      </c>
      <c r="B1155" s="3">
        <v>-7.3000000000000001E-3</v>
      </c>
      <c r="C1155" s="4">
        <f t="shared" si="60"/>
        <v>0.19319968553459119</v>
      </c>
      <c r="D1155" s="2">
        <f t="shared" si="62"/>
        <v>1</v>
      </c>
      <c r="E1155" s="2">
        <f t="shared" si="62"/>
        <v>1</v>
      </c>
      <c r="F1155" s="2">
        <f t="shared" si="62"/>
        <v>1</v>
      </c>
      <c r="G1155" s="4">
        <f t="shared" si="61"/>
        <v>-7.3000000000000001E-3</v>
      </c>
    </row>
    <row r="1156" spans="1:7">
      <c r="A1156" s="1">
        <v>38572</v>
      </c>
      <c r="B1156" s="3">
        <v>-2.2000000000000001E-3</v>
      </c>
      <c r="C1156" s="4">
        <f t="shared" ref="C1156:C1219" si="63">RANK(B1156,$B$3:$B$5090,1)/$K$1</f>
        <v>0.33392295597484278</v>
      </c>
      <c r="D1156" s="2">
        <f t="shared" si="62"/>
        <v>1</v>
      </c>
      <c r="E1156" s="2">
        <f t="shared" si="62"/>
        <v>2</v>
      </c>
      <c r="F1156" s="2">
        <f t="shared" si="62"/>
        <v>2</v>
      </c>
      <c r="G1156" s="4">
        <f t="shared" si="61"/>
        <v>-2.2000000000000001E-3</v>
      </c>
    </row>
    <row r="1157" spans="1:7">
      <c r="A1157" s="1">
        <v>38573</v>
      </c>
      <c r="B1157" s="3">
        <v>6.3E-3</v>
      </c>
      <c r="C1157" s="4">
        <f t="shared" si="63"/>
        <v>0.74941037735849059</v>
      </c>
      <c r="D1157" s="2">
        <f t="shared" si="62"/>
        <v>2</v>
      </c>
      <c r="E1157" s="2">
        <f t="shared" si="62"/>
        <v>3</v>
      </c>
      <c r="F1157" s="2">
        <f t="shared" si="62"/>
        <v>3</v>
      </c>
      <c r="G1157" s="4">
        <f t="shared" ref="G1157:G1220" si="64">IF(F1156=1,B1157,0)</f>
        <v>0</v>
      </c>
    </row>
    <row r="1158" spans="1:7">
      <c r="A1158" s="1">
        <v>38574</v>
      </c>
      <c r="B1158" s="3">
        <v>-4.0000000000000002E-4</v>
      </c>
      <c r="C1158" s="4">
        <f t="shared" si="63"/>
        <v>0.42727987421383645</v>
      </c>
      <c r="D1158" s="2">
        <f t="shared" si="62"/>
        <v>1</v>
      </c>
      <c r="E1158" s="2">
        <f t="shared" si="62"/>
        <v>2</v>
      </c>
      <c r="F1158" s="2">
        <f t="shared" si="62"/>
        <v>2</v>
      </c>
      <c r="G1158" s="4">
        <f t="shared" si="64"/>
        <v>0</v>
      </c>
    </row>
    <row r="1159" spans="1:7">
      <c r="A1159" s="1">
        <v>38575</v>
      </c>
      <c r="B1159" s="3">
        <v>4.1999999999999997E-3</v>
      </c>
      <c r="C1159" s="4">
        <f t="shared" si="63"/>
        <v>0.67059748427672961</v>
      </c>
      <c r="D1159" s="2">
        <f t="shared" si="62"/>
        <v>2</v>
      </c>
      <c r="E1159" s="2">
        <f t="shared" si="62"/>
        <v>3</v>
      </c>
      <c r="F1159" s="2">
        <f t="shared" si="62"/>
        <v>3</v>
      </c>
      <c r="G1159" s="4">
        <f t="shared" si="64"/>
        <v>0</v>
      </c>
    </row>
    <row r="1160" spans="1:7">
      <c r="A1160" s="1">
        <v>38576</v>
      </c>
      <c r="B1160" s="3">
        <v>-6.7000000000000002E-3</v>
      </c>
      <c r="C1160" s="4">
        <f t="shared" si="63"/>
        <v>0.20794025157232704</v>
      </c>
      <c r="D1160" s="2">
        <f t="shared" si="62"/>
        <v>1</v>
      </c>
      <c r="E1160" s="2">
        <f t="shared" si="62"/>
        <v>1</v>
      </c>
      <c r="F1160" s="2">
        <f t="shared" si="62"/>
        <v>1</v>
      </c>
      <c r="G1160" s="4">
        <f t="shared" si="64"/>
        <v>0</v>
      </c>
    </row>
    <row r="1161" spans="1:7">
      <c r="A1161" s="1">
        <v>38579</v>
      </c>
      <c r="B1161" s="3">
        <v>5.7999999999999996E-3</v>
      </c>
      <c r="C1161" s="4">
        <f t="shared" si="63"/>
        <v>0.73231132075471694</v>
      </c>
      <c r="D1161" s="2">
        <f t="shared" si="62"/>
        <v>2</v>
      </c>
      <c r="E1161" s="2">
        <f t="shared" si="62"/>
        <v>3</v>
      </c>
      <c r="F1161" s="2">
        <f t="shared" si="62"/>
        <v>3</v>
      </c>
      <c r="G1161" s="4">
        <f t="shared" si="64"/>
        <v>5.7999999999999996E-3</v>
      </c>
    </row>
    <row r="1162" spans="1:7">
      <c r="A1162" s="1">
        <v>38580</v>
      </c>
      <c r="B1162" s="3">
        <v>-1.4199999999999999E-2</v>
      </c>
      <c r="C1162" s="4">
        <f t="shared" si="63"/>
        <v>9.6501572327044025E-2</v>
      </c>
      <c r="D1162" s="2">
        <f t="shared" si="62"/>
        <v>1</v>
      </c>
      <c r="E1162" s="2">
        <f t="shared" si="62"/>
        <v>1</v>
      </c>
      <c r="F1162" s="2">
        <f t="shared" si="62"/>
        <v>1</v>
      </c>
      <c r="G1162" s="4">
        <f t="shared" si="64"/>
        <v>0</v>
      </c>
    </row>
    <row r="1163" spans="1:7">
      <c r="A1163" s="1">
        <v>38581</v>
      </c>
      <c r="B1163" s="3">
        <v>0</v>
      </c>
      <c r="C1163" s="4">
        <f t="shared" si="63"/>
        <v>0.4459512578616352</v>
      </c>
      <c r="D1163" s="2">
        <f t="shared" si="62"/>
        <v>1</v>
      </c>
      <c r="E1163" s="2">
        <f t="shared" si="62"/>
        <v>2</v>
      </c>
      <c r="F1163" s="2">
        <f t="shared" si="62"/>
        <v>2</v>
      </c>
      <c r="G1163" s="4">
        <f t="shared" si="64"/>
        <v>0</v>
      </c>
    </row>
    <row r="1164" spans="1:7">
      <c r="A1164" s="1">
        <v>38582</v>
      </c>
      <c r="B1164" s="3">
        <v>-5.0000000000000001E-4</v>
      </c>
      <c r="C1164" s="4">
        <f t="shared" si="63"/>
        <v>0.42138364779874216</v>
      </c>
      <c r="D1164" s="2">
        <f t="shared" si="62"/>
        <v>1</v>
      </c>
      <c r="E1164" s="2">
        <f t="shared" si="62"/>
        <v>2</v>
      </c>
      <c r="F1164" s="2">
        <f t="shared" si="62"/>
        <v>2</v>
      </c>
      <c r="G1164" s="4">
        <f t="shared" si="64"/>
        <v>0</v>
      </c>
    </row>
    <row r="1165" spans="1:7">
      <c r="A1165" s="1">
        <v>38583</v>
      </c>
      <c r="B1165" s="3">
        <v>2.5000000000000001E-3</v>
      </c>
      <c r="C1165" s="4">
        <f t="shared" si="63"/>
        <v>0.59492924528301883</v>
      </c>
      <c r="D1165" s="2">
        <f t="shared" si="62"/>
        <v>2</v>
      </c>
      <c r="E1165" s="2">
        <f t="shared" si="62"/>
        <v>2</v>
      </c>
      <c r="F1165" s="2">
        <f t="shared" si="62"/>
        <v>3</v>
      </c>
      <c r="G1165" s="4">
        <f t="shared" si="64"/>
        <v>0</v>
      </c>
    </row>
    <row r="1166" spans="1:7">
      <c r="A1166" s="1">
        <v>38586</v>
      </c>
      <c r="B1166" s="3">
        <v>2.0000000000000001E-4</v>
      </c>
      <c r="C1166" s="4">
        <f t="shared" si="63"/>
        <v>0.46305031446540879</v>
      </c>
      <c r="D1166" s="2">
        <f t="shared" si="62"/>
        <v>1</v>
      </c>
      <c r="E1166" s="2">
        <f t="shared" si="62"/>
        <v>2</v>
      </c>
      <c r="F1166" s="2">
        <f t="shared" si="62"/>
        <v>2</v>
      </c>
      <c r="G1166" s="4">
        <f t="shared" si="64"/>
        <v>0</v>
      </c>
    </row>
    <row r="1167" spans="1:7">
      <c r="A1167" s="1">
        <v>38587</v>
      </c>
      <c r="B1167" s="3">
        <v>-2.2000000000000001E-3</v>
      </c>
      <c r="C1167" s="4">
        <f t="shared" si="63"/>
        <v>0.33392295597484278</v>
      </c>
      <c r="D1167" s="2">
        <f t="shared" si="62"/>
        <v>1</v>
      </c>
      <c r="E1167" s="2">
        <f t="shared" si="62"/>
        <v>2</v>
      </c>
      <c r="F1167" s="2">
        <f t="shared" si="62"/>
        <v>2</v>
      </c>
      <c r="G1167" s="4">
        <f t="shared" si="64"/>
        <v>0</v>
      </c>
    </row>
    <row r="1168" spans="1:7">
      <c r="A1168" s="1">
        <v>38588</v>
      </c>
      <c r="B1168" s="3">
        <v>-1.04E-2</v>
      </c>
      <c r="C1168" s="4">
        <f t="shared" si="63"/>
        <v>0.14209905660377359</v>
      </c>
      <c r="D1168" s="2">
        <f t="shared" si="62"/>
        <v>1</v>
      </c>
      <c r="E1168" s="2">
        <f t="shared" si="62"/>
        <v>1</v>
      </c>
      <c r="F1168" s="2">
        <f t="shared" si="62"/>
        <v>1</v>
      </c>
      <c r="G1168" s="4">
        <f t="shared" si="64"/>
        <v>0</v>
      </c>
    </row>
    <row r="1169" spans="1:7">
      <c r="A1169" s="1">
        <v>38589</v>
      </c>
      <c r="B1169" s="3">
        <v>3.2000000000000002E-3</v>
      </c>
      <c r="C1169" s="4">
        <f t="shared" si="63"/>
        <v>0.62303459119496851</v>
      </c>
      <c r="D1169" s="2">
        <f t="shared" si="62"/>
        <v>2</v>
      </c>
      <c r="E1169" s="2">
        <f t="shared" si="62"/>
        <v>2</v>
      </c>
      <c r="F1169" s="2">
        <f t="shared" si="62"/>
        <v>3</v>
      </c>
      <c r="G1169" s="4">
        <f t="shared" si="64"/>
        <v>3.2000000000000002E-3</v>
      </c>
    </row>
    <row r="1170" spans="1:7">
      <c r="A1170" s="1">
        <v>38590</v>
      </c>
      <c r="B1170" s="3">
        <v>-6.8000000000000005E-3</v>
      </c>
      <c r="C1170" s="4">
        <f t="shared" si="63"/>
        <v>0.20538522012578617</v>
      </c>
      <c r="D1170" s="2">
        <f t="shared" si="62"/>
        <v>1</v>
      </c>
      <c r="E1170" s="2">
        <f t="shared" si="62"/>
        <v>1</v>
      </c>
      <c r="F1170" s="2">
        <f t="shared" si="62"/>
        <v>1</v>
      </c>
      <c r="G1170" s="4">
        <f t="shared" si="64"/>
        <v>0</v>
      </c>
    </row>
    <row r="1171" spans="1:7">
      <c r="A1171" s="1">
        <v>38593</v>
      </c>
      <c r="B1171" s="3">
        <v>7.8000000000000005E-3</v>
      </c>
      <c r="C1171" s="4">
        <f t="shared" si="63"/>
        <v>0.79382861635220126</v>
      </c>
      <c r="D1171" s="2">
        <f t="shared" ref="D1171:F1234" si="65">ROUNDDOWN($C1171*D$2,0) - IF(MOD($C1171*D$2,1)=0,1,0) + 1</f>
        <v>2</v>
      </c>
      <c r="E1171" s="2">
        <f t="shared" si="65"/>
        <v>3</v>
      </c>
      <c r="F1171" s="2">
        <f t="shared" si="65"/>
        <v>4</v>
      </c>
      <c r="G1171" s="4">
        <f t="shared" si="64"/>
        <v>7.8000000000000005E-3</v>
      </c>
    </row>
    <row r="1172" spans="1:7">
      <c r="A1172" s="1">
        <v>38594</v>
      </c>
      <c r="B1172" s="3">
        <v>-5.4000000000000003E-3</v>
      </c>
      <c r="C1172" s="4">
        <f t="shared" si="63"/>
        <v>0.23368710691823899</v>
      </c>
      <c r="D1172" s="2">
        <f t="shared" si="65"/>
        <v>1</v>
      </c>
      <c r="E1172" s="2">
        <f t="shared" si="65"/>
        <v>1</v>
      </c>
      <c r="F1172" s="2">
        <f t="shared" si="65"/>
        <v>1</v>
      </c>
      <c r="G1172" s="4">
        <f t="shared" si="64"/>
        <v>0</v>
      </c>
    </row>
    <row r="1173" spans="1:7">
      <c r="A1173" s="1">
        <v>38595</v>
      </c>
      <c r="B1173" s="3">
        <v>1.1899999999999999E-2</v>
      </c>
      <c r="C1173" s="4">
        <f t="shared" si="63"/>
        <v>0.87834119496855345</v>
      </c>
      <c r="D1173" s="2">
        <f t="shared" si="65"/>
        <v>2</v>
      </c>
      <c r="E1173" s="2">
        <f t="shared" si="65"/>
        <v>3</v>
      </c>
      <c r="F1173" s="2">
        <f t="shared" si="65"/>
        <v>4</v>
      </c>
      <c r="G1173" s="4">
        <f t="shared" si="64"/>
        <v>1.1899999999999999E-2</v>
      </c>
    </row>
    <row r="1174" spans="1:7">
      <c r="A1174" s="1">
        <v>38596</v>
      </c>
      <c r="B1174" s="3">
        <v>2.0000000000000001E-4</v>
      </c>
      <c r="C1174" s="4">
        <f t="shared" si="63"/>
        <v>0.46305031446540879</v>
      </c>
      <c r="D1174" s="2">
        <f t="shared" si="65"/>
        <v>1</v>
      </c>
      <c r="E1174" s="2">
        <f t="shared" si="65"/>
        <v>2</v>
      </c>
      <c r="F1174" s="2">
        <f t="shared" si="65"/>
        <v>2</v>
      </c>
      <c r="G1174" s="4">
        <f t="shared" si="64"/>
        <v>0</v>
      </c>
    </row>
    <row r="1175" spans="1:7">
      <c r="A1175" s="1">
        <v>38597</v>
      </c>
      <c r="B1175" s="3">
        <v>-1.8E-3</v>
      </c>
      <c r="C1175" s="4">
        <f t="shared" si="63"/>
        <v>0.35259433962264153</v>
      </c>
      <c r="D1175" s="2">
        <f t="shared" si="65"/>
        <v>1</v>
      </c>
      <c r="E1175" s="2">
        <f t="shared" si="65"/>
        <v>2</v>
      </c>
      <c r="F1175" s="2">
        <f t="shared" si="65"/>
        <v>2</v>
      </c>
      <c r="G1175" s="4">
        <f t="shared" si="64"/>
        <v>0</v>
      </c>
    </row>
    <row r="1176" spans="1:7">
      <c r="A1176" s="1">
        <v>38601</v>
      </c>
      <c r="B1176" s="3">
        <v>1.3100000000000001E-2</v>
      </c>
      <c r="C1176" s="4">
        <f t="shared" si="63"/>
        <v>0.89720911949685533</v>
      </c>
      <c r="D1176" s="2">
        <f t="shared" si="65"/>
        <v>2</v>
      </c>
      <c r="E1176" s="2">
        <f t="shared" si="65"/>
        <v>3</v>
      </c>
      <c r="F1176" s="2">
        <f t="shared" si="65"/>
        <v>4</v>
      </c>
      <c r="G1176" s="4">
        <f t="shared" si="64"/>
        <v>0</v>
      </c>
    </row>
    <row r="1177" spans="1:7">
      <c r="A1177" s="1">
        <v>38602</v>
      </c>
      <c r="B1177" s="3">
        <v>1.1000000000000001E-3</v>
      </c>
      <c r="C1177" s="4">
        <f t="shared" si="63"/>
        <v>0.51985062893081757</v>
      </c>
      <c r="D1177" s="2">
        <f t="shared" si="65"/>
        <v>2</v>
      </c>
      <c r="E1177" s="2">
        <f t="shared" si="65"/>
        <v>2</v>
      </c>
      <c r="F1177" s="2">
        <f t="shared" si="65"/>
        <v>3</v>
      </c>
      <c r="G1177" s="4">
        <f t="shared" si="64"/>
        <v>0</v>
      </c>
    </row>
    <row r="1178" spans="1:7">
      <c r="A1178" s="1">
        <v>38603</v>
      </c>
      <c r="B1178" s="3">
        <v>-3.0999999999999999E-3</v>
      </c>
      <c r="C1178" s="4">
        <f t="shared" si="63"/>
        <v>0.3058176100628931</v>
      </c>
      <c r="D1178" s="2">
        <f t="shared" si="65"/>
        <v>1</v>
      </c>
      <c r="E1178" s="2">
        <f t="shared" si="65"/>
        <v>1</v>
      </c>
      <c r="F1178" s="2">
        <f t="shared" si="65"/>
        <v>2</v>
      </c>
      <c r="G1178" s="4">
        <f t="shared" si="64"/>
        <v>0</v>
      </c>
    </row>
    <row r="1179" spans="1:7">
      <c r="A1179" s="1">
        <v>38604</v>
      </c>
      <c r="B1179" s="3">
        <v>8.8999999999999999E-3</v>
      </c>
      <c r="C1179" s="4">
        <f t="shared" si="63"/>
        <v>0.82114779874213839</v>
      </c>
      <c r="D1179" s="2">
        <f t="shared" si="65"/>
        <v>2</v>
      </c>
      <c r="E1179" s="2">
        <f t="shared" si="65"/>
        <v>3</v>
      </c>
      <c r="F1179" s="2">
        <f t="shared" si="65"/>
        <v>4</v>
      </c>
      <c r="G1179" s="4">
        <f t="shared" si="64"/>
        <v>0</v>
      </c>
    </row>
    <row r="1180" spans="1:7">
      <c r="A1180" s="1">
        <v>38607</v>
      </c>
      <c r="B1180" s="3">
        <v>-1.5E-3</v>
      </c>
      <c r="C1180" s="4">
        <f t="shared" si="63"/>
        <v>0.3665487421383648</v>
      </c>
      <c r="D1180" s="2">
        <f t="shared" si="65"/>
        <v>1</v>
      </c>
      <c r="E1180" s="2">
        <f t="shared" si="65"/>
        <v>2</v>
      </c>
      <c r="F1180" s="2">
        <f t="shared" si="65"/>
        <v>2</v>
      </c>
      <c r="G1180" s="4">
        <f t="shared" si="64"/>
        <v>0</v>
      </c>
    </row>
    <row r="1181" spans="1:7">
      <c r="A1181" s="1">
        <v>38608</v>
      </c>
      <c r="B1181" s="3">
        <v>-6.8999999999999999E-3</v>
      </c>
      <c r="C1181" s="4">
        <f t="shared" si="63"/>
        <v>0.20263364779874213</v>
      </c>
      <c r="D1181" s="2">
        <f t="shared" si="65"/>
        <v>1</v>
      </c>
      <c r="E1181" s="2">
        <f t="shared" si="65"/>
        <v>1</v>
      </c>
      <c r="F1181" s="2">
        <f t="shared" si="65"/>
        <v>1</v>
      </c>
      <c r="G1181" s="4">
        <f t="shared" si="64"/>
        <v>0</v>
      </c>
    </row>
    <row r="1182" spans="1:7">
      <c r="A1182" s="1">
        <v>38609</v>
      </c>
      <c r="B1182" s="3">
        <v>-3.5999999999999999E-3</v>
      </c>
      <c r="C1182" s="4">
        <f t="shared" si="63"/>
        <v>0.28675314465408808</v>
      </c>
      <c r="D1182" s="2">
        <f t="shared" si="65"/>
        <v>1</v>
      </c>
      <c r="E1182" s="2">
        <f t="shared" si="65"/>
        <v>1</v>
      </c>
      <c r="F1182" s="2">
        <f t="shared" si="65"/>
        <v>2</v>
      </c>
      <c r="G1182" s="4">
        <f t="shared" si="64"/>
        <v>-3.5999999999999999E-3</v>
      </c>
    </row>
    <row r="1183" spans="1:7">
      <c r="A1183" s="1">
        <v>38610</v>
      </c>
      <c r="B1183" s="3">
        <v>-8.9999999999999998E-4</v>
      </c>
      <c r="C1183" s="4">
        <f t="shared" si="63"/>
        <v>0.40074685534591192</v>
      </c>
      <c r="D1183" s="2">
        <f t="shared" si="65"/>
        <v>1</v>
      </c>
      <c r="E1183" s="2">
        <f t="shared" si="65"/>
        <v>2</v>
      </c>
      <c r="F1183" s="2">
        <f t="shared" si="65"/>
        <v>2</v>
      </c>
      <c r="G1183" s="4">
        <f t="shared" si="64"/>
        <v>0</v>
      </c>
    </row>
    <row r="1184" spans="1:7">
      <c r="A1184" s="1">
        <v>38611</v>
      </c>
      <c r="B1184" s="3">
        <v>7.8000000000000005E-3</v>
      </c>
      <c r="C1184" s="4">
        <f t="shared" si="63"/>
        <v>0.79382861635220126</v>
      </c>
      <c r="D1184" s="2">
        <f t="shared" si="65"/>
        <v>2</v>
      </c>
      <c r="E1184" s="2">
        <f t="shared" si="65"/>
        <v>3</v>
      </c>
      <c r="F1184" s="2">
        <f t="shared" si="65"/>
        <v>4</v>
      </c>
      <c r="G1184" s="4">
        <f t="shared" si="64"/>
        <v>0</v>
      </c>
    </row>
    <row r="1185" spans="1:7">
      <c r="A1185" s="1">
        <v>38614</v>
      </c>
      <c r="B1185" s="3">
        <v>-3.8E-3</v>
      </c>
      <c r="C1185" s="4">
        <f t="shared" si="63"/>
        <v>0.28026729559748426</v>
      </c>
      <c r="D1185" s="2">
        <f t="shared" si="65"/>
        <v>1</v>
      </c>
      <c r="E1185" s="2">
        <f t="shared" si="65"/>
        <v>1</v>
      </c>
      <c r="F1185" s="2">
        <f t="shared" si="65"/>
        <v>2</v>
      </c>
      <c r="G1185" s="4">
        <f t="shared" si="64"/>
        <v>0</v>
      </c>
    </row>
    <row r="1186" spans="1:7">
      <c r="A1186" s="1">
        <v>38615</v>
      </c>
      <c r="B1186" s="3">
        <v>-9.3999999999999986E-3</v>
      </c>
      <c r="C1186" s="4">
        <f t="shared" si="63"/>
        <v>0.15821540880503146</v>
      </c>
      <c r="D1186" s="2">
        <f t="shared" si="65"/>
        <v>1</v>
      </c>
      <c r="E1186" s="2">
        <f t="shared" si="65"/>
        <v>1</v>
      </c>
      <c r="F1186" s="2">
        <f t="shared" si="65"/>
        <v>1</v>
      </c>
      <c r="G1186" s="4">
        <f t="shared" si="64"/>
        <v>0</v>
      </c>
    </row>
    <row r="1187" spans="1:7">
      <c r="A1187" s="1">
        <v>38616</v>
      </c>
      <c r="B1187" s="3">
        <v>-1.04E-2</v>
      </c>
      <c r="C1187" s="4">
        <f t="shared" si="63"/>
        <v>0.14209905660377359</v>
      </c>
      <c r="D1187" s="2">
        <f t="shared" si="65"/>
        <v>1</v>
      </c>
      <c r="E1187" s="2">
        <f t="shared" si="65"/>
        <v>1</v>
      </c>
      <c r="F1187" s="2">
        <f t="shared" si="65"/>
        <v>1</v>
      </c>
      <c r="G1187" s="4">
        <f t="shared" si="64"/>
        <v>-1.04E-2</v>
      </c>
    </row>
    <row r="1188" spans="1:7">
      <c r="A1188" s="1">
        <v>38617</v>
      </c>
      <c r="B1188" s="3">
        <v>3.4000000000000002E-3</v>
      </c>
      <c r="C1188" s="4">
        <f t="shared" si="63"/>
        <v>0.63482704402515722</v>
      </c>
      <c r="D1188" s="2">
        <f t="shared" si="65"/>
        <v>2</v>
      </c>
      <c r="E1188" s="2">
        <f t="shared" si="65"/>
        <v>2</v>
      </c>
      <c r="F1188" s="2">
        <f t="shared" si="65"/>
        <v>3</v>
      </c>
      <c r="G1188" s="4">
        <f t="shared" si="64"/>
        <v>3.4000000000000002E-3</v>
      </c>
    </row>
    <row r="1189" spans="1:7">
      <c r="A1189" s="1">
        <v>38618</v>
      </c>
      <c r="B1189" s="3">
        <v>7.000000000000001E-4</v>
      </c>
      <c r="C1189" s="4">
        <f t="shared" si="63"/>
        <v>0.49351415094339623</v>
      </c>
      <c r="D1189" s="2">
        <f t="shared" si="65"/>
        <v>1</v>
      </c>
      <c r="E1189" s="2">
        <f t="shared" si="65"/>
        <v>2</v>
      </c>
      <c r="F1189" s="2">
        <f t="shared" si="65"/>
        <v>2</v>
      </c>
      <c r="G1189" s="4">
        <f t="shared" si="64"/>
        <v>0</v>
      </c>
    </row>
    <row r="1190" spans="1:7">
      <c r="A1190" s="1">
        <v>38621</v>
      </c>
      <c r="B1190" s="3">
        <v>8.9999999999999998E-4</v>
      </c>
      <c r="C1190" s="4">
        <f t="shared" si="63"/>
        <v>0.50727201257861632</v>
      </c>
      <c r="D1190" s="2">
        <f t="shared" si="65"/>
        <v>2</v>
      </c>
      <c r="E1190" s="2">
        <f t="shared" si="65"/>
        <v>2</v>
      </c>
      <c r="F1190" s="2">
        <f t="shared" si="65"/>
        <v>3</v>
      </c>
      <c r="G1190" s="4">
        <f t="shared" si="64"/>
        <v>0</v>
      </c>
    </row>
    <row r="1191" spans="1:7">
      <c r="A1191" s="1">
        <v>38622</v>
      </c>
      <c r="B1191" s="3">
        <v>2.0000000000000001E-4</v>
      </c>
      <c r="C1191" s="4">
        <f t="shared" si="63"/>
        <v>0.46305031446540879</v>
      </c>
      <c r="D1191" s="2">
        <f t="shared" si="65"/>
        <v>1</v>
      </c>
      <c r="E1191" s="2">
        <f t="shared" si="65"/>
        <v>2</v>
      </c>
      <c r="F1191" s="2">
        <f t="shared" si="65"/>
        <v>2</v>
      </c>
      <c r="G1191" s="4">
        <f t="shared" si="64"/>
        <v>0</v>
      </c>
    </row>
    <row r="1192" spans="1:7">
      <c r="A1192" s="1">
        <v>38623</v>
      </c>
      <c r="B1192" s="3">
        <v>8.9999999999999998E-4</v>
      </c>
      <c r="C1192" s="4">
        <f t="shared" si="63"/>
        <v>0.50727201257861632</v>
      </c>
      <c r="D1192" s="2">
        <f t="shared" si="65"/>
        <v>2</v>
      </c>
      <c r="E1192" s="2">
        <f t="shared" si="65"/>
        <v>2</v>
      </c>
      <c r="F1192" s="2">
        <f t="shared" si="65"/>
        <v>3</v>
      </c>
      <c r="G1192" s="4">
        <f t="shared" si="64"/>
        <v>0</v>
      </c>
    </row>
    <row r="1193" spans="1:7">
      <c r="A1193" s="1">
        <v>38624</v>
      </c>
      <c r="B1193" s="3">
        <v>8.1000000000000013E-3</v>
      </c>
      <c r="C1193" s="4">
        <f t="shared" si="63"/>
        <v>0.80169025157232709</v>
      </c>
      <c r="D1193" s="2">
        <f t="shared" si="65"/>
        <v>2</v>
      </c>
      <c r="E1193" s="2">
        <f t="shared" si="65"/>
        <v>3</v>
      </c>
      <c r="F1193" s="2">
        <f t="shared" si="65"/>
        <v>4</v>
      </c>
      <c r="G1193" s="4">
        <f t="shared" si="64"/>
        <v>0</v>
      </c>
    </row>
    <row r="1194" spans="1:7">
      <c r="A1194" s="1">
        <v>38625</v>
      </c>
      <c r="B1194" s="3">
        <v>2.2000000000000001E-3</v>
      </c>
      <c r="C1194" s="4">
        <f t="shared" si="63"/>
        <v>0.57704402515723274</v>
      </c>
      <c r="D1194" s="2">
        <f t="shared" si="65"/>
        <v>2</v>
      </c>
      <c r="E1194" s="2">
        <f t="shared" si="65"/>
        <v>2</v>
      </c>
      <c r="F1194" s="2">
        <f t="shared" si="65"/>
        <v>3</v>
      </c>
      <c r="G1194" s="4">
        <f t="shared" si="64"/>
        <v>0</v>
      </c>
    </row>
    <row r="1195" spans="1:7">
      <c r="A1195" s="1">
        <v>38628</v>
      </c>
      <c r="B1195" s="3">
        <v>-2.2000000000000001E-3</v>
      </c>
      <c r="C1195" s="4">
        <f t="shared" si="63"/>
        <v>0.33392295597484278</v>
      </c>
      <c r="D1195" s="2">
        <f t="shared" si="65"/>
        <v>1</v>
      </c>
      <c r="E1195" s="2">
        <f t="shared" si="65"/>
        <v>2</v>
      </c>
      <c r="F1195" s="2">
        <f t="shared" si="65"/>
        <v>2</v>
      </c>
      <c r="G1195" s="4">
        <f t="shared" si="64"/>
        <v>0</v>
      </c>
    </row>
    <row r="1196" spans="1:7">
      <c r="A1196" s="1">
        <v>38629</v>
      </c>
      <c r="B1196" s="3">
        <v>-1.3500000000000002E-2</v>
      </c>
      <c r="C1196" s="4">
        <f t="shared" si="63"/>
        <v>0.10377358490566038</v>
      </c>
      <c r="D1196" s="2">
        <f t="shared" si="65"/>
        <v>1</v>
      </c>
      <c r="E1196" s="2">
        <f t="shared" si="65"/>
        <v>1</v>
      </c>
      <c r="F1196" s="2">
        <f t="shared" si="65"/>
        <v>1</v>
      </c>
      <c r="G1196" s="4">
        <f t="shared" si="64"/>
        <v>0</v>
      </c>
    </row>
    <row r="1197" spans="1:7">
      <c r="A1197" s="1">
        <v>38630</v>
      </c>
      <c r="B1197" s="3">
        <v>-1.46E-2</v>
      </c>
      <c r="C1197" s="4">
        <f t="shared" si="63"/>
        <v>9.3160377358490559E-2</v>
      </c>
      <c r="D1197" s="2">
        <f t="shared" si="65"/>
        <v>1</v>
      </c>
      <c r="E1197" s="2">
        <f t="shared" si="65"/>
        <v>1</v>
      </c>
      <c r="F1197" s="2">
        <f t="shared" si="65"/>
        <v>1</v>
      </c>
      <c r="G1197" s="4">
        <f t="shared" si="64"/>
        <v>-1.46E-2</v>
      </c>
    </row>
    <row r="1198" spans="1:7">
      <c r="A1198" s="1">
        <v>38631</v>
      </c>
      <c r="B1198" s="3">
        <v>-3.4999999999999996E-3</v>
      </c>
      <c r="C1198" s="4">
        <f t="shared" si="63"/>
        <v>0.28989779874213839</v>
      </c>
      <c r="D1198" s="2">
        <f t="shared" si="65"/>
        <v>1</v>
      </c>
      <c r="E1198" s="2">
        <f t="shared" si="65"/>
        <v>1</v>
      </c>
      <c r="F1198" s="2">
        <f t="shared" si="65"/>
        <v>2</v>
      </c>
      <c r="G1198" s="4">
        <f t="shared" si="64"/>
        <v>-3.4999999999999996E-3</v>
      </c>
    </row>
    <row r="1199" spans="1:7">
      <c r="A1199" s="1">
        <v>38632</v>
      </c>
      <c r="B1199" s="3">
        <v>2.8000000000000004E-3</v>
      </c>
      <c r="C1199" s="4">
        <f t="shared" si="63"/>
        <v>0.60711477987421381</v>
      </c>
      <c r="D1199" s="2">
        <f t="shared" si="65"/>
        <v>2</v>
      </c>
      <c r="E1199" s="2">
        <f t="shared" si="65"/>
        <v>2</v>
      </c>
      <c r="F1199" s="2">
        <f t="shared" si="65"/>
        <v>3</v>
      </c>
      <c r="G1199" s="4">
        <f t="shared" si="64"/>
        <v>0</v>
      </c>
    </row>
    <row r="1200" spans="1:7">
      <c r="A1200" s="1">
        <v>38635</v>
      </c>
      <c r="B1200" s="3">
        <v>-9.1999999999999998E-3</v>
      </c>
      <c r="C1200" s="4">
        <f t="shared" si="63"/>
        <v>0.16194968553459119</v>
      </c>
      <c r="D1200" s="2">
        <f t="shared" si="65"/>
        <v>1</v>
      </c>
      <c r="E1200" s="2">
        <f t="shared" si="65"/>
        <v>1</v>
      </c>
      <c r="F1200" s="2">
        <f t="shared" si="65"/>
        <v>1</v>
      </c>
      <c r="G1200" s="4">
        <f t="shared" si="64"/>
        <v>0</v>
      </c>
    </row>
    <row r="1201" spans="1:7">
      <c r="A1201" s="1">
        <v>38636</v>
      </c>
      <c r="B1201" s="3">
        <v>-1.4000000000000002E-3</v>
      </c>
      <c r="C1201" s="4">
        <f t="shared" si="63"/>
        <v>0.37283805031446543</v>
      </c>
      <c r="D1201" s="2">
        <f t="shared" si="65"/>
        <v>1</v>
      </c>
      <c r="E1201" s="2">
        <f t="shared" si="65"/>
        <v>2</v>
      </c>
      <c r="F1201" s="2">
        <f t="shared" si="65"/>
        <v>2</v>
      </c>
      <c r="G1201" s="4">
        <f t="shared" si="64"/>
        <v>-1.4000000000000002E-3</v>
      </c>
    </row>
    <row r="1202" spans="1:7">
      <c r="A1202" s="1">
        <v>38637</v>
      </c>
      <c r="B1202" s="3">
        <v>-9.300000000000001E-3</v>
      </c>
      <c r="C1202" s="4">
        <f t="shared" si="63"/>
        <v>0.15998427672955975</v>
      </c>
      <c r="D1202" s="2">
        <f t="shared" si="65"/>
        <v>1</v>
      </c>
      <c r="E1202" s="2">
        <f t="shared" si="65"/>
        <v>1</v>
      </c>
      <c r="F1202" s="2">
        <f t="shared" si="65"/>
        <v>1</v>
      </c>
      <c r="G1202" s="4">
        <f t="shared" si="64"/>
        <v>0</v>
      </c>
    </row>
    <row r="1203" spans="1:7">
      <c r="A1203" s="1">
        <v>38638</v>
      </c>
      <c r="B1203" s="3">
        <v>-5.0000000000000001E-4</v>
      </c>
      <c r="C1203" s="4">
        <f t="shared" si="63"/>
        <v>0.42138364779874216</v>
      </c>
      <c r="D1203" s="2">
        <f t="shared" si="65"/>
        <v>1</v>
      </c>
      <c r="E1203" s="2">
        <f t="shared" si="65"/>
        <v>2</v>
      </c>
      <c r="F1203" s="2">
        <f t="shared" si="65"/>
        <v>2</v>
      </c>
      <c r="G1203" s="4">
        <f t="shared" si="64"/>
        <v>-5.0000000000000001E-4</v>
      </c>
    </row>
    <row r="1204" spans="1:7">
      <c r="A1204" s="1">
        <v>38639</v>
      </c>
      <c r="B1204" s="3">
        <v>1.1299999999999999E-2</v>
      </c>
      <c r="C1204" s="4">
        <f t="shared" si="63"/>
        <v>0.86772798742138368</v>
      </c>
      <c r="D1204" s="2">
        <f t="shared" si="65"/>
        <v>2</v>
      </c>
      <c r="E1204" s="2">
        <f t="shared" si="65"/>
        <v>3</v>
      </c>
      <c r="F1204" s="2">
        <f t="shared" si="65"/>
        <v>4</v>
      </c>
      <c r="G1204" s="4">
        <f t="shared" si="64"/>
        <v>0</v>
      </c>
    </row>
    <row r="1205" spans="1:7">
      <c r="A1205" s="1">
        <v>38642</v>
      </c>
      <c r="B1205" s="3">
        <v>4.0000000000000001E-3</v>
      </c>
      <c r="C1205" s="4">
        <f t="shared" si="63"/>
        <v>0.6613600628930818</v>
      </c>
      <c r="D1205" s="2">
        <f t="shared" si="65"/>
        <v>2</v>
      </c>
      <c r="E1205" s="2">
        <f t="shared" si="65"/>
        <v>2</v>
      </c>
      <c r="F1205" s="2">
        <f t="shared" si="65"/>
        <v>3</v>
      </c>
      <c r="G1205" s="4">
        <f t="shared" si="64"/>
        <v>0</v>
      </c>
    </row>
    <row r="1206" spans="1:7">
      <c r="A1206" s="1">
        <v>38643</v>
      </c>
      <c r="B1206" s="3">
        <v>-1.18E-2</v>
      </c>
      <c r="C1206" s="4">
        <f t="shared" si="63"/>
        <v>0.12382075471698113</v>
      </c>
      <c r="D1206" s="2">
        <f t="shared" si="65"/>
        <v>1</v>
      </c>
      <c r="E1206" s="2">
        <f t="shared" si="65"/>
        <v>1</v>
      </c>
      <c r="F1206" s="2">
        <f t="shared" si="65"/>
        <v>1</v>
      </c>
      <c r="G1206" s="4">
        <f t="shared" si="64"/>
        <v>0</v>
      </c>
    </row>
    <row r="1207" spans="1:7">
      <c r="A1207" s="1">
        <v>38644</v>
      </c>
      <c r="B1207" s="3">
        <v>1.7899999999999999E-2</v>
      </c>
      <c r="C1207" s="4">
        <f t="shared" si="63"/>
        <v>0.94221698113207553</v>
      </c>
      <c r="D1207" s="2">
        <f t="shared" si="65"/>
        <v>2</v>
      </c>
      <c r="E1207" s="2">
        <f t="shared" si="65"/>
        <v>3</v>
      </c>
      <c r="F1207" s="2">
        <f t="shared" si="65"/>
        <v>4</v>
      </c>
      <c r="G1207" s="4">
        <f t="shared" si="64"/>
        <v>1.7899999999999999E-2</v>
      </c>
    </row>
    <row r="1208" spans="1:7">
      <c r="A1208" s="1">
        <v>38645</v>
      </c>
      <c r="B1208" s="3">
        <v>-1.9400000000000001E-2</v>
      </c>
      <c r="C1208" s="4">
        <f t="shared" si="63"/>
        <v>6.1517295597484277E-2</v>
      </c>
      <c r="D1208" s="2">
        <f t="shared" si="65"/>
        <v>1</v>
      </c>
      <c r="E1208" s="2">
        <f t="shared" si="65"/>
        <v>1</v>
      </c>
      <c r="F1208" s="2">
        <f t="shared" si="65"/>
        <v>1</v>
      </c>
      <c r="G1208" s="4">
        <f t="shared" si="64"/>
        <v>0</v>
      </c>
    </row>
    <row r="1209" spans="1:7">
      <c r="A1209" s="1">
        <v>38646</v>
      </c>
      <c r="B1209" s="3">
        <v>4.0000000000000001E-3</v>
      </c>
      <c r="C1209" s="4">
        <f t="shared" si="63"/>
        <v>0.6613600628930818</v>
      </c>
      <c r="D1209" s="2">
        <f t="shared" si="65"/>
        <v>2</v>
      </c>
      <c r="E1209" s="2">
        <f t="shared" si="65"/>
        <v>2</v>
      </c>
      <c r="F1209" s="2">
        <f t="shared" si="65"/>
        <v>3</v>
      </c>
      <c r="G1209" s="4">
        <f t="shared" si="64"/>
        <v>4.0000000000000001E-3</v>
      </c>
    </row>
    <row r="1210" spans="1:7">
      <c r="A1210" s="1">
        <v>38649</v>
      </c>
      <c r="B1210" s="3">
        <v>1.7600000000000001E-2</v>
      </c>
      <c r="C1210" s="4">
        <f t="shared" si="63"/>
        <v>0.94025157232704404</v>
      </c>
      <c r="D1210" s="2">
        <f t="shared" si="65"/>
        <v>2</v>
      </c>
      <c r="E1210" s="2">
        <f t="shared" si="65"/>
        <v>3</v>
      </c>
      <c r="F1210" s="2">
        <f t="shared" si="65"/>
        <v>4</v>
      </c>
      <c r="G1210" s="4">
        <f t="shared" si="64"/>
        <v>0</v>
      </c>
    </row>
    <row r="1211" spans="1:7">
      <c r="A1211" s="1">
        <v>38650</v>
      </c>
      <c r="B1211" s="3">
        <v>-3.2000000000000002E-3</v>
      </c>
      <c r="C1211" s="4">
        <f t="shared" si="63"/>
        <v>0.30227987421383645</v>
      </c>
      <c r="D1211" s="2">
        <f t="shared" si="65"/>
        <v>1</v>
      </c>
      <c r="E1211" s="2">
        <f t="shared" si="65"/>
        <v>1</v>
      </c>
      <c r="F1211" s="2">
        <f t="shared" si="65"/>
        <v>2</v>
      </c>
      <c r="G1211" s="4">
        <f t="shared" si="64"/>
        <v>0</v>
      </c>
    </row>
    <row r="1212" spans="1:7">
      <c r="A1212" s="1">
        <v>38651</v>
      </c>
      <c r="B1212" s="3">
        <v>-2.8000000000000004E-3</v>
      </c>
      <c r="C1212" s="4">
        <f t="shared" si="63"/>
        <v>0.31387578616352202</v>
      </c>
      <c r="D1212" s="2">
        <f t="shared" si="65"/>
        <v>1</v>
      </c>
      <c r="E1212" s="2">
        <f t="shared" si="65"/>
        <v>1</v>
      </c>
      <c r="F1212" s="2">
        <f t="shared" si="65"/>
        <v>2</v>
      </c>
      <c r="G1212" s="4">
        <f t="shared" si="64"/>
        <v>0</v>
      </c>
    </row>
    <row r="1213" spans="1:7">
      <c r="A1213" s="1">
        <v>38652</v>
      </c>
      <c r="B1213" s="3">
        <v>-1.2500000000000001E-2</v>
      </c>
      <c r="C1213" s="4">
        <f t="shared" si="63"/>
        <v>0.1157625786163522</v>
      </c>
      <c r="D1213" s="2">
        <f t="shared" si="65"/>
        <v>1</v>
      </c>
      <c r="E1213" s="2">
        <f t="shared" si="65"/>
        <v>1</v>
      </c>
      <c r="F1213" s="2">
        <f t="shared" si="65"/>
        <v>1</v>
      </c>
      <c r="G1213" s="4">
        <f t="shared" si="64"/>
        <v>0</v>
      </c>
    </row>
    <row r="1214" spans="1:7">
      <c r="A1214" s="1">
        <v>38653</v>
      </c>
      <c r="B1214" s="3">
        <v>1.6200000000000003E-2</v>
      </c>
      <c r="C1214" s="4">
        <f t="shared" si="63"/>
        <v>0.93003144654088055</v>
      </c>
      <c r="D1214" s="2">
        <f t="shared" si="65"/>
        <v>2</v>
      </c>
      <c r="E1214" s="2">
        <f t="shared" si="65"/>
        <v>3</v>
      </c>
      <c r="F1214" s="2">
        <f t="shared" si="65"/>
        <v>4</v>
      </c>
      <c r="G1214" s="4">
        <f t="shared" si="64"/>
        <v>1.6200000000000003E-2</v>
      </c>
    </row>
    <row r="1215" spans="1:7">
      <c r="A1215" s="1">
        <v>38656</v>
      </c>
      <c r="B1215" s="3">
        <v>9.1999999999999998E-3</v>
      </c>
      <c r="C1215" s="4">
        <f t="shared" si="63"/>
        <v>0.82625786163522008</v>
      </c>
      <c r="D1215" s="2">
        <f t="shared" si="65"/>
        <v>2</v>
      </c>
      <c r="E1215" s="2">
        <f t="shared" si="65"/>
        <v>3</v>
      </c>
      <c r="F1215" s="2">
        <f t="shared" si="65"/>
        <v>4</v>
      </c>
      <c r="G1215" s="4">
        <f t="shared" si="64"/>
        <v>0</v>
      </c>
    </row>
    <row r="1216" spans="1:7">
      <c r="A1216" s="1">
        <v>38657</v>
      </c>
      <c r="B1216" s="3">
        <v>-3.2000000000000002E-3</v>
      </c>
      <c r="C1216" s="4">
        <f t="shared" si="63"/>
        <v>0.30227987421383645</v>
      </c>
      <c r="D1216" s="2">
        <f t="shared" si="65"/>
        <v>1</v>
      </c>
      <c r="E1216" s="2">
        <f t="shared" si="65"/>
        <v>1</v>
      </c>
      <c r="F1216" s="2">
        <f t="shared" si="65"/>
        <v>2</v>
      </c>
      <c r="G1216" s="4">
        <f t="shared" si="64"/>
        <v>0</v>
      </c>
    </row>
    <row r="1217" spans="1:7">
      <c r="A1217" s="1">
        <v>38658</v>
      </c>
      <c r="B1217" s="3">
        <v>1.0800000000000001E-2</v>
      </c>
      <c r="C1217" s="4">
        <f t="shared" si="63"/>
        <v>0.86084905660377353</v>
      </c>
      <c r="D1217" s="2">
        <f t="shared" si="65"/>
        <v>2</v>
      </c>
      <c r="E1217" s="2">
        <f t="shared" si="65"/>
        <v>3</v>
      </c>
      <c r="F1217" s="2">
        <f t="shared" si="65"/>
        <v>4</v>
      </c>
      <c r="G1217" s="4">
        <f t="shared" si="64"/>
        <v>0</v>
      </c>
    </row>
    <row r="1218" spans="1:7">
      <c r="A1218" s="1">
        <v>38659</v>
      </c>
      <c r="B1218" s="3">
        <v>5.1999999999999998E-3</v>
      </c>
      <c r="C1218" s="4">
        <f t="shared" si="63"/>
        <v>0.71108490566037741</v>
      </c>
      <c r="D1218" s="2">
        <f t="shared" si="65"/>
        <v>2</v>
      </c>
      <c r="E1218" s="2">
        <f t="shared" si="65"/>
        <v>3</v>
      </c>
      <c r="F1218" s="2">
        <f t="shared" si="65"/>
        <v>3</v>
      </c>
      <c r="G1218" s="4">
        <f t="shared" si="64"/>
        <v>0</v>
      </c>
    </row>
    <row r="1219" spans="1:7">
      <c r="A1219" s="1">
        <v>38660</v>
      </c>
      <c r="B1219" s="3">
        <v>-1.6000000000000001E-3</v>
      </c>
      <c r="C1219" s="4">
        <f t="shared" si="63"/>
        <v>0.36124213836477986</v>
      </c>
      <c r="D1219" s="2">
        <f t="shared" si="65"/>
        <v>1</v>
      </c>
      <c r="E1219" s="2">
        <f t="shared" si="65"/>
        <v>2</v>
      </c>
      <c r="F1219" s="2">
        <f t="shared" si="65"/>
        <v>2</v>
      </c>
      <c r="G1219" s="4">
        <f t="shared" si="64"/>
        <v>0</v>
      </c>
    </row>
    <row r="1220" spans="1:7">
      <c r="A1220" s="1">
        <v>38663</v>
      </c>
      <c r="B1220" s="3">
        <v>7.000000000000001E-4</v>
      </c>
      <c r="C1220" s="4">
        <f t="shared" ref="C1220:C1283" si="66">RANK(B1220,$B$3:$B$5090,1)/$K$1</f>
        <v>0.49351415094339623</v>
      </c>
      <c r="D1220" s="2">
        <f t="shared" si="65"/>
        <v>1</v>
      </c>
      <c r="E1220" s="2">
        <f t="shared" si="65"/>
        <v>2</v>
      </c>
      <c r="F1220" s="2">
        <f t="shared" si="65"/>
        <v>2</v>
      </c>
      <c r="G1220" s="4">
        <f t="shared" si="64"/>
        <v>0</v>
      </c>
    </row>
    <row r="1221" spans="1:7">
      <c r="A1221" s="1">
        <v>38664</v>
      </c>
      <c r="B1221" s="3">
        <v>0</v>
      </c>
      <c r="C1221" s="4">
        <f t="shared" si="66"/>
        <v>0.4459512578616352</v>
      </c>
      <c r="D1221" s="2">
        <f t="shared" si="65"/>
        <v>1</v>
      </c>
      <c r="E1221" s="2">
        <f t="shared" si="65"/>
        <v>2</v>
      </c>
      <c r="F1221" s="2">
        <f t="shared" si="65"/>
        <v>2</v>
      </c>
      <c r="G1221" s="4">
        <f t="shared" ref="G1221:G1284" si="67">IF(F1220=1,B1221,0)</f>
        <v>0</v>
      </c>
    </row>
    <row r="1222" spans="1:7">
      <c r="A1222" s="1">
        <v>38665</v>
      </c>
      <c r="B1222" s="3">
        <v>8.9999999999999998E-4</v>
      </c>
      <c r="C1222" s="4">
        <f t="shared" si="66"/>
        <v>0.50727201257861632</v>
      </c>
      <c r="D1222" s="2">
        <f t="shared" si="65"/>
        <v>2</v>
      </c>
      <c r="E1222" s="2">
        <f t="shared" si="65"/>
        <v>2</v>
      </c>
      <c r="F1222" s="2">
        <f t="shared" si="65"/>
        <v>3</v>
      </c>
      <c r="G1222" s="4">
        <f t="shared" si="67"/>
        <v>0</v>
      </c>
    </row>
    <row r="1223" spans="1:7">
      <c r="A1223" s="1">
        <v>38666</v>
      </c>
      <c r="B1223" s="3">
        <v>9.0000000000000011E-3</v>
      </c>
      <c r="C1223" s="4">
        <f t="shared" si="66"/>
        <v>0.82311320754716977</v>
      </c>
      <c r="D1223" s="2">
        <f t="shared" si="65"/>
        <v>2</v>
      </c>
      <c r="E1223" s="2">
        <f t="shared" si="65"/>
        <v>3</v>
      </c>
      <c r="F1223" s="2">
        <f t="shared" si="65"/>
        <v>4</v>
      </c>
      <c r="G1223" s="4">
        <f t="shared" si="67"/>
        <v>0</v>
      </c>
    </row>
    <row r="1224" spans="1:7">
      <c r="A1224" s="1">
        <v>38667</v>
      </c>
      <c r="B1224" s="3">
        <v>3.8E-3</v>
      </c>
      <c r="C1224" s="4">
        <f t="shared" si="66"/>
        <v>0.65389150943396224</v>
      </c>
      <c r="D1224" s="2">
        <f t="shared" si="65"/>
        <v>2</v>
      </c>
      <c r="E1224" s="2">
        <f t="shared" si="65"/>
        <v>2</v>
      </c>
      <c r="F1224" s="2">
        <f t="shared" si="65"/>
        <v>3</v>
      </c>
      <c r="G1224" s="4">
        <f t="shared" si="67"/>
        <v>0</v>
      </c>
    </row>
    <row r="1225" spans="1:7">
      <c r="A1225" s="1">
        <v>38670</v>
      </c>
      <c r="B1225" s="3">
        <v>-7.000000000000001E-4</v>
      </c>
      <c r="C1225" s="4">
        <f t="shared" si="66"/>
        <v>0.40978773584905659</v>
      </c>
      <c r="D1225" s="2">
        <f t="shared" si="65"/>
        <v>1</v>
      </c>
      <c r="E1225" s="2">
        <f t="shared" si="65"/>
        <v>2</v>
      </c>
      <c r="F1225" s="2">
        <f t="shared" si="65"/>
        <v>2</v>
      </c>
      <c r="G1225" s="4">
        <f t="shared" si="67"/>
        <v>0</v>
      </c>
    </row>
    <row r="1226" spans="1:7">
      <c r="A1226" s="1">
        <v>38671</v>
      </c>
      <c r="B1226" s="3">
        <v>-4.1999999999999997E-3</v>
      </c>
      <c r="C1226" s="4">
        <f t="shared" si="66"/>
        <v>0.26886792452830188</v>
      </c>
      <c r="D1226" s="2">
        <f t="shared" si="65"/>
        <v>1</v>
      </c>
      <c r="E1226" s="2">
        <f t="shared" si="65"/>
        <v>1</v>
      </c>
      <c r="F1226" s="2">
        <f t="shared" si="65"/>
        <v>2</v>
      </c>
      <c r="G1226" s="4">
        <f t="shared" si="67"/>
        <v>0</v>
      </c>
    </row>
    <row r="1227" spans="1:7">
      <c r="A1227" s="1">
        <v>38672</v>
      </c>
      <c r="B1227" s="3">
        <v>2E-3</v>
      </c>
      <c r="C1227" s="4">
        <f t="shared" si="66"/>
        <v>0.56623427672955973</v>
      </c>
      <c r="D1227" s="2">
        <f t="shared" si="65"/>
        <v>2</v>
      </c>
      <c r="E1227" s="2">
        <f t="shared" si="65"/>
        <v>2</v>
      </c>
      <c r="F1227" s="2">
        <f t="shared" si="65"/>
        <v>3</v>
      </c>
      <c r="G1227" s="4">
        <f t="shared" si="67"/>
        <v>0</v>
      </c>
    </row>
    <row r="1228" spans="1:7">
      <c r="A1228" s="1">
        <v>38673</v>
      </c>
      <c r="B1228" s="3">
        <v>9.3999999999999986E-3</v>
      </c>
      <c r="C1228" s="4">
        <f t="shared" si="66"/>
        <v>0.83097484276729561</v>
      </c>
      <c r="D1228" s="2">
        <f t="shared" si="65"/>
        <v>2</v>
      </c>
      <c r="E1228" s="2">
        <f t="shared" si="65"/>
        <v>3</v>
      </c>
      <c r="F1228" s="2">
        <f t="shared" si="65"/>
        <v>4</v>
      </c>
      <c r="G1228" s="4">
        <f t="shared" si="67"/>
        <v>0</v>
      </c>
    </row>
    <row r="1229" spans="1:7">
      <c r="A1229" s="1">
        <v>38674</v>
      </c>
      <c r="B1229" s="3">
        <v>4.4000000000000003E-3</v>
      </c>
      <c r="C1229" s="4">
        <f t="shared" si="66"/>
        <v>0.68003144654088055</v>
      </c>
      <c r="D1229" s="2">
        <f t="shared" si="65"/>
        <v>2</v>
      </c>
      <c r="E1229" s="2">
        <f t="shared" si="65"/>
        <v>3</v>
      </c>
      <c r="F1229" s="2">
        <f t="shared" si="65"/>
        <v>3</v>
      </c>
      <c r="G1229" s="4">
        <f t="shared" si="67"/>
        <v>0</v>
      </c>
    </row>
    <row r="1230" spans="1:7">
      <c r="A1230" s="1">
        <v>38677</v>
      </c>
      <c r="B1230" s="3">
        <v>6.0000000000000001E-3</v>
      </c>
      <c r="C1230" s="4">
        <f t="shared" si="66"/>
        <v>0.73977987421383651</v>
      </c>
      <c r="D1230" s="2">
        <f t="shared" si="65"/>
        <v>2</v>
      </c>
      <c r="E1230" s="2">
        <f t="shared" si="65"/>
        <v>3</v>
      </c>
      <c r="F1230" s="2">
        <f t="shared" si="65"/>
        <v>3</v>
      </c>
      <c r="G1230" s="4">
        <f t="shared" si="67"/>
        <v>0</v>
      </c>
    </row>
    <row r="1231" spans="1:7">
      <c r="A1231" s="1">
        <v>38678</v>
      </c>
      <c r="B1231" s="3">
        <v>4.4000000000000003E-3</v>
      </c>
      <c r="C1231" s="4">
        <f t="shared" si="66"/>
        <v>0.68003144654088055</v>
      </c>
      <c r="D1231" s="2">
        <f t="shared" si="65"/>
        <v>2</v>
      </c>
      <c r="E1231" s="2">
        <f t="shared" si="65"/>
        <v>3</v>
      </c>
      <c r="F1231" s="2">
        <f t="shared" si="65"/>
        <v>3</v>
      </c>
      <c r="G1231" s="4">
        <f t="shared" si="67"/>
        <v>0</v>
      </c>
    </row>
    <row r="1232" spans="1:7">
      <c r="A1232" s="1">
        <v>38679</v>
      </c>
      <c r="B1232" s="3">
        <v>5.6999999999999993E-3</v>
      </c>
      <c r="C1232" s="4">
        <f t="shared" si="66"/>
        <v>0.72995283018867929</v>
      </c>
      <c r="D1232" s="2">
        <f t="shared" si="65"/>
        <v>2</v>
      </c>
      <c r="E1232" s="2">
        <f t="shared" si="65"/>
        <v>3</v>
      </c>
      <c r="F1232" s="2">
        <f t="shared" si="65"/>
        <v>3</v>
      </c>
      <c r="G1232" s="4">
        <f t="shared" si="67"/>
        <v>0</v>
      </c>
    </row>
    <row r="1233" spans="1:7">
      <c r="A1233" s="1">
        <v>38681</v>
      </c>
      <c r="B1233" s="3">
        <v>1.2999999999999999E-3</v>
      </c>
      <c r="C1233" s="4">
        <f t="shared" si="66"/>
        <v>0.53203616352201255</v>
      </c>
      <c r="D1233" s="2">
        <f t="shared" si="65"/>
        <v>2</v>
      </c>
      <c r="E1233" s="2">
        <f t="shared" si="65"/>
        <v>2</v>
      </c>
      <c r="F1233" s="2">
        <f t="shared" si="65"/>
        <v>3</v>
      </c>
      <c r="G1233" s="4">
        <f t="shared" si="67"/>
        <v>0</v>
      </c>
    </row>
    <row r="1234" spans="1:7">
      <c r="A1234" s="1">
        <v>38684</v>
      </c>
      <c r="B1234" s="3">
        <v>-7.8000000000000005E-3</v>
      </c>
      <c r="C1234" s="4">
        <f t="shared" si="66"/>
        <v>0.18435534591194969</v>
      </c>
      <c r="D1234" s="2">
        <f t="shared" si="65"/>
        <v>1</v>
      </c>
      <c r="E1234" s="2">
        <f t="shared" si="65"/>
        <v>1</v>
      </c>
      <c r="F1234" s="2">
        <f t="shared" si="65"/>
        <v>1</v>
      </c>
      <c r="G1234" s="4">
        <f t="shared" si="67"/>
        <v>0</v>
      </c>
    </row>
    <row r="1235" spans="1:7">
      <c r="A1235" s="1">
        <v>38685</v>
      </c>
      <c r="B1235" s="3">
        <v>-1.5E-3</v>
      </c>
      <c r="C1235" s="4">
        <f t="shared" si="66"/>
        <v>0.3665487421383648</v>
      </c>
      <c r="D1235" s="2">
        <f t="shared" ref="D1235:F1298" si="68">ROUNDDOWN($C1235*D$2,0) - IF(MOD($C1235*D$2,1)=0,1,0) + 1</f>
        <v>1</v>
      </c>
      <c r="E1235" s="2">
        <f t="shared" si="68"/>
        <v>2</v>
      </c>
      <c r="F1235" s="2">
        <f t="shared" si="68"/>
        <v>2</v>
      </c>
      <c r="G1235" s="4">
        <f t="shared" si="67"/>
        <v>-1.5E-3</v>
      </c>
    </row>
    <row r="1236" spans="1:7">
      <c r="A1236" s="1">
        <v>38686</v>
      </c>
      <c r="B1236" s="3">
        <v>-7.1999999999999998E-3</v>
      </c>
      <c r="C1236" s="4">
        <f t="shared" si="66"/>
        <v>0.19477201257861634</v>
      </c>
      <c r="D1236" s="2">
        <f t="shared" si="68"/>
        <v>1</v>
      </c>
      <c r="E1236" s="2">
        <f t="shared" si="68"/>
        <v>1</v>
      </c>
      <c r="F1236" s="2">
        <f t="shared" si="68"/>
        <v>1</v>
      </c>
      <c r="G1236" s="4">
        <f t="shared" si="67"/>
        <v>0</v>
      </c>
    </row>
    <row r="1237" spans="1:7">
      <c r="A1237" s="1">
        <v>38687</v>
      </c>
      <c r="B1237" s="3">
        <v>1.1899999999999999E-2</v>
      </c>
      <c r="C1237" s="4">
        <f t="shared" si="66"/>
        <v>0.87834119496855345</v>
      </c>
      <c r="D1237" s="2">
        <f t="shared" si="68"/>
        <v>2</v>
      </c>
      <c r="E1237" s="2">
        <f t="shared" si="68"/>
        <v>3</v>
      </c>
      <c r="F1237" s="2">
        <f t="shared" si="68"/>
        <v>4</v>
      </c>
      <c r="G1237" s="4">
        <f t="shared" si="67"/>
        <v>1.1899999999999999E-2</v>
      </c>
    </row>
    <row r="1238" spans="1:7">
      <c r="A1238" s="1">
        <v>38688</v>
      </c>
      <c r="B1238" s="3">
        <v>1.2999999999999999E-3</v>
      </c>
      <c r="C1238" s="4">
        <f t="shared" si="66"/>
        <v>0.53203616352201255</v>
      </c>
      <c r="D1238" s="2">
        <f t="shared" si="68"/>
        <v>2</v>
      </c>
      <c r="E1238" s="2">
        <f t="shared" si="68"/>
        <v>2</v>
      </c>
      <c r="F1238" s="2">
        <f t="shared" si="68"/>
        <v>3</v>
      </c>
      <c r="G1238" s="4">
        <f t="shared" si="67"/>
        <v>0</v>
      </c>
    </row>
    <row r="1239" spans="1:7">
      <c r="A1239" s="1">
        <v>38691</v>
      </c>
      <c r="B1239" s="3">
        <v>-2.2000000000000001E-3</v>
      </c>
      <c r="C1239" s="4">
        <f t="shared" si="66"/>
        <v>0.33392295597484278</v>
      </c>
      <c r="D1239" s="2">
        <f t="shared" si="68"/>
        <v>1</v>
      </c>
      <c r="E1239" s="2">
        <f t="shared" si="68"/>
        <v>2</v>
      </c>
      <c r="F1239" s="2">
        <f t="shared" si="68"/>
        <v>2</v>
      </c>
      <c r="G1239" s="4">
        <f t="shared" si="67"/>
        <v>0</v>
      </c>
    </row>
    <row r="1240" spans="1:7">
      <c r="A1240" s="1">
        <v>38692</v>
      </c>
      <c r="B1240" s="3">
        <v>1.7000000000000001E-3</v>
      </c>
      <c r="C1240" s="4">
        <f t="shared" si="66"/>
        <v>0.55267295597484278</v>
      </c>
      <c r="D1240" s="2">
        <f t="shared" si="68"/>
        <v>2</v>
      </c>
      <c r="E1240" s="2">
        <f t="shared" si="68"/>
        <v>2</v>
      </c>
      <c r="F1240" s="2">
        <f t="shared" si="68"/>
        <v>3</v>
      </c>
      <c r="G1240" s="4">
        <f t="shared" si="67"/>
        <v>0</v>
      </c>
    </row>
    <row r="1241" spans="1:7">
      <c r="A1241" s="1">
        <v>38693</v>
      </c>
      <c r="B1241" s="3">
        <v>-6.5000000000000006E-3</v>
      </c>
      <c r="C1241" s="4">
        <f t="shared" si="66"/>
        <v>0.21128144654088049</v>
      </c>
      <c r="D1241" s="2">
        <f t="shared" si="68"/>
        <v>1</v>
      </c>
      <c r="E1241" s="2">
        <f t="shared" si="68"/>
        <v>1</v>
      </c>
      <c r="F1241" s="2">
        <f t="shared" si="68"/>
        <v>1</v>
      </c>
      <c r="G1241" s="4">
        <f t="shared" si="67"/>
        <v>0</v>
      </c>
    </row>
    <row r="1242" spans="1:7">
      <c r="A1242" s="1">
        <v>38694</v>
      </c>
      <c r="B1242" s="3">
        <v>-1.1000000000000001E-3</v>
      </c>
      <c r="C1242" s="4">
        <f t="shared" si="66"/>
        <v>0.38836477987421386</v>
      </c>
      <c r="D1242" s="2">
        <f t="shared" si="68"/>
        <v>1</v>
      </c>
      <c r="E1242" s="2">
        <f t="shared" si="68"/>
        <v>2</v>
      </c>
      <c r="F1242" s="2">
        <f t="shared" si="68"/>
        <v>2</v>
      </c>
      <c r="G1242" s="4">
        <f t="shared" si="67"/>
        <v>-1.1000000000000001E-3</v>
      </c>
    </row>
    <row r="1243" spans="1:7">
      <c r="A1243" s="1">
        <v>38695</v>
      </c>
      <c r="B1243" s="3">
        <v>2.2000000000000001E-3</v>
      </c>
      <c r="C1243" s="4">
        <f t="shared" si="66"/>
        <v>0.57704402515723274</v>
      </c>
      <c r="D1243" s="2">
        <f t="shared" si="68"/>
        <v>2</v>
      </c>
      <c r="E1243" s="2">
        <f t="shared" si="68"/>
        <v>2</v>
      </c>
      <c r="F1243" s="2">
        <f t="shared" si="68"/>
        <v>3</v>
      </c>
      <c r="G1243" s="4">
        <f t="shared" si="67"/>
        <v>0</v>
      </c>
    </row>
    <row r="1244" spans="1:7">
      <c r="A1244" s="1">
        <v>38698</v>
      </c>
      <c r="B1244" s="3">
        <v>1.5E-3</v>
      </c>
      <c r="C1244" s="4">
        <f t="shared" si="66"/>
        <v>0.54422169811320753</v>
      </c>
      <c r="D1244" s="2">
        <f t="shared" si="68"/>
        <v>2</v>
      </c>
      <c r="E1244" s="2">
        <f t="shared" si="68"/>
        <v>2</v>
      </c>
      <c r="F1244" s="2">
        <f t="shared" si="68"/>
        <v>3</v>
      </c>
      <c r="G1244" s="4">
        <f t="shared" si="67"/>
        <v>0</v>
      </c>
    </row>
    <row r="1245" spans="1:7">
      <c r="A1245" s="1">
        <v>38699</v>
      </c>
      <c r="B1245" s="3">
        <v>6.9999999999999993E-3</v>
      </c>
      <c r="C1245" s="4">
        <f t="shared" si="66"/>
        <v>0.77004716981132071</v>
      </c>
      <c r="D1245" s="2">
        <f t="shared" si="68"/>
        <v>2</v>
      </c>
      <c r="E1245" s="2">
        <f t="shared" si="68"/>
        <v>3</v>
      </c>
      <c r="F1245" s="2">
        <f t="shared" si="68"/>
        <v>4</v>
      </c>
      <c r="G1245" s="4">
        <f t="shared" si="67"/>
        <v>0</v>
      </c>
    </row>
    <row r="1246" spans="1:7">
      <c r="A1246" s="1">
        <v>38700</v>
      </c>
      <c r="B1246" s="3">
        <v>4.0999999999999995E-3</v>
      </c>
      <c r="C1246" s="4">
        <f t="shared" si="66"/>
        <v>0.6654874213836478</v>
      </c>
      <c r="D1246" s="2">
        <f t="shared" si="68"/>
        <v>2</v>
      </c>
      <c r="E1246" s="2">
        <f t="shared" si="68"/>
        <v>2</v>
      </c>
      <c r="F1246" s="2">
        <f t="shared" si="68"/>
        <v>3</v>
      </c>
      <c r="G1246" s="4">
        <f t="shared" si="67"/>
        <v>0</v>
      </c>
    </row>
    <row r="1247" spans="1:7">
      <c r="A1247" s="1">
        <v>38701</v>
      </c>
      <c r="B1247" s="3">
        <v>-3.7000000000000002E-3</v>
      </c>
      <c r="C1247" s="4">
        <f t="shared" si="66"/>
        <v>0.28321540880503143</v>
      </c>
      <c r="D1247" s="2">
        <f t="shared" si="68"/>
        <v>1</v>
      </c>
      <c r="E1247" s="2">
        <f t="shared" si="68"/>
        <v>1</v>
      </c>
      <c r="F1247" s="2">
        <f t="shared" si="68"/>
        <v>2</v>
      </c>
      <c r="G1247" s="4">
        <f t="shared" si="67"/>
        <v>0</v>
      </c>
    </row>
    <row r="1248" spans="1:7">
      <c r="A1248" s="1">
        <v>38702</v>
      </c>
      <c r="B1248" s="3">
        <v>-3.0000000000000001E-3</v>
      </c>
      <c r="C1248" s="4">
        <f t="shared" si="66"/>
        <v>0.30837264150943394</v>
      </c>
      <c r="D1248" s="2">
        <f t="shared" si="68"/>
        <v>1</v>
      </c>
      <c r="E1248" s="2">
        <f t="shared" si="68"/>
        <v>1</v>
      </c>
      <c r="F1248" s="2">
        <f t="shared" si="68"/>
        <v>2</v>
      </c>
      <c r="G1248" s="4">
        <f t="shared" si="67"/>
        <v>0</v>
      </c>
    </row>
    <row r="1249" spans="1:7">
      <c r="A1249" s="1">
        <v>38705</v>
      </c>
      <c r="B1249" s="3">
        <v>-5.8999999999999999E-3</v>
      </c>
      <c r="C1249" s="4">
        <f t="shared" si="66"/>
        <v>0.2230738993710692</v>
      </c>
      <c r="D1249" s="2">
        <f t="shared" si="68"/>
        <v>1</v>
      </c>
      <c r="E1249" s="2">
        <f t="shared" si="68"/>
        <v>1</v>
      </c>
      <c r="F1249" s="2">
        <f t="shared" si="68"/>
        <v>1</v>
      </c>
      <c r="G1249" s="4">
        <f t="shared" si="67"/>
        <v>0</v>
      </c>
    </row>
    <row r="1250" spans="1:7">
      <c r="A1250" s="1">
        <v>38706</v>
      </c>
      <c r="B1250" s="3">
        <v>4.0000000000000002E-4</v>
      </c>
      <c r="C1250" s="4">
        <f t="shared" si="66"/>
        <v>0.47680817610062892</v>
      </c>
      <c r="D1250" s="2">
        <f t="shared" si="68"/>
        <v>1</v>
      </c>
      <c r="E1250" s="2">
        <f t="shared" si="68"/>
        <v>2</v>
      </c>
      <c r="F1250" s="2">
        <f t="shared" si="68"/>
        <v>2</v>
      </c>
      <c r="G1250" s="4">
        <f t="shared" si="67"/>
        <v>4.0000000000000002E-4</v>
      </c>
    </row>
    <row r="1251" spans="1:7">
      <c r="A1251" s="1">
        <v>38707</v>
      </c>
      <c r="B1251" s="3">
        <v>1.8E-3</v>
      </c>
      <c r="C1251" s="4">
        <f t="shared" si="66"/>
        <v>0.55797955974842772</v>
      </c>
      <c r="D1251" s="2">
        <f t="shared" si="68"/>
        <v>2</v>
      </c>
      <c r="E1251" s="2">
        <f t="shared" si="68"/>
        <v>2</v>
      </c>
      <c r="F1251" s="2">
        <f t="shared" si="68"/>
        <v>3</v>
      </c>
      <c r="G1251" s="4">
        <f t="shared" si="67"/>
        <v>0</v>
      </c>
    </row>
    <row r="1252" spans="1:7">
      <c r="A1252" s="1">
        <v>38708</v>
      </c>
      <c r="B1252" s="3">
        <v>4.7999999999999996E-3</v>
      </c>
      <c r="C1252" s="4">
        <f t="shared" si="66"/>
        <v>0.69516509433962259</v>
      </c>
      <c r="D1252" s="2">
        <f t="shared" si="68"/>
        <v>2</v>
      </c>
      <c r="E1252" s="2">
        <f t="shared" si="68"/>
        <v>3</v>
      </c>
      <c r="F1252" s="2">
        <f t="shared" si="68"/>
        <v>3</v>
      </c>
      <c r="G1252" s="4">
        <f t="shared" si="67"/>
        <v>0</v>
      </c>
    </row>
    <row r="1253" spans="1:7">
      <c r="A1253" s="1">
        <v>38709</v>
      </c>
      <c r="B1253" s="3">
        <v>8.9999999999999998E-4</v>
      </c>
      <c r="C1253" s="4">
        <f t="shared" si="66"/>
        <v>0.50727201257861632</v>
      </c>
      <c r="D1253" s="2">
        <f t="shared" si="68"/>
        <v>2</v>
      </c>
      <c r="E1253" s="2">
        <f t="shared" si="68"/>
        <v>2</v>
      </c>
      <c r="F1253" s="2">
        <f t="shared" si="68"/>
        <v>3</v>
      </c>
      <c r="G1253" s="4">
        <f t="shared" si="67"/>
        <v>0</v>
      </c>
    </row>
    <row r="1254" spans="1:7">
      <c r="A1254" s="1">
        <v>38713</v>
      </c>
      <c r="B1254" s="3">
        <v>-1.09E-2</v>
      </c>
      <c r="C1254" s="4">
        <f t="shared" si="66"/>
        <v>0.13522012578616352</v>
      </c>
      <c r="D1254" s="2">
        <f t="shared" si="68"/>
        <v>1</v>
      </c>
      <c r="E1254" s="2">
        <f t="shared" si="68"/>
        <v>1</v>
      </c>
      <c r="F1254" s="2">
        <f t="shared" si="68"/>
        <v>1</v>
      </c>
      <c r="G1254" s="4">
        <f t="shared" si="67"/>
        <v>0</v>
      </c>
    </row>
    <row r="1255" spans="1:7">
      <c r="A1255" s="1">
        <v>38714</v>
      </c>
      <c r="B1255" s="3">
        <v>1.1000000000000001E-3</v>
      </c>
      <c r="C1255" s="4">
        <f t="shared" si="66"/>
        <v>0.51985062893081757</v>
      </c>
      <c r="D1255" s="2">
        <f t="shared" si="68"/>
        <v>2</v>
      </c>
      <c r="E1255" s="2">
        <f t="shared" si="68"/>
        <v>2</v>
      </c>
      <c r="F1255" s="2">
        <f t="shared" si="68"/>
        <v>3</v>
      </c>
      <c r="G1255" s="4">
        <f t="shared" si="67"/>
        <v>1.1000000000000001E-3</v>
      </c>
    </row>
    <row r="1256" spans="1:7">
      <c r="A1256" s="1">
        <v>38715</v>
      </c>
      <c r="B1256" s="3">
        <v>-4.5999999999999999E-3</v>
      </c>
      <c r="C1256" s="4">
        <f t="shared" si="66"/>
        <v>0.25511006289308175</v>
      </c>
      <c r="D1256" s="2">
        <f t="shared" si="68"/>
        <v>1</v>
      </c>
      <c r="E1256" s="2">
        <f t="shared" si="68"/>
        <v>1</v>
      </c>
      <c r="F1256" s="2">
        <f t="shared" si="68"/>
        <v>2</v>
      </c>
      <c r="G1256" s="4">
        <f t="shared" si="67"/>
        <v>0</v>
      </c>
    </row>
    <row r="1257" spans="1:7">
      <c r="A1257" s="1">
        <v>38716</v>
      </c>
      <c r="B1257" s="3">
        <v>-4.5999999999999999E-3</v>
      </c>
      <c r="C1257" s="4">
        <f t="shared" si="66"/>
        <v>0.25511006289308175</v>
      </c>
      <c r="D1257" s="2">
        <f t="shared" si="68"/>
        <v>1</v>
      </c>
      <c r="E1257" s="2">
        <f t="shared" si="68"/>
        <v>1</v>
      </c>
      <c r="F1257" s="2">
        <f t="shared" si="68"/>
        <v>2</v>
      </c>
      <c r="G1257" s="4">
        <f t="shared" si="67"/>
        <v>0</v>
      </c>
    </row>
    <row r="1258" spans="1:7">
      <c r="A1258" s="1">
        <v>38720</v>
      </c>
      <c r="B1258" s="3">
        <v>1.77E-2</v>
      </c>
      <c r="C1258" s="4">
        <f t="shared" si="66"/>
        <v>0.94103773584905659</v>
      </c>
      <c r="D1258" s="2">
        <f t="shared" si="68"/>
        <v>2</v>
      </c>
      <c r="E1258" s="2">
        <f t="shared" si="68"/>
        <v>3</v>
      </c>
      <c r="F1258" s="2">
        <f t="shared" si="68"/>
        <v>4</v>
      </c>
      <c r="G1258" s="4">
        <f t="shared" si="67"/>
        <v>0</v>
      </c>
    </row>
    <row r="1259" spans="1:7">
      <c r="A1259" s="1">
        <v>38721</v>
      </c>
      <c r="B1259" s="3">
        <v>5.0000000000000001E-3</v>
      </c>
      <c r="C1259" s="4">
        <f t="shared" si="66"/>
        <v>0.70322327044025157</v>
      </c>
      <c r="D1259" s="2">
        <f t="shared" si="68"/>
        <v>2</v>
      </c>
      <c r="E1259" s="2">
        <f t="shared" si="68"/>
        <v>3</v>
      </c>
      <c r="F1259" s="2">
        <f t="shared" si="68"/>
        <v>3</v>
      </c>
      <c r="G1259" s="4">
        <f t="shared" si="67"/>
        <v>0</v>
      </c>
    </row>
    <row r="1260" spans="1:7">
      <c r="A1260" s="1">
        <v>38722</v>
      </c>
      <c r="B1260" s="3">
        <v>5.9999999999999995E-4</v>
      </c>
      <c r="C1260" s="4">
        <f t="shared" si="66"/>
        <v>0.48997641509433965</v>
      </c>
      <c r="D1260" s="2">
        <f t="shared" si="68"/>
        <v>1</v>
      </c>
      <c r="E1260" s="2">
        <f t="shared" si="68"/>
        <v>2</v>
      </c>
      <c r="F1260" s="2">
        <f t="shared" si="68"/>
        <v>2</v>
      </c>
      <c r="G1260" s="4">
        <f t="shared" si="67"/>
        <v>0</v>
      </c>
    </row>
    <row r="1261" spans="1:7">
      <c r="A1261" s="1">
        <v>38723</v>
      </c>
      <c r="B1261" s="3">
        <v>9.1000000000000004E-3</v>
      </c>
      <c r="C1261" s="4">
        <f t="shared" si="66"/>
        <v>0.82488207547169812</v>
      </c>
      <c r="D1261" s="2">
        <f t="shared" si="68"/>
        <v>2</v>
      </c>
      <c r="E1261" s="2">
        <f t="shared" si="68"/>
        <v>3</v>
      </c>
      <c r="F1261" s="2">
        <f t="shared" si="68"/>
        <v>4</v>
      </c>
      <c r="G1261" s="4">
        <f t="shared" si="67"/>
        <v>0</v>
      </c>
    </row>
    <row r="1262" spans="1:7">
      <c r="A1262" s="1">
        <v>38726</v>
      </c>
      <c r="B1262" s="3">
        <v>2.8000000000000004E-3</v>
      </c>
      <c r="C1262" s="4">
        <f t="shared" si="66"/>
        <v>0.60711477987421381</v>
      </c>
      <c r="D1262" s="2">
        <f t="shared" si="68"/>
        <v>2</v>
      </c>
      <c r="E1262" s="2">
        <f t="shared" si="68"/>
        <v>2</v>
      </c>
      <c r="F1262" s="2">
        <f t="shared" si="68"/>
        <v>3</v>
      </c>
      <c r="G1262" s="4">
        <f t="shared" si="67"/>
        <v>0</v>
      </c>
    </row>
    <row r="1263" spans="1:7">
      <c r="A1263" s="1">
        <v>38727</v>
      </c>
      <c r="B1263" s="3">
        <v>8.9999999999999998E-4</v>
      </c>
      <c r="C1263" s="4">
        <f t="shared" si="66"/>
        <v>0.50727201257861632</v>
      </c>
      <c r="D1263" s="2">
        <f t="shared" si="68"/>
        <v>2</v>
      </c>
      <c r="E1263" s="2">
        <f t="shared" si="68"/>
        <v>2</v>
      </c>
      <c r="F1263" s="2">
        <f t="shared" si="68"/>
        <v>3</v>
      </c>
      <c r="G1263" s="4">
        <f t="shared" si="67"/>
        <v>0</v>
      </c>
    </row>
    <row r="1264" spans="1:7">
      <c r="A1264" s="1">
        <v>38728</v>
      </c>
      <c r="B1264" s="3">
        <v>3.2000000000000002E-3</v>
      </c>
      <c r="C1264" s="4">
        <f t="shared" si="66"/>
        <v>0.62303459119496851</v>
      </c>
      <c r="D1264" s="2">
        <f t="shared" si="68"/>
        <v>2</v>
      </c>
      <c r="E1264" s="2">
        <f t="shared" si="68"/>
        <v>2</v>
      </c>
      <c r="F1264" s="2">
        <f t="shared" si="68"/>
        <v>3</v>
      </c>
      <c r="G1264" s="4">
        <f t="shared" si="67"/>
        <v>0</v>
      </c>
    </row>
    <row r="1265" spans="1:7">
      <c r="A1265" s="1">
        <v>38729</v>
      </c>
      <c r="B1265" s="3">
        <v>-5.3E-3</v>
      </c>
      <c r="C1265" s="4">
        <f t="shared" si="66"/>
        <v>0.23525943396226415</v>
      </c>
      <c r="D1265" s="2">
        <f t="shared" si="68"/>
        <v>1</v>
      </c>
      <c r="E1265" s="2">
        <f t="shared" si="68"/>
        <v>1</v>
      </c>
      <c r="F1265" s="2">
        <f t="shared" si="68"/>
        <v>1</v>
      </c>
      <c r="G1265" s="4">
        <f t="shared" si="67"/>
        <v>0</v>
      </c>
    </row>
    <row r="1266" spans="1:7">
      <c r="A1266" s="1">
        <v>38730</v>
      </c>
      <c r="B1266" s="3">
        <v>-5.9999999999999995E-4</v>
      </c>
      <c r="C1266" s="4">
        <f t="shared" si="66"/>
        <v>0.41588050314465408</v>
      </c>
      <c r="D1266" s="2">
        <f t="shared" si="68"/>
        <v>1</v>
      </c>
      <c r="E1266" s="2">
        <f t="shared" si="68"/>
        <v>2</v>
      </c>
      <c r="F1266" s="2">
        <f t="shared" si="68"/>
        <v>2</v>
      </c>
      <c r="G1266" s="4">
        <f t="shared" si="67"/>
        <v>-5.9999999999999995E-4</v>
      </c>
    </row>
    <row r="1267" spans="1:7">
      <c r="A1267" s="1">
        <v>38734</v>
      </c>
      <c r="B1267" s="3">
        <v>-2.8000000000000004E-3</v>
      </c>
      <c r="C1267" s="4">
        <f t="shared" si="66"/>
        <v>0.31387578616352202</v>
      </c>
      <c r="D1267" s="2">
        <f t="shared" si="68"/>
        <v>1</v>
      </c>
      <c r="E1267" s="2">
        <f t="shared" si="68"/>
        <v>1</v>
      </c>
      <c r="F1267" s="2">
        <f t="shared" si="68"/>
        <v>2</v>
      </c>
      <c r="G1267" s="4">
        <f t="shared" si="67"/>
        <v>0</v>
      </c>
    </row>
    <row r="1268" spans="1:7">
      <c r="A1268" s="1">
        <v>38735</v>
      </c>
      <c r="B1268" s="3">
        <v>-4.8999999999999998E-3</v>
      </c>
      <c r="C1268" s="4">
        <f t="shared" si="66"/>
        <v>0.2456761006289308</v>
      </c>
      <c r="D1268" s="2">
        <f t="shared" si="68"/>
        <v>1</v>
      </c>
      <c r="E1268" s="2">
        <f t="shared" si="68"/>
        <v>1</v>
      </c>
      <c r="F1268" s="2">
        <f t="shared" si="68"/>
        <v>1</v>
      </c>
      <c r="G1268" s="4">
        <f t="shared" si="67"/>
        <v>0</v>
      </c>
    </row>
    <row r="1269" spans="1:7">
      <c r="A1269" s="1">
        <v>38736</v>
      </c>
      <c r="B1269" s="3">
        <v>3.9000000000000003E-3</v>
      </c>
      <c r="C1269" s="4">
        <f t="shared" si="66"/>
        <v>0.65782232704402521</v>
      </c>
      <c r="D1269" s="2">
        <f t="shared" si="68"/>
        <v>2</v>
      </c>
      <c r="E1269" s="2">
        <f t="shared" si="68"/>
        <v>2</v>
      </c>
      <c r="F1269" s="2">
        <f t="shared" si="68"/>
        <v>3</v>
      </c>
      <c r="G1269" s="4">
        <f t="shared" si="67"/>
        <v>3.9000000000000003E-3</v>
      </c>
    </row>
    <row r="1270" spans="1:7">
      <c r="A1270" s="1">
        <v>38737</v>
      </c>
      <c r="B1270" s="3">
        <v>-2.0199999999999999E-2</v>
      </c>
      <c r="C1270" s="4">
        <f t="shared" si="66"/>
        <v>5.6996855345911951E-2</v>
      </c>
      <c r="D1270" s="2">
        <f t="shared" si="68"/>
        <v>1</v>
      </c>
      <c r="E1270" s="2">
        <f t="shared" si="68"/>
        <v>1</v>
      </c>
      <c r="F1270" s="2">
        <f t="shared" si="68"/>
        <v>1</v>
      </c>
      <c r="G1270" s="4">
        <f t="shared" si="67"/>
        <v>0</v>
      </c>
    </row>
    <row r="1271" spans="1:7">
      <c r="A1271" s="1">
        <v>38740</v>
      </c>
      <c r="B1271" s="3">
        <v>4.0000000000000001E-3</v>
      </c>
      <c r="C1271" s="4">
        <f t="shared" si="66"/>
        <v>0.6613600628930818</v>
      </c>
      <c r="D1271" s="2">
        <f t="shared" si="68"/>
        <v>2</v>
      </c>
      <c r="E1271" s="2">
        <f t="shared" si="68"/>
        <v>2</v>
      </c>
      <c r="F1271" s="2">
        <f t="shared" si="68"/>
        <v>3</v>
      </c>
      <c r="G1271" s="4">
        <f t="shared" si="67"/>
        <v>4.0000000000000001E-3</v>
      </c>
    </row>
    <row r="1272" spans="1:7">
      <c r="A1272" s="1">
        <v>38741</v>
      </c>
      <c r="B1272" s="3">
        <v>1.1000000000000001E-3</v>
      </c>
      <c r="C1272" s="4">
        <f t="shared" si="66"/>
        <v>0.51985062893081757</v>
      </c>
      <c r="D1272" s="2">
        <f t="shared" si="68"/>
        <v>2</v>
      </c>
      <c r="E1272" s="2">
        <f t="shared" si="68"/>
        <v>2</v>
      </c>
      <c r="F1272" s="2">
        <f t="shared" si="68"/>
        <v>3</v>
      </c>
      <c r="G1272" s="4">
        <f t="shared" si="67"/>
        <v>0</v>
      </c>
    </row>
    <row r="1273" spans="1:7">
      <c r="A1273" s="1">
        <v>38742</v>
      </c>
      <c r="B1273" s="3">
        <v>4.0000000000000002E-4</v>
      </c>
      <c r="C1273" s="4">
        <f t="shared" si="66"/>
        <v>0.47680817610062892</v>
      </c>
      <c r="D1273" s="2">
        <f t="shared" si="68"/>
        <v>1</v>
      </c>
      <c r="E1273" s="2">
        <f t="shared" si="68"/>
        <v>2</v>
      </c>
      <c r="F1273" s="2">
        <f t="shared" si="68"/>
        <v>2</v>
      </c>
      <c r="G1273" s="4">
        <f t="shared" si="67"/>
        <v>0</v>
      </c>
    </row>
    <row r="1274" spans="1:7">
      <c r="A1274" s="1">
        <v>38743</v>
      </c>
      <c r="B1274" s="3">
        <v>5.8999999999999999E-3</v>
      </c>
      <c r="C1274" s="4">
        <f t="shared" si="66"/>
        <v>0.73584905660377353</v>
      </c>
      <c r="D1274" s="2">
        <f t="shared" si="68"/>
        <v>2</v>
      </c>
      <c r="E1274" s="2">
        <f t="shared" si="68"/>
        <v>3</v>
      </c>
      <c r="F1274" s="2">
        <f t="shared" si="68"/>
        <v>3</v>
      </c>
      <c r="G1274" s="4">
        <f t="shared" si="67"/>
        <v>0</v>
      </c>
    </row>
    <row r="1275" spans="1:7">
      <c r="A1275" s="1">
        <v>38744</v>
      </c>
      <c r="B1275" s="3">
        <v>0.01</v>
      </c>
      <c r="C1275" s="4">
        <f t="shared" si="66"/>
        <v>0.84669811320754718</v>
      </c>
      <c r="D1275" s="2">
        <f t="shared" si="68"/>
        <v>2</v>
      </c>
      <c r="E1275" s="2">
        <f t="shared" si="68"/>
        <v>3</v>
      </c>
      <c r="F1275" s="2">
        <f t="shared" si="68"/>
        <v>4</v>
      </c>
      <c r="G1275" s="4">
        <f t="shared" si="67"/>
        <v>0</v>
      </c>
    </row>
    <row r="1276" spans="1:7">
      <c r="A1276" s="1">
        <v>38747</v>
      </c>
      <c r="B1276" s="3">
        <v>-5.9999999999999995E-4</v>
      </c>
      <c r="C1276" s="4">
        <f t="shared" si="66"/>
        <v>0.41588050314465408</v>
      </c>
      <c r="D1276" s="2">
        <f t="shared" si="68"/>
        <v>1</v>
      </c>
      <c r="E1276" s="2">
        <f t="shared" si="68"/>
        <v>2</v>
      </c>
      <c r="F1276" s="2">
        <f t="shared" si="68"/>
        <v>2</v>
      </c>
      <c r="G1276" s="4">
        <f t="shared" si="67"/>
        <v>0</v>
      </c>
    </row>
    <row r="1277" spans="1:7">
      <c r="A1277" s="1">
        <v>38748</v>
      </c>
      <c r="B1277" s="3">
        <v>-4.3E-3</v>
      </c>
      <c r="C1277" s="4">
        <f t="shared" si="66"/>
        <v>0.26513364779874216</v>
      </c>
      <c r="D1277" s="2">
        <f t="shared" si="68"/>
        <v>1</v>
      </c>
      <c r="E1277" s="2">
        <f t="shared" si="68"/>
        <v>1</v>
      </c>
      <c r="F1277" s="2">
        <f t="shared" si="68"/>
        <v>2</v>
      </c>
      <c r="G1277" s="4">
        <f t="shared" si="67"/>
        <v>0</v>
      </c>
    </row>
    <row r="1278" spans="1:7">
      <c r="A1278" s="1">
        <v>38749</v>
      </c>
      <c r="B1278" s="3">
        <v>3.2000000000000002E-3</v>
      </c>
      <c r="C1278" s="4">
        <f t="shared" si="66"/>
        <v>0.62303459119496851</v>
      </c>
      <c r="D1278" s="2">
        <f t="shared" si="68"/>
        <v>2</v>
      </c>
      <c r="E1278" s="2">
        <f t="shared" si="68"/>
        <v>2</v>
      </c>
      <c r="F1278" s="2">
        <f t="shared" si="68"/>
        <v>3</v>
      </c>
      <c r="G1278" s="4">
        <f t="shared" si="67"/>
        <v>0</v>
      </c>
    </row>
    <row r="1279" spans="1:7">
      <c r="A1279" s="1">
        <v>38750</v>
      </c>
      <c r="B1279" s="3">
        <v>-1.3100000000000001E-2</v>
      </c>
      <c r="C1279" s="4">
        <f t="shared" si="66"/>
        <v>0.10888364779874214</v>
      </c>
      <c r="D1279" s="2">
        <f t="shared" si="68"/>
        <v>1</v>
      </c>
      <c r="E1279" s="2">
        <f t="shared" si="68"/>
        <v>1</v>
      </c>
      <c r="F1279" s="2">
        <f t="shared" si="68"/>
        <v>1</v>
      </c>
      <c r="G1279" s="4">
        <f t="shared" si="67"/>
        <v>0</v>
      </c>
    </row>
    <row r="1280" spans="1:7">
      <c r="A1280" s="1">
        <v>38751</v>
      </c>
      <c r="B1280" s="3">
        <v>-5.6999999999999993E-3</v>
      </c>
      <c r="C1280" s="4">
        <f t="shared" si="66"/>
        <v>0.22779088050314467</v>
      </c>
      <c r="D1280" s="2">
        <f t="shared" si="68"/>
        <v>1</v>
      </c>
      <c r="E1280" s="2">
        <f t="shared" si="68"/>
        <v>1</v>
      </c>
      <c r="F1280" s="2">
        <f t="shared" si="68"/>
        <v>1</v>
      </c>
      <c r="G1280" s="4">
        <f t="shared" si="67"/>
        <v>-5.6999999999999993E-3</v>
      </c>
    </row>
    <row r="1281" spans="1:7">
      <c r="A1281" s="1">
        <v>38754</v>
      </c>
      <c r="B1281" s="3">
        <v>2.8999999999999998E-3</v>
      </c>
      <c r="C1281" s="4">
        <f t="shared" si="66"/>
        <v>0.61065251572327039</v>
      </c>
      <c r="D1281" s="2">
        <f t="shared" si="68"/>
        <v>2</v>
      </c>
      <c r="E1281" s="2">
        <f t="shared" si="68"/>
        <v>2</v>
      </c>
      <c r="F1281" s="2">
        <f t="shared" si="68"/>
        <v>3</v>
      </c>
      <c r="G1281" s="4">
        <f t="shared" si="67"/>
        <v>2.8999999999999998E-3</v>
      </c>
    </row>
    <row r="1282" spans="1:7">
      <c r="A1282" s="1">
        <v>38755</v>
      </c>
      <c r="B1282" s="3">
        <v>-9.7999999999999997E-3</v>
      </c>
      <c r="C1282" s="4">
        <f t="shared" si="66"/>
        <v>0.15133647798742139</v>
      </c>
      <c r="D1282" s="2">
        <f t="shared" si="68"/>
        <v>1</v>
      </c>
      <c r="E1282" s="2">
        <f t="shared" si="68"/>
        <v>1</v>
      </c>
      <c r="F1282" s="2">
        <f t="shared" si="68"/>
        <v>1</v>
      </c>
      <c r="G1282" s="4">
        <f t="shared" si="67"/>
        <v>0</v>
      </c>
    </row>
    <row r="1283" spans="1:7">
      <c r="A1283" s="1">
        <v>38756</v>
      </c>
      <c r="B1283" s="3">
        <v>9.4999999999999998E-3</v>
      </c>
      <c r="C1283" s="4">
        <f t="shared" si="66"/>
        <v>0.83333333333333337</v>
      </c>
      <c r="D1283" s="2">
        <f t="shared" si="68"/>
        <v>2</v>
      </c>
      <c r="E1283" s="2">
        <f t="shared" si="68"/>
        <v>3</v>
      </c>
      <c r="F1283" s="2">
        <f t="shared" si="68"/>
        <v>4</v>
      </c>
      <c r="G1283" s="4">
        <f t="shared" si="67"/>
        <v>9.4999999999999998E-3</v>
      </c>
    </row>
    <row r="1284" spans="1:7">
      <c r="A1284" s="1">
        <v>38757</v>
      </c>
      <c r="B1284" s="3">
        <v>-2.2000000000000001E-3</v>
      </c>
      <c r="C1284" s="4">
        <f t="shared" ref="C1284:C1347" si="69">RANK(B1284,$B$3:$B$5090,1)/$K$1</f>
        <v>0.33392295597484278</v>
      </c>
      <c r="D1284" s="2">
        <f t="shared" si="68"/>
        <v>1</v>
      </c>
      <c r="E1284" s="2">
        <f t="shared" si="68"/>
        <v>2</v>
      </c>
      <c r="F1284" s="2">
        <f t="shared" si="68"/>
        <v>2</v>
      </c>
      <c r="G1284" s="4">
        <f t="shared" si="67"/>
        <v>0</v>
      </c>
    </row>
    <row r="1285" spans="1:7">
      <c r="A1285" s="1">
        <v>38758</v>
      </c>
      <c r="B1285" s="3">
        <v>2.2000000000000001E-3</v>
      </c>
      <c r="C1285" s="4">
        <f t="shared" si="69"/>
        <v>0.57704402515723274</v>
      </c>
      <c r="D1285" s="2">
        <f t="shared" si="68"/>
        <v>2</v>
      </c>
      <c r="E1285" s="2">
        <f t="shared" si="68"/>
        <v>2</v>
      </c>
      <c r="F1285" s="2">
        <f t="shared" si="68"/>
        <v>3</v>
      </c>
      <c r="G1285" s="4">
        <f t="shared" ref="G1285:G1348" si="70">IF(F1284=1,B1285,0)</f>
        <v>0</v>
      </c>
    </row>
    <row r="1286" spans="1:7">
      <c r="A1286" s="1">
        <v>38761</v>
      </c>
      <c r="B1286" s="3">
        <v>-2.2000000000000001E-3</v>
      </c>
      <c r="C1286" s="4">
        <f t="shared" si="69"/>
        <v>0.33392295597484278</v>
      </c>
      <c r="D1286" s="2">
        <f t="shared" si="68"/>
        <v>1</v>
      </c>
      <c r="E1286" s="2">
        <f t="shared" si="68"/>
        <v>2</v>
      </c>
      <c r="F1286" s="2">
        <f t="shared" si="68"/>
        <v>2</v>
      </c>
      <c r="G1286" s="4">
        <f t="shared" si="70"/>
        <v>0</v>
      </c>
    </row>
    <row r="1287" spans="1:7">
      <c r="A1287" s="1">
        <v>38762</v>
      </c>
      <c r="B1287" s="3">
        <v>1.1000000000000001E-2</v>
      </c>
      <c r="C1287" s="4">
        <f t="shared" si="69"/>
        <v>0.86379716981132071</v>
      </c>
      <c r="D1287" s="2">
        <f t="shared" si="68"/>
        <v>2</v>
      </c>
      <c r="E1287" s="2">
        <f t="shared" si="68"/>
        <v>3</v>
      </c>
      <c r="F1287" s="2">
        <f t="shared" si="68"/>
        <v>4</v>
      </c>
      <c r="G1287" s="4">
        <f t="shared" si="70"/>
        <v>0</v>
      </c>
    </row>
    <row r="1288" spans="1:7">
      <c r="A1288" s="1">
        <v>38763</v>
      </c>
      <c r="B1288" s="3">
        <v>3.4999999999999996E-3</v>
      </c>
      <c r="C1288" s="4">
        <f t="shared" si="69"/>
        <v>0.63974056603773588</v>
      </c>
      <c r="D1288" s="2">
        <f t="shared" si="68"/>
        <v>2</v>
      </c>
      <c r="E1288" s="2">
        <f t="shared" si="68"/>
        <v>2</v>
      </c>
      <c r="F1288" s="2">
        <f t="shared" si="68"/>
        <v>3</v>
      </c>
      <c r="G1288" s="4">
        <f t="shared" si="70"/>
        <v>0</v>
      </c>
    </row>
    <row r="1289" spans="1:7">
      <c r="A1289" s="1">
        <v>38764</v>
      </c>
      <c r="B1289" s="3">
        <v>8.199999999999999E-3</v>
      </c>
      <c r="C1289" s="4">
        <f t="shared" si="69"/>
        <v>0.80463836477987416</v>
      </c>
      <c r="D1289" s="2">
        <f t="shared" si="68"/>
        <v>2</v>
      </c>
      <c r="E1289" s="2">
        <f t="shared" si="68"/>
        <v>3</v>
      </c>
      <c r="F1289" s="2">
        <f t="shared" si="68"/>
        <v>4</v>
      </c>
      <c r="G1289" s="4">
        <f t="shared" si="70"/>
        <v>0</v>
      </c>
    </row>
    <row r="1290" spans="1:7">
      <c r="A1290" s="1">
        <v>38765</v>
      </c>
      <c r="B1290" s="3">
        <v>-2.3999999999999998E-3</v>
      </c>
      <c r="C1290" s="4">
        <f t="shared" si="69"/>
        <v>0.32724056603773582</v>
      </c>
      <c r="D1290" s="2">
        <f t="shared" si="68"/>
        <v>1</v>
      </c>
      <c r="E1290" s="2">
        <f t="shared" si="68"/>
        <v>1</v>
      </c>
      <c r="F1290" s="2">
        <f t="shared" si="68"/>
        <v>2</v>
      </c>
      <c r="G1290" s="4">
        <f t="shared" si="70"/>
        <v>0</v>
      </c>
    </row>
    <row r="1291" spans="1:7">
      <c r="A1291" s="1">
        <v>38769</v>
      </c>
      <c r="B1291" s="3">
        <v>-3.2000000000000002E-3</v>
      </c>
      <c r="C1291" s="4">
        <f t="shared" si="69"/>
        <v>0.30227987421383645</v>
      </c>
      <c r="D1291" s="2">
        <f t="shared" si="68"/>
        <v>1</v>
      </c>
      <c r="E1291" s="2">
        <f t="shared" si="68"/>
        <v>1</v>
      </c>
      <c r="F1291" s="2">
        <f t="shared" si="68"/>
        <v>2</v>
      </c>
      <c r="G1291" s="4">
        <f t="shared" si="70"/>
        <v>0</v>
      </c>
    </row>
    <row r="1292" spans="1:7">
      <c r="A1292" s="1">
        <v>38770</v>
      </c>
      <c r="B1292" s="3">
        <v>6.0000000000000001E-3</v>
      </c>
      <c r="C1292" s="4">
        <f t="shared" si="69"/>
        <v>0.73977987421383651</v>
      </c>
      <c r="D1292" s="2">
        <f t="shared" si="68"/>
        <v>2</v>
      </c>
      <c r="E1292" s="2">
        <f t="shared" si="68"/>
        <v>3</v>
      </c>
      <c r="F1292" s="2">
        <f t="shared" si="68"/>
        <v>3</v>
      </c>
      <c r="G1292" s="4">
        <f t="shared" si="70"/>
        <v>0</v>
      </c>
    </row>
    <row r="1293" spans="1:7">
      <c r="A1293" s="1">
        <v>38771</v>
      </c>
      <c r="B1293" s="3">
        <v>-1.7000000000000001E-3</v>
      </c>
      <c r="C1293" s="4">
        <f t="shared" si="69"/>
        <v>0.357311320754717</v>
      </c>
      <c r="D1293" s="2">
        <f t="shared" si="68"/>
        <v>1</v>
      </c>
      <c r="E1293" s="2">
        <f t="shared" si="68"/>
        <v>2</v>
      </c>
      <c r="F1293" s="2">
        <f t="shared" si="68"/>
        <v>2</v>
      </c>
      <c r="G1293" s="4">
        <f t="shared" si="70"/>
        <v>0</v>
      </c>
    </row>
    <row r="1294" spans="1:7">
      <c r="A1294" s="1">
        <v>38772</v>
      </c>
      <c r="B1294" s="3">
        <v>2.3999999999999998E-3</v>
      </c>
      <c r="C1294" s="4">
        <f t="shared" si="69"/>
        <v>0.58922955974842772</v>
      </c>
      <c r="D1294" s="2">
        <f t="shared" si="68"/>
        <v>2</v>
      </c>
      <c r="E1294" s="2">
        <f t="shared" si="68"/>
        <v>2</v>
      </c>
      <c r="F1294" s="2">
        <f t="shared" si="68"/>
        <v>3</v>
      </c>
      <c r="G1294" s="4">
        <f t="shared" si="70"/>
        <v>0</v>
      </c>
    </row>
    <row r="1295" spans="1:7">
      <c r="A1295" s="1">
        <v>38775</v>
      </c>
      <c r="B1295" s="3">
        <v>8.9999999999999998E-4</v>
      </c>
      <c r="C1295" s="4">
        <f t="shared" si="69"/>
        <v>0.50727201257861632</v>
      </c>
      <c r="D1295" s="2">
        <f t="shared" si="68"/>
        <v>2</v>
      </c>
      <c r="E1295" s="2">
        <f t="shared" si="68"/>
        <v>2</v>
      </c>
      <c r="F1295" s="2">
        <f t="shared" si="68"/>
        <v>3</v>
      </c>
      <c r="G1295" s="4">
        <f t="shared" si="70"/>
        <v>0</v>
      </c>
    </row>
    <row r="1296" spans="1:7">
      <c r="A1296" s="1">
        <v>38776</v>
      </c>
      <c r="B1296" s="3">
        <v>-9.7999999999999997E-3</v>
      </c>
      <c r="C1296" s="4">
        <f t="shared" si="69"/>
        <v>0.15133647798742139</v>
      </c>
      <c r="D1296" s="2">
        <f t="shared" si="68"/>
        <v>1</v>
      </c>
      <c r="E1296" s="2">
        <f t="shared" si="68"/>
        <v>1</v>
      </c>
      <c r="F1296" s="2">
        <f t="shared" si="68"/>
        <v>1</v>
      </c>
      <c r="G1296" s="4">
        <f t="shared" si="70"/>
        <v>0</v>
      </c>
    </row>
    <row r="1297" spans="1:7">
      <c r="A1297" s="1">
        <v>38777</v>
      </c>
      <c r="B1297" s="3">
        <v>8.199999999999999E-3</v>
      </c>
      <c r="C1297" s="4">
        <f t="shared" si="69"/>
        <v>0.80463836477987416</v>
      </c>
      <c r="D1297" s="2">
        <f t="shared" si="68"/>
        <v>2</v>
      </c>
      <c r="E1297" s="2">
        <f t="shared" si="68"/>
        <v>3</v>
      </c>
      <c r="F1297" s="2">
        <f t="shared" si="68"/>
        <v>4</v>
      </c>
      <c r="G1297" s="4">
        <f t="shared" si="70"/>
        <v>8.199999999999999E-3</v>
      </c>
    </row>
    <row r="1298" spans="1:7">
      <c r="A1298" s="1">
        <v>38778</v>
      </c>
      <c r="B1298" s="3">
        <v>-4.0000000000000002E-4</v>
      </c>
      <c r="C1298" s="4">
        <f t="shared" si="69"/>
        <v>0.42727987421383645</v>
      </c>
      <c r="D1298" s="2">
        <f t="shared" si="68"/>
        <v>1</v>
      </c>
      <c r="E1298" s="2">
        <f t="shared" si="68"/>
        <v>2</v>
      </c>
      <c r="F1298" s="2">
        <f t="shared" si="68"/>
        <v>2</v>
      </c>
      <c r="G1298" s="4">
        <f t="shared" si="70"/>
        <v>0</v>
      </c>
    </row>
    <row r="1299" spans="1:7">
      <c r="A1299" s="1">
        <v>38779</v>
      </c>
      <c r="B1299" s="3">
        <v>-4.3E-3</v>
      </c>
      <c r="C1299" s="4">
        <f t="shared" si="69"/>
        <v>0.26513364779874216</v>
      </c>
      <c r="D1299" s="2">
        <f t="shared" ref="D1299:F1362" si="71">ROUNDDOWN($C1299*D$2,0) - IF(MOD($C1299*D$2,1)=0,1,0) + 1</f>
        <v>1</v>
      </c>
      <c r="E1299" s="2">
        <f t="shared" si="71"/>
        <v>1</v>
      </c>
      <c r="F1299" s="2">
        <f t="shared" si="71"/>
        <v>2</v>
      </c>
      <c r="G1299" s="4">
        <f t="shared" si="70"/>
        <v>0</v>
      </c>
    </row>
    <row r="1300" spans="1:7">
      <c r="A1300" s="1">
        <v>38782</v>
      </c>
      <c r="B1300" s="3">
        <v>-6.0000000000000001E-3</v>
      </c>
      <c r="C1300" s="4">
        <f t="shared" si="69"/>
        <v>0.22130503144654087</v>
      </c>
      <c r="D1300" s="2">
        <f t="shared" si="71"/>
        <v>1</v>
      </c>
      <c r="E1300" s="2">
        <f t="shared" si="71"/>
        <v>1</v>
      </c>
      <c r="F1300" s="2">
        <f t="shared" si="71"/>
        <v>1</v>
      </c>
      <c r="G1300" s="4">
        <f t="shared" si="70"/>
        <v>0</v>
      </c>
    </row>
    <row r="1301" spans="1:7">
      <c r="A1301" s="1">
        <v>38783</v>
      </c>
      <c r="B1301" s="3">
        <v>-1.7000000000000001E-3</v>
      </c>
      <c r="C1301" s="4">
        <f t="shared" si="69"/>
        <v>0.357311320754717</v>
      </c>
      <c r="D1301" s="2">
        <f t="shared" si="71"/>
        <v>1</v>
      </c>
      <c r="E1301" s="2">
        <f t="shared" si="71"/>
        <v>2</v>
      </c>
      <c r="F1301" s="2">
        <f t="shared" si="71"/>
        <v>2</v>
      </c>
      <c r="G1301" s="4">
        <f t="shared" si="70"/>
        <v>-1.7000000000000001E-3</v>
      </c>
    </row>
    <row r="1302" spans="1:7">
      <c r="A1302" s="1">
        <v>38784</v>
      </c>
      <c r="B1302" s="3">
        <v>1.7000000000000001E-3</v>
      </c>
      <c r="C1302" s="4">
        <f t="shared" si="69"/>
        <v>0.55267295597484278</v>
      </c>
      <c r="D1302" s="2">
        <f t="shared" si="71"/>
        <v>2</v>
      </c>
      <c r="E1302" s="2">
        <f t="shared" si="71"/>
        <v>2</v>
      </c>
      <c r="F1302" s="2">
        <f t="shared" si="71"/>
        <v>3</v>
      </c>
      <c r="G1302" s="4">
        <f t="shared" si="70"/>
        <v>0</v>
      </c>
    </row>
    <row r="1303" spans="1:7">
      <c r="A1303" s="1">
        <v>38785</v>
      </c>
      <c r="B1303" s="3">
        <v>-6.5000000000000006E-3</v>
      </c>
      <c r="C1303" s="4">
        <f t="shared" si="69"/>
        <v>0.21128144654088049</v>
      </c>
      <c r="D1303" s="2">
        <f t="shared" si="71"/>
        <v>1</v>
      </c>
      <c r="E1303" s="2">
        <f t="shared" si="71"/>
        <v>1</v>
      </c>
      <c r="F1303" s="2">
        <f t="shared" si="71"/>
        <v>1</v>
      </c>
      <c r="G1303" s="4">
        <f t="shared" si="70"/>
        <v>0</v>
      </c>
    </row>
    <row r="1304" spans="1:7">
      <c r="A1304" s="1">
        <v>38786</v>
      </c>
      <c r="B1304" s="3">
        <v>9.5999999999999992E-3</v>
      </c>
      <c r="C1304" s="4">
        <f t="shared" si="69"/>
        <v>0.8345125786163522</v>
      </c>
      <c r="D1304" s="2">
        <f t="shared" si="71"/>
        <v>2</v>
      </c>
      <c r="E1304" s="2">
        <f t="shared" si="71"/>
        <v>3</v>
      </c>
      <c r="F1304" s="2">
        <f t="shared" si="71"/>
        <v>4</v>
      </c>
      <c r="G1304" s="4">
        <f t="shared" si="70"/>
        <v>9.5999999999999992E-3</v>
      </c>
    </row>
    <row r="1305" spans="1:7">
      <c r="A1305" s="1">
        <v>38789</v>
      </c>
      <c r="B1305" s="3">
        <v>2.2000000000000001E-3</v>
      </c>
      <c r="C1305" s="4">
        <f t="shared" si="69"/>
        <v>0.57704402515723274</v>
      </c>
      <c r="D1305" s="2">
        <f t="shared" si="71"/>
        <v>2</v>
      </c>
      <c r="E1305" s="2">
        <f t="shared" si="71"/>
        <v>2</v>
      </c>
      <c r="F1305" s="2">
        <f t="shared" si="71"/>
        <v>3</v>
      </c>
      <c r="G1305" s="4">
        <f t="shared" si="70"/>
        <v>0</v>
      </c>
    </row>
    <row r="1306" spans="1:7">
      <c r="A1306" s="1">
        <v>38790</v>
      </c>
      <c r="B1306" s="3">
        <v>1.1200000000000002E-2</v>
      </c>
      <c r="C1306" s="4">
        <f t="shared" si="69"/>
        <v>0.86595911949685533</v>
      </c>
      <c r="D1306" s="2">
        <f t="shared" si="71"/>
        <v>2</v>
      </c>
      <c r="E1306" s="2">
        <f t="shared" si="71"/>
        <v>3</v>
      </c>
      <c r="F1306" s="2">
        <f t="shared" si="71"/>
        <v>4</v>
      </c>
      <c r="G1306" s="4">
        <f t="shared" si="70"/>
        <v>0</v>
      </c>
    </row>
    <row r="1307" spans="1:7">
      <c r="A1307" s="1">
        <v>38791</v>
      </c>
      <c r="B1307" s="3">
        <v>4.5000000000000005E-3</v>
      </c>
      <c r="C1307" s="4">
        <f t="shared" si="69"/>
        <v>0.68317610062893086</v>
      </c>
      <c r="D1307" s="2">
        <f t="shared" si="71"/>
        <v>2</v>
      </c>
      <c r="E1307" s="2">
        <f t="shared" si="71"/>
        <v>3</v>
      </c>
      <c r="F1307" s="2">
        <f t="shared" si="71"/>
        <v>3</v>
      </c>
      <c r="G1307" s="4">
        <f t="shared" si="70"/>
        <v>0</v>
      </c>
    </row>
    <row r="1308" spans="1:7">
      <c r="A1308" s="1">
        <v>38792</v>
      </c>
      <c r="B1308" s="3">
        <v>2.0999999999999999E-3</v>
      </c>
      <c r="C1308" s="4">
        <f t="shared" si="69"/>
        <v>0.5717374213836478</v>
      </c>
      <c r="D1308" s="2">
        <f t="shared" si="71"/>
        <v>2</v>
      </c>
      <c r="E1308" s="2">
        <f t="shared" si="71"/>
        <v>2</v>
      </c>
      <c r="F1308" s="2">
        <f t="shared" si="71"/>
        <v>3</v>
      </c>
      <c r="G1308" s="4">
        <f t="shared" si="70"/>
        <v>0</v>
      </c>
    </row>
    <row r="1309" spans="1:7">
      <c r="A1309" s="1">
        <v>38793</v>
      </c>
      <c r="B1309" s="3">
        <v>5.9999999999999995E-4</v>
      </c>
      <c r="C1309" s="4">
        <f t="shared" si="69"/>
        <v>0.48997641509433965</v>
      </c>
      <c r="D1309" s="2">
        <f t="shared" si="71"/>
        <v>1</v>
      </c>
      <c r="E1309" s="2">
        <f t="shared" si="71"/>
        <v>2</v>
      </c>
      <c r="F1309" s="2">
        <f t="shared" si="71"/>
        <v>2</v>
      </c>
      <c r="G1309" s="4">
        <f t="shared" si="70"/>
        <v>0</v>
      </c>
    </row>
    <row r="1310" spans="1:7">
      <c r="A1310" s="1">
        <v>38796</v>
      </c>
      <c r="B1310" s="3">
        <v>-1.7000000000000001E-3</v>
      </c>
      <c r="C1310" s="4">
        <f t="shared" si="69"/>
        <v>0.357311320754717</v>
      </c>
      <c r="D1310" s="2">
        <f t="shared" si="71"/>
        <v>1</v>
      </c>
      <c r="E1310" s="2">
        <f t="shared" si="71"/>
        <v>2</v>
      </c>
      <c r="F1310" s="2">
        <f t="shared" si="71"/>
        <v>2</v>
      </c>
      <c r="G1310" s="4">
        <f t="shared" si="70"/>
        <v>0</v>
      </c>
    </row>
    <row r="1311" spans="1:7">
      <c r="A1311" s="1">
        <v>38797</v>
      </c>
      <c r="B1311" s="3">
        <v>-6.8000000000000005E-3</v>
      </c>
      <c r="C1311" s="4">
        <f t="shared" si="69"/>
        <v>0.20538522012578617</v>
      </c>
      <c r="D1311" s="2">
        <f t="shared" si="71"/>
        <v>1</v>
      </c>
      <c r="E1311" s="2">
        <f t="shared" si="71"/>
        <v>1</v>
      </c>
      <c r="F1311" s="2">
        <f t="shared" si="71"/>
        <v>1</v>
      </c>
      <c r="G1311" s="4">
        <f t="shared" si="70"/>
        <v>0</v>
      </c>
    </row>
    <row r="1312" spans="1:7">
      <c r="A1312" s="1">
        <v>38798</v>
      </c>
      <c r="B1312" s="3">
        <v>6.0000000000000001E-3</v>
      </c>
      <c r="C1312" s="4">
        <f t="shared" si="69"/>
        <v>0.73977987421383651</v>
      </c>
      <c r="D1312" s="2">
        <f t="shared" si="71"/>
        <v>2</v>
      </c>
      <c r="E1312" s="2">
        <f t="shared" si="71"/>
        <v>3</v>
      </c>
      <c r="F1312" s="2">
        <f t="shared" si="71"/>
        <v>3</v>
      </c>
      <c r="G1312" s="4">
        <f t="shared" si="70"/>
        <v>6.0000000000000001E-3</v>
      </c>
    </row>
    <row r="1313" spans="1:7">
      <c r="A1313" s="1">
        <v>38799</v>
      </c>
      <c r="B1313" s="3">
        <v>-2.3E-3</v>
      </c>
      <c r="C1313" s="4">
        <f t="shared" si="69"/>
        <v>0.33117138364779874</v>
      </c>
      <c r="D1313" s="2">
        <f t="shared" si="71"/>
        <v>1</v>
      </c>
      <c r="E1313" s="2">
        <f t="shared" si="71"/>
        <v>1</v>
      </c>
      <c r="F1313" s="2">
        <f t="shared" si="71"/>
        <v>2</v>
      </c>
      <c r="G1313" s="4">
        <f t="shared" si="70"/>
        <v>0</v>
      </c>
    </row>
    <row r="1314" spans="1:7">
      <c r="A1314" s="1">
        <v>38800</v>
      </c>
      <c r="B1314" s="3">
        <v>8.9999999999999998E-4</v>
      </c>
      <c r="C1314" s="4">
        <f t="shared" si="69"/>
        <v>0.50727201257861632</v>
      </c>
      <c r="D1314" s="2">
        <f t="shared" si="71"/>
        <v>2</v>
      </c>
      <c r="E1314" s="2">
        <f t="shared" si="71"/>
        <v>2</v>
      </c>
      <c r="F1314" s="2">
        <f t="shared" si="71"/>
        <v>3</v>
      </c>
      <c r="G1314" s="4">
        <f t="shared" si="70"/>
        <v>0</v>
      </c>
    </row>
    <row r="1315" spans="1:7">
      <c r="A1315" s="1">
        <v>38803</v>
      </c>
      <c r="B1315" s="3">
        <v>-1.5E-3</v>
      </c>
      <c r="C1315" s="4">
        <f t="shared" si="69"/>
        <v>0.3665487421383648</v>
      </c>
      <c r="D1315" s="2">
        <f t="shared" si="71"/>
        <v>1</v>
      </c>
      <c r="E1315" s="2">
        <f t="shared" si="71"/>
        <v>2</v>
      </c>
      <c r="F1315" s="2">
        <f t="shared" si="71"/>
        <v>2</v>
      </c>
      <c r="G1315" s="4">
        <f t="shared" si="70"/>
        <v>0</v>
      </c>
    </row>
    <row r="1316" spans="1:7">
      <c r="A1316" s="1">
        <v>38804</v>
      </c>
      <c r="B1316" s="3">
        <v>-7.1999999999999998E-3</v>
      </c>
      <c r="C1316" s="4">
        <f t="shared" si="69"/>
        <v>0.19477201257861634</v>
      </c>
      <c r="D1316" s="2">
        <f t="shared" si="71"/>
        <v>1</v>
      </c>
      <c r="E1316" s="2">
        <f t="shared" si="71"/>
        <v>1</v>
      </c>
      <c r="F1316" s="2">
        <f t="shared" si="71"/>
        <v>1</v>
      </c>
      <c r="G1316" s="4">
        <f t="shared" si="70"/>
        <v>0</v>
      </c>
    </row>
    <row r="1317" spans="1:7">
      <c r="A1317" s="1">
        <v>38805</v>
      </c>
      <c r="B1317" s="3">
        <v>6.4000000000000003E-3</v>
      </c>
      <c r="C1317" s="4">
        <f t="shared" si="69"/>
        <v>0.75314465408805031</v>
      </c>
      <c r="D1317" s="2">
        <f t="shared" si="71"/>
        <v>2</v>
      </c>
      <c r="E1317" s="2">
        <f t="shared" si="71"/>
        <v>3</v>
      </c>
      <c r="F1317" s="2">
        <f t="shared" si="71"/>
        <v>4</v>
      </c>
      <c r="G1317" s="4">
        <f t="shared" si="70"/>
        <v>6.4000000000000003E-3</v>
      </c>
    </row>
    <row r="1318" spans="1:7">
      <c r="A1318" s="1">
        <v>38806</v>
      </c>
      <c r="B1318" s="3">
        <v>-2.0999999999999999E-3</v>
      </c>
      <c r="C1318" s="4">
        <f t="shared" si="69"/>
        <v>0.33863993710691825</v>
      </c>
      <c r="D1318" s="2">
        <f t="shared" si="71"/>
        <v>1</v>
      </c>
      <c r="E1318" s="2">
        <f t="shared" si="71"/>
        <v>2</v>
      </c>
      <c r="F1318" s="2">
        <f t="shared" si="71"/>
        <v>2</v>
      </c>
      <c r="G1318" s="4">
        <f t="shared" si="70"/>
        <v>0</v>
      </c>
    </row>
    <row r="1319" spans="1:7">
      <c r="A1319" s="1">
        <v>38807</v>
      </c>
      <c r="B1319" s="3">
        <v>-3.5999999999999999E-3</v>
      </c>
      <c r="C1319" s="4">
        <f t="shared" si="69"/>
        <v>0.28675314465408808</v>
      </c>
      <c r="D1319" s="2">
        <f t="shared" si="71"/>
        <v>1</v>
      </c>
      <c r="E1319" s="2">
        <f t="shared" si="71"/>
        <v>1</v>
      </c>
      <c r="F1319" s="2">
        <f t="shared" si="71"/>
        <v>2</v>
      </c>
      <c r="G1319" s="4">
        <f t="shared" si="70"/>
        <v>0</v>
      </c>
    </row>
    <row r="1320" spans="1:7">
      <c r="A1320" s="1">
        <v>38810</v>
      </c>
      <c r="B1320" s="3">
        <v>2.0999999999999999E-3</v>
      </c>
      <c r="C1320" s="4">
        <f t="shared" si="69"/>
        <v>0.5717374213836478</v>
      </c>
      <c r="D1320" s="2">
        <f t="shared" si="71"/>
        <v>2</v>
      </c>
      <c r="E1320" s="2">
        <f t="shared" si="71"/>
        <v>2</v>
      </c>
      <c r="F1320" s="2">
        <f t="shared" si="71"/>
        <v>3</v>
      </c>
      <c r="G1320" s="4">
        <f t="shared" si="70"/>
        <v>0</v>
      </c>
    </row>
    <row r="1321" spans="1:7">
      <c r="A1321" s="1">
        <v>38811</v>
      </c>
      <c r="B1321" s="3">
        <v>7.7000000000000002E-3</v>
      </c>
      <c r="C1321" s="4">
        <f t="shared" si="69"/>
        <v>0.79029088050314467</v>
      </c>
      <c r="D1321" s="2">
        <f t="shared" si="71"/>
        <v>2</v>
      </c>
      <c r="E1321" s="2">
        <f t="shared" si="71"/>
        <v>3</v>
      </c>
      <c r="F1321" s="2">
        <f t="shared" si="71"/>
        <v>4</v>
      </c>
      <c r="G1321" s="4">
        <f t="shared" si="70"/>
        <v>0</v>
      </c>
    </row>
    <row r="1322" spans="1:7">
      <c r="A1322" s="1">
        <v>38812</v>
      </c>
      <c r="B1322" s="3">
        <v>3.5999999999999999E-3</v>
      </c>
      <c r="C1322" s="4">
        <f t="shared" si="69"/>
        <v>0.64386792452830188</v>
      </c>
      <c r="D1322" s="2">
        <f t="shared" si="71"/>
        <v>2</v>
      </c>
      <c r="E1322" s="2">
        <f t="shared" si="71"/>
        <v>2</v>
      </c>
      <c r="F1322" s="2">
        <f t="shared" si="71"/>
        <v>3</v>
      </c>
      <c r="G1322" s="4">
        <f t="shared" si="70"/>
        <v>0</v>
      </c>
    </row>
    <row r="1323" spans="1:7">
      <c r="A1323" s="1">
        <v>38813</v>
      </c>
      <c r="B1323" s="3">
        <v>-1.2999999999999999E-3</v>
      </c>
      <c r="C1323" s="4">
        <f t="shared" si="69"/>
        <v>0.37873427672955973</v>
      </c>
      <c r="D1323" s="2">
        <f t="shared" si="71"/>
        <v>1</v>
      </c>
      <c r="E1323" s="2">
        <f t="shared" si="71"/>
        <v>2</v>
      </c>
      <c r="F1323" s="2">
        <f t="shared" si="71"/>
        <v>2</v>
      </c>
      <c r="G1323" s="4">
        <f t="shared" si="70"/>
        <v>0</v>
      </c>
    </row>
    <row r="1324" spans="1:7">
      <c r="A1324" s="1">
        <v>38814</v>
      </c>
      <c r="B1324" s="3">
        <v>-1.1399999999999999E-2</v>
      </c>
      <c r="C1324" s="4">
        <f t="shared" si="69"/>
        <v>0.12814465408805031</v>
      </c>
      <c r="D1324" s="2">
        <f t="shared" si="71"/>
        <v>1</v>
      </c>
      <c r="E1324" s="2">
        <f t="shared" si="71"/>
        <v>1</v>
      </c>
      <c r="F1324" s="2">
        <f t="shared" si="71"/>
        <v>1</v>
      </c>
      <c r="G1324" s="4">
        <f t="shared" si="70"/>
        <v>0</v>
      </c>
    </row>
    <row r="1325" spans="1:7">
      <c r="A1325" s="1">
        <v>38817</v>
      </c>
      <c r="B1325" s="3">
        <v>1.2999999999999999E-3</v>
      </c>
      <c r="C1325" s="4">
        <f t="shared" si="69"/>
        <v>0.53203616352201255</v>
      </c>
      <c r="D1325" s="2">
        <f t="shared" si="71"/>
        <v>2</v>
      </c>
      <c r="E1325" s="2">
        <f t="shared" si="71"/>
        <v>2</v>
      </c>
      <c r="F1325" s="2">
        <f t="shared" si="71"/>
        <v>3</v>
      </c>
      <c r="G1325" s="4">
        <f t="shared" si="70"/>
        <v>1.2999999999999999E-3</v>
      </c>
    </row>
    <row r="1326" spans="1:7">
      <c r="A1326" s="1">
        <v>38818</v>
      </c>
      <c r="B1326" s="3">
        <v>-9.7999999999999997E-3</v>
      </c>
      <c r="C1326" s="4">
        <f t="shared" si="69"/>
        <v>0.15133647798742139</v>
      </c>
      <c r="D1326" s="2">
        <f t="shared" si="71"/>
        <v>1</v>
      </c>
      <c r="E1326" s="2">
        <f t="shared" si="71"/>
        <v>1</v>
      </c>
      <c r="F1326" s="2">
        <f t="shared" si="71"/>
        <v>1</v>
      </c>
      <c r="G1326" s="4">
        <f t="shared" si="70"/>
        <v>0</v>
      </c>
    </row>
    <row r="1327" spans="1:7">
      <c r="A1327" s="1">
        <v>38819</v>
      </c>
      <c r="B1327" s="3">
        <v>1.2999999999999999E-3</v>
      </c>
      <c r="C1327" s="4">
        <f t="shared" si="69"/>
        <v>0.53203616352201255</v>
      </c>
      <c r="D1327" s="2">
        <f t="shared" si="71"/>
        <v>2</v>
      </c>
      <c r="E1327" s="2">
        <f t="shared" si="71"/>
        <v>2</v>
      </c>
      <c r="F1327" s="2">
        <f t="shared" si="71"/>
        <v>3</v>
      </c>
      <c r="G1327" s="4">
        <f t="shared" si="70"/>
        <v>1.2999999999999999E-3</v>
      </c>
    </row>
    <row r="1328" spans="1:7">
      <c r="A1328" s="1">
        <v>38820</v>
      </c>
      <c r="B1328" s="3">
        <v>-1.1000000000000001E-3</v>
      </c>
      <c r="C1328" s="4">
        <f t="shared" si="69"/>
        <v>0.38836477987421386</v>
      </c>
      <c r="D1328" s="2">
        <f t="shared" si="71"/>
        <v>1</v>
      </c>
      <c r="E1328" s="2">
        <f t="shared" si="71"/>
        <v>2</v>
      </c>
      <c r="F1328" s="2">
        <f t="shared" si="71"/>
        <v>2</v>
      </c>
      <c r="G1328" s="4">
        <f t="shared" si="70"/>
        <v>0</v>
      </c>
    </row>
    <row r="1329" spans="1:7">
      <c r="A1329" s="1">
        <v>38824</v>
      </c>
      <c r="B1329" s="3">
        <v>-1.1000000000000001E-3</v>
      </c>
      <c r="C1329" s="4">
        <f t="shared" si="69"/>
        <v>0.38836477987421386</v>
      </c>
      <c r="D1329" s="2">
        <f t="shared" si="71"/>
        <v>1</v>
      </c>
      <c r="E1329" s="2">
        <f t="shared" si="71"/>
        <v>2</v>
      </c>
      <c r="F1329" s="2">
        <f t="shared" si="71"/>
        <v>2</v>
      </c>
      <c r="G1329" s="4">
        <f t="shared" si="70"/>
        <v>0</v>
      </c>
    </row>
    <row r="1330" spans="1:7">
      <c r="A1330" s="1">
        <v>38825</v>
      </c>
      <c r="B1330" s="3">
        <v>1.77E-2</v>
      </c>
      <c r="C1330" s="4">
        <f t="shared" si="69"/>
        <v>0.94103773584905659</v>
      </c>
      <c r="D1330" s="2">
        <f t="shared" si="71"/>
        <v>2</v>
      </c>
      <c r="E1330" s="2">
        <f t="shared" si="71"/>
        <v>3</v>
      </c>
      <c r="F1330" s="2">
        <f t="shared" si="71"/>
        <v>4</v>
      </c>
      <c r="G1330" s="4">
        <f t="shared" si="70"/>
        <v>0</v>
      </c>
    </row>
    <row r="1331" spans="1:7">
      <c r="A1331" s="1">
        <v>38826</v>
      </c>
      <c r="B1331" s="3">
        <v>1.5E-3</v>
      </c>
      <c r="C1331" s="4">
        <f t="shared" si="69"/>
        <v>0.54422169811320753</v>
      </c>
      <c r="D1331" s="2">
        <f t="shared" si="71"/>
        <v>2</v>
      </c>
      <c r="E1331" s="2">
        <f t="shared" si="71"/>
        <v>2</v>
      </c>
      <c r="F1331" s="2">
        <f t="shared" si="71"/>
        <v>3</v>
      </c>
      <c r="G1331" s="4">
        <f t="shared" si="70"/>
        <v>0</v>
      </c>
    </row>
    <row r="1332" spans="1:7">
      <c r="A1332" s="1">
        <v>38827</v>
      </c>
      <c r="B1332" s="3">
        <v>1.5E-3</v>
      </c>
      <c r="C1332" s="4">
        <f t="shared" si="69"/>
        <v>0.54422169811320753</v>
      </c>
      <c r="D1332" s="2">
        <f t="shared" si="71"/>
        <v>2</v>
      </c>
      <c r="E1332" s="2">
        <f t="shared" si="71"/>
        <v>2</v>
      </c>
      <c r="F1332" s="2">
        <f t="shared" si="71"/>
        <v>3</v>
      </c>
      <c r="G1332" s="4">
        <f t="shared" si="70"/>
        <v>0</v>
      </c>
    </row>
    <row r="1333" spans="1:7">
      <c r="A1333" s="1">
        <v>38828</v>
      </c>
      <c r="B1333" s="3">
        <v>0</v>
      </c>
      <c r="C1333" s="4">
        <f t="shared" si="69"/>
        <v>0.4459512578616352</v>
      </c>
      <c r="D1333" s="2">
        <f t="shared" si="71"/>
        <v>1</v>
      </c>
      <c r="E1333" s="2">
        <f t="shared" si="71"/>
        <v>2</v>
      </c>
      <c r="F1333" s="2">
        <f t="shared" si="71"/>
        <v>2</v>
      </c>
      <c r="G1333" s="4">
        <f t="shared" si="70"/>
        <v>0</v>
      </c>
    </row>
    <row r="1334" spans="1:7">
      <c r="A1334" s="1">
        <v>38831</v>
      </c>
      <c r="B1334" s="3">
        <v>-2.0999999999999999E-3</v>
      </c>
      <c r="C1334" s="4">
        <f t="shared" si="69"/>
        <v>0.33863993710691825</v>
      </c>
      <c r="D1334" s="2">
        <f t="shared" si="71"/>
        <v>1</v>
      </c>
      <c r="E1334" s="2">
        <f t="shared" si="71"/>
        <v>2</v>
      </c>
      <c r="F1334" s="2">
        <f t="shared" si="71"/>
        <v>2</v>
      </c>
      <c r="G1334" s="4">
        <f t="shared" si="70"/>
        <v>0</v>
      </c>
    </row>
    <row r="1335" spans="1:7">
      <c r="A1335" s="1">
        <v>38832</v>
      </c>
      <c r="B1335" s="3">
        <v>-4.1999999999999997E-3</v>
      </c>
      <c r="C1335" s="4">
        <f t="shared" si="69"/>
        <v>0.26886792452830188</v>
      </c>
      <c r="D1335" s="2">
        <f t="shared" si="71"/>
        <v>1</v>
      </c>
      <c r="E1335" s="2">
        <f t="shared" si="71"/>
        <v>1</v>
      </c>
      <c r="F1335" s="2">
        <f t="shared" si="71"/>
        <v>2</v>
      </c>
      <c r="G1335" s="4">
        <f t="shared" si="70"/>
        <v>0</v>
      </c>
    </row>
    <row r="1336" spans="1:7">
      <c r="A1336" s="1">
        <v>38833</v>
      </c>
      <c r="B1336" s="3">
        <v>-4.0000000000000002E-4</v>
      </c>
      <c r="C1336" s="4">
        <f t="shared" si="69"/>
        <v>0.42727987421383645</v>
      </c>
      <c r="D1336" s="2">
        <f t="shared" si="71"/>
        <v>1</v>
      </c>
      <c r="E1336" s="2">
        <f t="shared" si="71"/>
        <v>2</v>
      </c>
      <c r="F1336" s="2">
        <f t="shared" si="71"/>
        <v>2</v>
      </c>
      <c r="G1336" s="4">
        <f t="shared" si="70"/>
        <v>0</v>
      </c>
    </row>
    <row r="1337" spans="1:7">
      <c r="A1337" s="1">
        <v>38834</v>
      </c>
      <c r="B1337" s="3">
        <v>5.1000000000000004E-3</v>
      </c>
      <c r="C1337" s="4">
        <f t="shared" si="69"/>
        <v>0.70735062893081757</v>
      </c>
      <c r="D1337" s="2">
        <f t="shared" si="71"/>
        <v>2</v>
      </c>
      <c r="E1337" s="2">
        <f t="shared" si="71"/>
        <v>3</v>
      </c>
      <c r="F1337" s="2">
        <f t="shared" si="71"/>
        <v>3</v>
      </c>
      <c r="G1337" s="4">
        <f t="shared" si="70"/>
        <v>0</v>
      </c>
    </row>
    <row r="1338" spans="1:7">
      <c r="A1338" s="1">
        <v>38835</v>
      </c>
      <c r="B1338" s="3">
        <v>8.0000000000000004E-4</v>
      </c>
      <c r="C1338" s="4">
        <f t="shared" si="69"/>
        <v>0.5</v>
      </c>
      <c r="D1338" s="2">
        <f t="shared" si="71"/>
        <v>1</v>
      </c>
      <c r="E1338" s="2">
        <f t="shared" si="71"/>
        <v>2</v>
      </c>
      <c r="F1338" s="2">
        <f t="shared" si="71"/>
        <v>2</v>
      </c>
      <c r="G1338" s="4">
        <f t="shared" si="70"/>
        <v>0</v>
      </c>
    </row>
    <row r="1339" spans="1:7">
      <c r="A1339" s="1">
        <v>38838</v>
      </c>
      <c r="B1339" s="3">
        <v>-6.6E-3</v>
      </c>
      <c r="C1339" s="4">
        <f t="shared" si="69"/>
        <v>0.2095125786163522</v>
      </c>
      <c r="D1339" s="2">
        <f t="shared" si="71"/>
        <v>1</v>
      </c>
      <c r="E1339" s="2">
        <f t="shared" si="71"/>
        <v>1</v>
      </c>
      <c r="F1339" s="2">
        <f t="shared" si="71"/>
        <v>1</v>
      </c>
      <c r="G1339" s="4">
        <f t="shared" si="70"/>
        <v>0</v>
      </c>
    </row>
    <row r="1340" spans="1:7">
      <c r="A1340" s="1">
        <v>38839</v>
      </c>
      <c r="B1340" s="3">
        <v>8.3000000000000001E-3</v>
      </c>
      <c r="C1340" s="4">
        <f t="shared" si="69"/>
        <v>0.80778301886792447</v>
      </c>
      <c r="D1340" s="2">
        <f t="shared" si="71"/>
        <v>2</v>
      </c>
      <c r="E1340" s="2">
        <f t="shared" si="71"/>
        <v>3</v>
      </c>
      <c r="F1340" s="2">
        <f t="shared" si="71"/>
        <v>4</v>
      </c>
      <c r="G1340" s="4">
        <f t="shared" si="70"/>
        <v>8.3000000000000001E-3</v>
      </c>
    </row>
    <row r="1341" spans="1:7">
      <c r="A1341" s="1">
        <v>38840</v>
      </c>
      <c r="B1341" s="3">
        <v>-4.8999999999999998E-3</v>
      </c>
      <c r="C1341" s="4">
        <f t="shared" si="69"/>
        <v>0.2456761006289308</v>
      </c>
      <c r="D1341" s="2">
        <f t="shared" si="71"/>
        <v>1</v>
      </c>
      <c r="E1341" s="2">
        <f t="shared" si="71"/>
        <v>1</v>
      </c>
      <c r="F1341" s="2">
        <f t="shared" si="71"/>
        <v>1</v>
      </c>
      <c r="G1341" s="4">
        <f t="shared" si="70"/>
        <v>0</v>
      </c>
    </row>
    <row r="1342" spans="1:7">
      <c r="A1342" s="1">
        <v>38841</v>
      </c>
      <c r="B1342" s="3">
        <v>4.0000000000000001E-3</v>
      </c>
      <c r="C1342" s="4">
        <f t="shared" si="69"/>
        <v>0.6613600628930818</v>
      </c>
      <c r="D1342" s="2">
        <f t="shared" si="71"/>
        <v>2</v>
      </c>
      <c r="E1342" s="2">
        <f t="shared" si="71"/>
        <v>2</v>
      </c>
      <c r="F1342" s="2">
        <f t="shared" si="71"/>
        <v>3</v>
      </c>
      <c r="G1342" s="4">
        <f t="shared" si="70"/>
        <v>4.0000000000000001E-3</v>
      </c>
    </row>
    <row r="1343" spans="1:7">
      <c r="A1343" s="1">
        <v>38842</v>
      </c>
      <c r="B1343" s="3">
        <v>1.0200000000000001E-2</v>
      </c>
      <c r="C1343" s="4">
        <f t="shared" si="69"/>
        <v>0.85062893081761004</v>
      </c>
      <c r="D1343" s="2">
        <f t="shared" si="71"/>
        <v>2</v>
      </c>
      <c r="E1343" s="2">
        <f t="shared" si="71"/>
        <v>3</v>
      </c>
      <c r="F1343" s="2">
        <f t="shared" si="71"/>
        <v>4</v>
      </c>
      <c r="G1343" s="4">
        <f t="shared" si="70"/>
        <v>0</v>
      </c>
    </row>
    <row r="1344" spans="1:7">
      <c r="A1344" s="1">
        <v>38845</v>
      </c>
      <c r="B1344" s="3">
        <v>-1.5E-3</v>
      </c>
      <c r="C1344" s="4">
        <f t="shared" si="69"/>
        <v>0.3665487421383648</v>
      </c>
      <c r="D1344" s="2">
        <f t="shared" si="71"/>
        <v>1</v>
      </c>
      <c r="E1344" s="2">
        <f t="shared" si="71"/>
        <v>2</v>
      </c>
      <c r="F1344" s="2">
        <f t="shared" si="71"/>
        <v>2</v>
      </c>
      <c r="G1344" s="4">
        <f t="shared" si="70"/>
        <v>0</v>
      </c>
    </row>
    <row r="1345" spans="1:7">
      <c r="A1345" s="1">
        <v>38846</v>
      </c>
      <c r="B1345" s="3">
        <v>1.7000000000000001E-3</v>
      </c>
      <c r="C1345" s="4">
        <f t="shared" si="69"/>
        <v>0.55267295597484278</v>
      </c>
      <c r="D1345" s="2">
        <f t="shared" si="71"/>
        <v>2</v>
      </c>
      <c r="E1345" s="2">
        <f t="shared" si="71"/>
        <v>2</v>
      </c>
      <c r="F1345" s="2">
        <f t="shared" si="71"/>
        <v>3</v>
      </c>
      <c r="G1345" s="4">
        <f t="shared" si="70"/>
        <v>0</v>
      </c>
    </row>
    <row r="1346" spans="1:7">
      <c r="A1346" s="1">
        <v>38847</v>
      </c>
      <c r="B1346" s="3">
        <v>-1.2999999999999999E-3</v>
      </c>
      <c r="C1346" s="4">
        <f t="shared" si="69"/>
        <v>0.37873427672955973</v>
      </c>
      <c r="D1346" s="2">
        <f t="shared" si="71"/>
        <v>1</v>
      </c>
      <c r="E1346" s="2">
        <f t="shared" si="71"/>
        <v>2</v>
      </c>
      <c r="F1346" s="2">
        <f t="shared" si="71"/>
        <v>2</v>
      </c>
      <c r="G1346" s="4">
        <f t="shared" si="70"/>
        <v>0</v>
      </c>
    </row>
    <row r="1347" spans="1:7">
      <c r="A1347" s="1">
        <v>38848</v>
      </c>
      <c r="B1347" s="3">
        <v>-1.34E-2</v>
      </c>
      <c r="C1347" s="4">
        <f t="shared" si="69"/>
        <v>0.10534591194968554</v>
      </c>
      <c r="D1347" s="2">
        <f t="shared" si="71"/>
        <v>1</v>
      </c>
      <c r="E1347" s="2">
        <f t="shared" si="71"/>
        <v>1</v>
      </c>
      <c r="F1347" s="2">
        <f t="shared" si="71"/>
        <v>1</v>
      </c>
      <c r="G1347" s="4">
        <f t="shared" si="70"/>
        <v>0</v>
      </c>
    </row>
    <row r="1348" spans="1:7">
      <c r="A1348" s="1">
        <v>38849</v>
      </c>
      <c r="B1348" s="3">
        <v>-1.49E-2</v>
      </c>
      <c r="C1348" s="4">
        <f t="shared" ref="C1348:C1411" si="72">RANK(B1348,$B$3:$B$5090,1)/$K$1</f>
        <v>9.1391509433962265E-2</v>
      </c>
      <c r="D1348" s="2">
        <f t="shared" si="71"/>
        <v>1</v>
      </c>
      <c r="E1348" s="2">
        <f t="shared" si="71"/>
        <v>1</v>
      </c>
      <c r="F1348" s="2">
        <f t="shared" si="71"/>
        <v>1</v>
      </c>
      <c r="G1348" s="4">
        <f t="shared" si="70"/>
        <v>-1.49E-2</v>
      </c>
    </row>
    <row r="1349" spans="1:7">
      <c r="A1349" s="1">
        <v>38852</v>
      </c>
      <c r="B1349" s="3">
        <v>2.5999999999999999E-3</v>
      </c>
      <c r="C1349" s="4">
        <f t="shared" si="72"/>
        <v>0.5988600628930818</v>
      </c>
      <c r="D1349" s="2">
        <f t="shared" si="71"/>
        <v>2</v>
      </c>
      <c r="E1349" s="2">
        <f t="shared" si="71"/>
        <v>2</v>
      </c>
      <c r="F1349" s="2">
        <f t="shared" si="71"/>
        <v>3</v>
      </c>
      <c r="G1349" s="4">
        <f t="shared" ref="G1349:G1412" si="73">IF(F1348=1,B1349,0)</f>
        <v>2.5999999999999999E-3</v>
      </c>
    </row>
    <row r="1350" spans="1:7">
      <c r="A1350" s="1">
        <v>38853</v>
      </c>
      <c r="B1350" s="3">
        <v>-1.9E-3</v>
      </c>
      <c r="C1350" s="4">
        <f t="shared" si="72"/>
        <v>0.34787735849056606</v>
      </c>
      <c r="D1350" s="2">
        <f t="shared" si="71"/>
        <v>1</v>
      </c>
      <c r="E1350" s="2">
        <f t="shared" si="71"/>
        <v>2</v>
      </c>
      <c r="F1350" s="2">
        <f t="shared" si="71"/>
        <v>2</v>
      </c>
      <c r="G1350" s="4">
        <f t="shared" si="73"/>
        <v>0</v>
      </c>
    </row>
    <row r="1351" spans="1:7">
      <c r="A1351" s="1">
        <v>38854</v>
      </c>
      <c r="B1351" s="3">
        <v>-2.2400000000000003E-2</v>
      </c>
      <c r="C1351" s="4">
        <f t="shared" si="72"/>
        <v>4.4418238993710689E-2</v>
      </c>
      <c r="D1351" s="2">
        <f t="shared" si="71"/>
        <v>1</v>
      </c>
      <c r="E1351" s="2">
        <f t="shared" si="71"/>
        <v>1</v>
      </c>
      <c r="F1351" s="2">
        <f t="shared" si="71"/>
        <v>1</v>
      </c>
      <c r="G1351" s="4">
        <f t="shared" si="73"/>
        <v>0</v>
      </c>
    </row>
    <row r="1352" spans="1:7">
      <c r="A1352" s="1">
        <v>38855</v>
      </c>
      <c r="B1352" s="3">
        <v>-5.3E-3</v>
      </c>
      <c r="C1352" s="4">
        <f t="shared" si="72"/>
        <v>0.23525943396226415</v>
      </c>
      <c r="D1352" s="2">
        <f t="shared" si="71"/>
        <v>1</v>
      </c>
      <c r="E1352" s="2">
        <f t="shared" si="71"/>
        <v>1</v>
      </c>
      <c r="F1352" s="2">
        <f t="shared" si="71"/>
        <v>1</v>
      </c>
      <c r="G1352" s="4">
        <f t="shared" si="73"/>
        <v>-5.3E-3</v>
      </c>
    </row>
    <row r="1353" spans="1:7">
      <c r="A1353" s="1">
        <v>38856</v>
      </c>
      <c r="B1353" s="3">
        <v>6.8999999999999999E-3</v>
      </c>
      <c r="C1353" s="4">
        <f t="shared" si="72"/>
        <v>0.76749213836477992</v>
      </c>
      <c r="D1353" s="2">
        <f t="shared" si="71"/>
        <v>2</v>
      </c>
      <c r="E1353" s="2">
        <f t="shared" si="71"/>
        <v>3</v>
      </c>
      <c r="F1353" s="2">
        <f t="shared" si="71"/>
        <v>4</v>
      </c>
      <c r="G1353" s="4">
        <f t="shared" si="73"/>
        <v>6.8999999999999999E-3</v>
      </c>
    </row>
    <row r="1354" spans="1:7">
      <c r="A1354" s="1">
        <v>38859</v>
      </c>
      <c r="B1354" s="3">
        <v>-7.7000000000000002E-3</v>
      </c>
      <c r="C1354" s="4">
        <f t="shared" si="72"/>
        <v>0.18573113207547171</v>
      </c>
      <c r="D1354" s="2">
        <f t="shared" si="71"/>
        <v>1</v>
      </c>
      <c r="E1354" s="2">
        <f t="shared" si="71"/>
        <v>1</v>
      </c>
      <c r="F1354" s="2">
        <f t="shared" si="71"/>
        <v>1</v>
      </c>
      <c r="G1354" s="4">
        <f t="shared" si="73"/>
        <v>0</v>
      </c>
    </row>
    <row r="1355" spans="1:7">
      <c r="A1355" s="1">
        <v>38860</v>
      </c>
      <c r="B1355" s="3">
        <v>-8.3999999999999995E-3</v>
      </c>
      <c r="C1355" s="4">
        <f t="shared" si="72"/>
        <v>0.17413522012578617</v>
      </c>
      <c r="D1355" s="2">
        <f t="shared" si="71"/>
        <v>1</v>
      </c>
      <c r="E1355" s="2">
        <f t="shared" si="71"/>
        <v>1</v>
      </c>
      <c r="F1355" s="2">
        <f t="shared" si="71"/>
        <v>1</v>
      </c>
      <c r="G1355" s="4">
        <f t="shared" si="73"/>
        <v>-8.3999999999999995E-3</v>
      </c>
    </row>
    <row r="1356" spans="1:7">
      <c r="A1356" s="1">
        <v>38861</v>
      </c>
      <c r="B1356" s="3">
        <v>7.6E-3</v>
      </c>
      <c r="C1356" s="4">
        <f t="shared" si="72"/>
        <v>0.78655660377358494</v>
      </c>
      <c r="D1356" s="2">
        <f t="shared" si="71"/>
        <v>2</v>
      </c>
      <c r="E1356" s="2">
        <f t="shared" si="71"/>
        <v>3</v>
      </c>
      <c r="F1356" s="2">
        <f t="shared" si="71"/>
        <v>4</v>
      </c>
      <c r="G1356" s="4">
        <f t="shared" si="73"/>
        <v>7.6E-3</v>
      </c>
    </row>
    <row r="1357" spans="1:7">
      <c r="A1357" s="1">
        <v>38862</v>
      </c>
      <c r="B1357" s="3">
        <v>1.3300000000000001E-2</v>
      </c>
      <c r="C1357" s="4">
        <f t="shared" si="72"/>
        <v>0.89976415094339623</v>
      </c>
      <c r="D1357" s="2">
        <f t="shared" si="71"/>
        <v>2</v>
      </c>
      <c r="E1357" s="2">
        <f t="shared" si="71"/>
        <v>3</v>
      </c>
      <c r="F1357" s="2">
        <f t="shared" si="71"/>
        <v>4</v>
      </c>
      <c r="G1357" s="4">
        <f t="shared" si="73"/>
        <v>0</v>
      </c>
    </row>
    <row r="1358" spans="1:7">
      <c r="A1358" s="1">
        <v>38863</v>
      </c>
      <c r="B1358" s="3">
        <v>5.8999999999999999E-3</v>
      </c>
      <c r="C1358" s="4">
        <f t="shared" si="72"/>
        <v>0.73584905660377353</v>
      </c>
      <c r="D1358" s="2">
        <f t="shared" si="71"/>
        <v>2</v>
      </c>
      <c r="E1358" s="2">
        <f t="shared" si="71"/>
        <v>3</v>
      </c>
      <c r="F1358" s="2">
        <f t="shared" si="71"/>
        <v>3</v>
      </c>
      <c r="G1358" s="4">
        <f t="shared" si="73"/>
        <v>0</v>
      </c>
    </row>
    <row r="1359" spans="1:7">
      <c r="A1359" s="1">
        <v>38867</v>
      </c>
      <c r="B1359" s="3">
        <v>-1.9799999999999998E-2</v>
      </c>
      <c r="C1359" s="4">
        <f t="shared" si="72"/>
        <v>5.9551886792452831E-2</v>
      </c>
      <c r="D1359" s="2">
        <f t="shared" si="71"/>
        <v>1</v>
      </c>
      <c r="E1359" s="2">
        <f t="shared" si="71"/>
        <v>1</v>
      </c>
      <c r="F1359" s="2">
        <f t="shared" si="71"/>
        <v>1</v>
      </c>
      <c r="G1359" s="4">
        <f t="shared" si="73"/>
        <v>0</v>
      </c>
    </row>
    <row r="1360" spans="1:7">
      <c r="A1360" s="1">
        <v>38868</v>
      </c>
      <c r="B1360" s="3">
        <v>1.0700000000000001E-2</v>
      </c>
      <c r="C1360" s="4">
        <f t="shared" si="72"/>
        <v>0.85908018867924529</v>
      </c>
      <c r="D1360" s="2">
        <f t="shared" si="71"/>
        <v>2</v>
      </c>
      <c r="E1360" s="2">
        <f t="shared" si="71"/>
        <v>3</v>
      </c>
      <c r="F1360" s="2">
        <f t="shared" si="71"/>
        <v>4</v>
      </c>
      <c r="G1360" s="4">
        <f t="shared" si="73"/>
        <v>1.0700000000000001E-2</v>
      </c>
    </row>
    <row r="1361" spans="1:7">
      <c r="A1361" s="1">
        <v>38869</v>
      </c>
      <c r="B1361" s="3">
        <v>1.21E-2</v>
      </c>
      <c r="C1361" s="4">
        <f t="shared" si="72"/>
        <v>0.88305817610062898</v>
      </c>
      <c r="D1361" s="2">
        <f t="shared" si="71"/>
        <v>2</v>
      </c>
      <c r="E1361" s="2">
        <f t="shared" si="71"/>
        <v>3</v>
      </c>
      <c r="F1361" s="2">
        <f t="shared" si="71"/>
        <v>4</v>
      </c>
      <c r="G1361" s="4">
        <f t="shared" si="73"/>
        <v>0</v>
      </c>
    </row>
    <row r="1362" spans="1:7">
      <c r="A1362" s="1">
        <v>38870</v>
      </c>
      <c r="B1362" s="3">
        <v>2.2000000000000001E-3</v>
      </c>
      <c r="C1362" s="4">
        <f t="shared" si="72"/>
        <v>0.57704402515723274</v>
      </c>
      <c r="D1362" s="2">
        <f t="shared" si="71"/>
        <v>2</v>
      </c>
      <c r="E1362" s="2">
        <f t="shared" si="71"/>
        <v>2</v>
      </c>
      <c r="F1362" s="2">
        <f t="shared" si="71"/>
        <v>3</v>
      </c>
      <c r="G1362" s="4">
        <f t="shared" si="73"/>
        <v>0</v>
      </c>
    </row>
    <row r="1363" spans="1:7">
      <c r="A1363" s="1">
        <v>38873</v>
      </c>
      <c r="B1363" s="3">
        <v>-1.6299999999999999E-2</v>
      </c>
      <c r="C1363" s="4">
        <f t="shared" si="72"/>
        <v>7.9599056603773588E-2</v>
      </c>
      <c r="D1363" s="2">
        <f t="shared" ref="D1363:F1426" si="74">ROUNDDOWN($C1363*D$2,0) - IF(MOD($C1363*D$2,1)=0,1,0) + 1</f>
        <v>1</v>
      </c>
      <c r="E1363" s="2">
        <f t="shared" si="74"/>
        <v>1</v>
      </c>
      <c r="F1363" s="2">
        <f t="shared" si="74"/>
        <v>1</v>
      </c>
      <c r="G1363" s="4">
        <f t="shared" si="73"/>
        <v>0</v>
      </c>
    </row>
    <row r="1364" spans="1:7">
      <c r="A1364" s="1">
        <v>38874</v>
      </c>
      <c r="B1364" s="3">
        <v>-3.3E-3</v>
      </c>
      <c r="C1364" s="4">
        <f t="shared" si="72"/>
        <v>0.29716981132075471</v>
      </c>
      <c r="D1364" s="2">
        <f t="shared" si="74"/>
        <v>1</v>
      </c>
      <c r="E1364" s="2">
        <f t="shared" si="74"/>
        <v>1</v>
      </c>
      <c r="F1364" s="2">
        <f t="shared" si="74"/>
        <v>2</v>
      </c>
      <c r="G1364" s="4">
        <f t="shared" si="73"/>
        <v>-3.3E-3</v>
      </c>
    </row>
    <row r="1365" spans="1:7">
      <c r="A1365" s="1">
        <v>38875</v>
      </c>
      <c r="B1365" s="3">
        <v>-8.6E-3</v>
      </c>
      <c r="C1365" s="4">
        <f t="shared" si="72"/>
        <v>0.17059748427672955</v>
      </c>
      <c r="D1365" s="2">
        <f t="shared" si="74"/>
        <v>1</v>
      </c>
      <c r="E1365" s="2">
        <f t="shared" si="74"/>
        <v>1</v>
      </c>
      <c r="F1365" s="2">
        <f t="shared" si="74"/>
        <v>1</v>
      </c>
      <c r="G1365" s="4">
        <f t="shared" si="73"/>
        <v>0</v>
      </c>
    </row>
    <row r="1366" spans="1:7">
      <c r="A1366" s="1">
        <v>38876</v>
      </c>
      <c r="B1366" s="3">
        <v>-4.0000000000000002E-4</v>
      </c>
      <c r="C1366" s="4">
        <f t="shared" si="72"/>
        <v>0.42727987421383645</v>
      </c>
      <c r="D1366" s="2">
        <f t="shared" si="74"/>
        <v>1</v>
      </c>
      <c r="E1366" s="2">
        <f t="shared" si="74"/>
        <v>2</v>
      </c>
      <c r="F1366" s="2">
        <f t="shared" si="74"/>
        <v>2</v>
      </c>
      <c r="G1366" s="4">
        <f t="shared" si="73"/>
        <v>-4.0000000000000002E-4</v>
      </c>
    </row>
    <row r="1367" spans="1:7">
      <c r="A1367" s="1">
        <v>38877</v>
      </c>
      <c r="B1367" s="3">
        <v>-4.0000000000000001E-3</v>
      </c>
      <c r="C1367" s="4">
        <f t="shared" si="72"/>
        <v>0.27417452830188677</v>
      </c>
      <c r="D1367" s="2">
        <f t="shared" si="74"/>
        <v>1</v>
      </c>
      <c r="E1367" s="2">
        <f t="shared" si="74"/>
        <v>1</v>
      </c>
      <c r="F1367" s="2">
        <f t="shared" si="74"/>
        <v>2</v>
      </c>
      <c r="G1367" s="4">
        <f t="shared" si="73"/>
        <v>0</v>
      </c>
    </row>
    <row r="1368" spans="1:7">
      <c r="A1368" s="1">
        <v>38880</v>
      </c>
      <c r="B1368" s="3">
        <v>-1.3000000000000001E-2</v>
      </c>
      <c r="C1368" s="4">
        <f t="shared" si="72"/>
        <v>0.10986635220125786</v>
      </c>
      <c r="D1368" s="2">
        <f t="shared" si="74"/>
        <v>1</v>
      </c>
      <c r="E1368" s="2">
        <f t="shared" si="74"/>
        <v>1</v>
      </c>
      <c r="F1368" s="2">
        <f t="shared" si="74"/>
        <v>1</v>
      </c>
      <c r="G1368" s="4">
        <f t="shared" si="73"/>
        <v>0</v>
      </c>
    </row>
    <row r="1369" spans="1:7">
      <c r="A1369" s="1">
        <v>38881</v>
      </c>
      <c r="B1369" s="3">
        <v>-1.32E-2</v>
      </c>
      <c r="C1369" s="4">
        <f t="shared" si="72"/>
        <v>0.10711477987421383</v>
      </c>
      <c r="D1369" s="2">
        <f t="shared" si="74"/>
        <v>1</v>
      </c>
      <c r="E1369" s="2">
        <f t="shared" si="74"/>
        <v>1</v>
      </c>
      <c r="F1369" s="2">
        <f t="shared" si="74"/>
        <v>1</v>
      </c>
      <c r="G1369" s="4">
        <f t="shared" si="73"/>
        <v>-1.32E-2</v>
      </c>
    </row>
    <row r="1370" spans="1:7">
      <c r="A1370" s="1">
        <v>38882</v>
      </c>
      <c r="B1370" s="3">
        <v>8.1000000000000013E-3</v>
      </c>
      <c r="C1370" s="4">
        <f t="shared" si="72"/>
        <v>0.80169025157232709</v>
      </c>
      <c r="D1370" s="2">
        <f t="shared" si="74"/>
        <v>2</v>
      </c>
      <c r="E1370" s="2">
        <f t="shared" si="74"/>
        <v>3</v>
      </c>
      <c r="F1370" s="2">
        <f t="shared" si="74"/>
        <v>4</v>
      </c>
      <c r="G1370" s="4">
        <f t="shared" si="73"/>
        <v>8.1000000000000013E-3</v>
      </c>
    </row>
    <row r="1371" spans="1:7">
      <c r="A1371" s="1">
        <v>38883</v>
      </c>
      <c r="B1371" s="3">
        <v>2.4199999999999999E-2</v>
      </c>
      <c r="C1371" s="4">
        <f t="shared" si="72"/>
        <v>0.97012578616352196</v>
      </c>
      <c r="D1371" s="2">
        <f t="shared" si="74"/>
        <v>2</v>
      </c>
      <c r="E1371" s="2">
        <f t="shared" si="74"/>
        <v>3</v>
      </c>
      <c r="F1371" s="2">
        <f t="shared" si="74"/>
        <v>4</v>
      </c>
      <c r="G1371" s="4">
        <f t="shared" si="73"/>
        <v>0</v>
      </c>
    </row>
    <row r="1372" spans="1:7">
      <c r="A1372" s="1">
        <v>38884</v>
      </c>
      <c r="B1372" s="3">
        <v>-6.8999999999999999E-3</v>
      </c>
      <c r="C1372" s="4">
        <f t="shared" si="72"/>
        <v>0.20263364779874213</v>
      </c>
      <c r="D1372" s="2">
        <f t="shared" si="74"/>
        <v>1</v>
      </c>
      <c r="E1372" s="2">
        <f t="shared" si="74"/>
        <v>1</v>
      </c>
      <c r="F1372" s="2">
        <f t="shared" si="74"/>
        <v>1</v>
      </c>
      <c r="G1372" s="4">
        <f t="shared" si="73"/>
        <v>0</v>
      </c>
    </row>
    <row r="1373" spans="1:7">
      <c r="A1373" s="1">
        <v>38887</v>
      </c>
      <c r="B1373" s="3">
        <v>-1.03E-2</v>
      </c>
      <c r="C1373" s="4">
        <f t="shared" si="72"/>
        <v>0.14367138364779874</v>
      </c>
      <c r="D1373" s="2">
        <f t="shared" si="74"/>
        <v>1</v>
      </c>
      <c r="E1373" s="2">
        <f t="shared" si="74"/>
        <v>1</v>
      </c>
      <c r="F1373" s="2">
        <f t="shared" si="74"/>
        <v>1</v>
      </c>
      <c r="G1373" s="4">
        <f t="shared" si="73"/>
        <v>-1.03E-2</v>
      </c>
    </row>
    <row r="1374" spans="1:7">
      <c r="A1374" s="1">
        <v>38888</v>
      </c>
      <c r="B1374" s="3">
        <v>3.5999999999999999E-3</v>
      </c>
      <c r="C1374" s="4">
        <f t="shared" si="72"/>
        <v>0.64386792452830188</v>
      </c>
      <c r="D1374" s="2">
        <f t="shared" si="74"/>
        <v>2</v>
      </c>
      <c r="E1374" s="2">
        <f t="shared" si="74"/>
        <v>2</v>
      </c>
      <c r="F1374" s="2">
        <f t="shared" si="74"/>
        <v>3</v>
      </c>
      <c r="G1374" s="4">
        <f t="shared" si="73"/>
        <v>3.5999999999999999E-3</v>
      </c>
    </row>
    <row r="1375" spans="1:7">
      <c r="A1375" s="1">
        <v>38889</v>
      </c>
      <c r="B1375" s="3">
        <v>8.3999999999999995E-3</v>
      </c>
      <c r="C1375" s="4">
        <f t="shared" si="72"/>
        <v>0.81073113207547165</v>
      </c>
      <c r="D1375" s="2">
        <f t="shared" si="74"/>
        <v>2</v>
      </c>
      <c r="E1375" s="2">
        <f t="shared" si="74"/>
        <v>3</v>
      </c>
      <c r="F1375" s="2">
        <f t="shared" si="74"/>
        <v>4</v>
      </c>
      <c r="G1375" s="4">
        <f t="shared" si="73"/>
        <v>0</v>
      </c>
    </row>
    <row r="1376" spans="1:7">
      <c r="A1376" s="1">
        <v>38890</v>
      </c>
      <c r="B1376" s="3">
        <v>-5.1999999999999998E-3</v>
      </c>
      <c r="C1376" s="4">
        <f t="shared" si="72"/>
        <v>0.23879716981132076</v>
      </c>
      <c r="D1376" s="2">
        <f t="shared" si="74"/>
        <v>1</v>
      </c>
      <c r="E1376" s="2">
        <f t="shared" si="74"/>
        <v>1</v>
      </c>
      <c r="F1376" s="2">
        <f t="shared" si="74"/>
        <v>1</v>
      </c>
      <c r="G1376" s="4">
        <f t="shared" si="73"/>
        <v>0</v>
      </c>
    </row>
    <row r="1377" spans="1:7">
      <c r="A1377" s="1">
        <v>38891</v>
      </c>
      <c r="B1377" s="3">
        <v>-5.0000000000000001E-4</v>
      </c>
      <c r="C1377" s="4">
        <f t="shared" si="72"/>
        <v>0.42138364779874216</v>
      </c>
      <c r="D1377" s="2">
        <f t="shared" si="74"/>
        <v>1</v>
      </c>
      <c r="E1377" s="2">
        <f t="shared" si="74"/>
        <v>2</v>
      </c>
      <c r="F1377" s="2">
        <f t="shared" si="74"/>
        <v>2</v>
      </c>
      <c r="G1377" s="4">
        <f t="shared" si="73"/>
        <v>-5.0000000000000001E-4</v>
      </c>
    </row>
    <row r="1378" spans="1:7">
      <c r="A1378" s="1">
        <v>38894</v>
      </c>
      <c r="B1378" s="3">
        <v>4.3E-3</v>
      </c>
      <c r="C1378" s="4">
        <f t="shared" si="72"/>
        <v>0.67511792452830188</v>
      </c>
      <c r="D1378" s="2">
        <f t="shared" si="74"/>
        <v>2</v>
      </c>
      <c r="E1378" s="2">
        <f t="shared" si="74"/>
        <v>3</v>
      </c>
      <c r="F1378" s="2">
        <f t="shared" si="74"/>
        <v>3</v>
      </c>
      <c r="G1378" s="4">
        <f t="shared" si="73"/>
        <v>0</v>
      </c>
    </row>
    <row r="1379" spans="1:7">
      <c r="A1379" s="1">
        <v>38895</v>
      </c>
      <c r="B1379" s="3">
        <v>-9.3999999999999986E-3</v>
      </c>
      <c r="C1379" s="4">
        <f t="shared" si="72"/>
        <v>0.15821540880503146</v>
      </c>
      <c r="D1379" s="2">
        <f t="shared" si="74"/>
        <v>1</v>
      </c>
      <c r="E1379" s="2">
        <f t="shared" si="74"/>
        <v>1</v>
      </c>
      <c r="F1379" s="2">
        <f t="shared" si="74"/>
        <v>1</v>
      </c>
      <c r="G1379" s="4">
        <f t="shared" si="73"/>
        <v>0</v>
      </c>
    </row>
    <row r="1380" spans="1:7">
      <c r="A1380" s="1">
        <v>38896</v>
      </c>
      <c r="B1380" s="3">
        <v>7.3000000000000001E-3</v>
      </c>
      <c r="C1380" s="4">
        <f t="shared" si="72"/>
        <v>0.77790880503144655</v>
      </c>
      <c r="D1380" s="2">
        <f t="shared" si="74"/>
        <v>2</v>
      </c>
      <c r="E1380" s="2">
        <f t="shared" si="74"/>
        <v>3</v>
      </c>
      <c r="F1380" s="2">
        <f t="shared" si="74"/>
        <v>4</v>
      </c>
      <c r="G1380" s="4">
        <f t="shared" si="73"/>
        <v>7.3000000000000001E-3</v>
      </c>
    </row>
    <row r="1381" spans="1:7">
      <c r="A1381" s="1">
        <v>38897</v>
      </c>
      <c r="B1381" s="3">
        <v>2.23E-2</v>
      </c>
      <c r="C1381" s="4">
        <f t="shared" si="72"/>
        <v>0.96442610062893086</v>
      </c>
      <c r="D1381" s="2">
        <f t="shared" si="74"/>
        <v>2</v>
      </c>
      <c r="E1381" s="2">
        <f t="shared" si="74"/>
        <v>3</v>
      </c>
      <c r="F1381" s="2">
        <f t="shared" si="74"/>
        <v>4</v>
      </c>
      <c r="G1381" s="4">
        <f t="shared" si="73"/>
        <v>0</v>
      </c>
    </row>
    <row r="1382" spans="1:7">
      <c r="A1382" s="1">
        <v>38898</v>
      </c>
      <c r="B1382" s="3">
        <v>-2.5999999999999999E-3</v>
      </c>
      <c r="C1382" s="4">
        <f t="shared" si="72"/>
        <v>0.32016509433962265</v>
      </c>
      <c r="D1382" s="2">
        <f t="shared" si="74"/>
        <v>1</v>
      </c>
      <c r="E1382" s="2">
        <f t="shared" si="74"/>
        <v>1</v>
      </c>
      <c r="F1382" s="2">
        <f t="shared" si="74"/>
        <v>2</v>
      </c>
      <c r="G1382" s="4">
        <f t="shared" si="73"/>
        <v>0</v>
      </c>
    </row>
    <row r="1383" spans="1:7">
      <c r="A1383" s="1">
        <v>38901</v>
      </c>
      <c r="B1383" s="3">
        <v>7.7000000000000002E-3</v>
      </c>
      <c r="C1383" s="4">
        <f t="shared" si="72"/>
        <v>0.79029088050314467</v>
      </c>
      <c r="D1383" s="2">
        <f t="shared" si="74"/>
        <v>2</v>
      </c>
      <c r="E1383" s="2">
        <f t="shared" si="74"/>
        <v>3</v>
      </c>
      <c r="F1383" s="2">
        <f t="shared" si="74"/>
        <v>4</v>
      </c>
      <c r="G1383" s="4">
        <f t="shared" si="73"/>
        <v>0</v>
      </c>
    </row>
    <row r="1384" spans="1:7">
      <c r="A1384" s="1">
        <v>38903</v>
      </c>
      <c r="B1384" s="3">
        <v>-7.4000000000000003E-3</v>
      </c>
      <c r="C1384" s="4">
        <f t="shared" si="72"/>
        <v>0.19044811320754718</v>
      </c>
      <c r="D1384" s="2">
        <f t="shared" si="74"/>
        <v>1</v>
      </c>
      <c r="E1384" s="2">
        <f t="shared" si="74"/>
        <v>1</v>
      </c>
      <c r="F1384" s="2">
        <f t="shared" si="74"/>
        <v>1</v>
      </c>
      <c r="G1384" s="4">
        <f t="shared" si="73"/>
        <v>0</v>
      </c>
    </row>
    <row r="1385" spans="1:7">
      <c r="A1385" s="1">
        <v>38904</v>
      </c>
      <c r="B1385" s="3">
        <v>2.5999999999999999E-3</v>
      </c>
      <c r="C1385" s="4">
        <f t="shared" si="72"/>
        <v>0.5988600628930818</v>
      </c>
      <c r="D1385" s="2">
        <f t="shared" si="74"/>
        <v>2</v>
      </c>
      <c r="E1385" s="2">
        <f t="shared" si="74"/>
        <v>2</v>
      </c>
      <c r="F1385" s="2">
        <f t="shared" si="74"/>
        <v>3</v>
      </c>
      <c r="G1385" s="4">
        <f t="shared" si="73"/>
        <v>2.5999999999999999E-3</v>
      </c>
    </row>
    <row r="1386" spans="1:7">
      <c r="A1386" s="1">
        <v>38905</v>
      </c>
      <c r="B1386" s="3">
        <v>-6.8000000000000005E-3</v>
      </c>
      <c r="C1386" s="4">
        <f t="shared" si="72"/>
        <v>0.20538522012578617</v>
      </c>
      <c r="D1386" s="2">
        <f t="shared" si="74"/>
        <v>1</v>
      </c>
      <c r="E1386" s="2">
        <f t="shared" si="74"/>
        <v>1</v>
      </c>
      <c r="F1386" s="2">
        <f t="shared" si="74"/>
        <v>1</v>
      </c>
      <c r="G1386" s="4">
        <f t="shared" si="73"/>
        <v>0</v>
      </c>
    </row>
    <row r="1387" spans="1:7">
      <c r="A1387" s="1">
        <v>38908</v>
      </c>
      <c r="B1387" s="3">
        <v>1.8E-3</v>
      </c>
      <c r="C1387" s="4">
        <f t="shared" si="72"/>
        <v>0.55797955974842772</v>
      </c>
      <c r="D1387" s="2">
        <f t="shared" si="74"/>
        <v>2</v>
      </c>
      <c r="E1387" s="2">
        <f t="shared" si="74"/>
        <v>2</v>
      </c>
      <c r="F1387" s="2">
        <f t="shared" si="74"/>
        <v>3</v>
      </c>
      <c r="G1387" s="4">
        <f t="shared" si="73"/>
        <v>1.8E-3</v>
      </c>
    </row>
    <row r="1388" spans="1:7">
      <c r="A1388" s="1">
        <v>38909</v>
      </c>
      <c r="B1388" s="3">
        <v>4.5999999999999999E-3</v>
      </c>
      <c r="C1388" s="4">
        <f t="shared" si="72"/>
        <v>0.68710691823899372</v>
      </c>
      <c r="D1388" s="2">
        <f t="shared" si="74"/>
        <v>2</v>
      </c>
      <c r="E1388" s="2">
        <f t="shared" si="74"/>
        <v>3</v>
      </c>
      <c r="F1388" s="2">
        <f t="shared" si="74"/>
        <v>3</v>
      </c>
      <c r="G1388" s="4">
        <f t="shared" si="73"/>
        <v>0</v>
      </c>
    </row>
    <row r="1389" spans="1:7">
      <c r="A1389" s="1">
        <v>38910</v>
      </c>
      <c r="B1389" s="3">
        <v>-1.23E-2</v>
      </c>
      <c r="C1389" s="4">
        <f t="shared" si="72"/>
        <v>0.11851415094339622</v>
      </c>
      <c r="D1389" s="2">
        <f t="shared" si="74"/>
        <v>1</v>
      </c>
      <c r="E1389" s="2">
        <f t="shared" si="74"/>
        <v>1</v>
      </c>
      <c r="F1389" s="2">
        <f t="shared" si="74"/>
        <v>1</v>
      </c>
      <c r="G1389" s="4">
        <f t="shared" si="73"/>
        <v>0</v>
      </c>
    </row>
    <row r="1390" spans="1:7">
      <c r="A1390" s="1">
        <v>38911</v>
      </c>
      <c r="B1390" s="3">
        <v>-1.8500000000000003E-2</v>
      </c>
      <c r="C1390" s="4">
        <f t="shared" si="72"/>
        <v>6.4858490566037735E-2</v>
      </c>
      <c r="D1390" s="2">
        <f t="shared" si="74"/>
        <v>1</v>
      </c>
      <c r="E1390" s="2">
        <f t="shared" si="74"/>
        <v>1</v>
      </c>
      <c r="F1390" s="2">
        <f t="shared" si="74"/>
        <v>1</v>
      </c>
      <c r="G1390" s="4">
        <f t="shared" si="73"/>
        <v>-1.8500000000000003E-2</v>
      </c>
    </row>
    <row r="1391" spans="1:7">
      <c r="A1391" s="1">
        <v>38912</v>
      </c>
      <c r="B1391" s="3">
        <v>-4.7999999999999996E-3</v>
      </c>
      <c r="C1391" s="4">
        <f t="shared" si="72"/>
        <v>0.25019654088050314</v>
      </c>
      <c r="D1391" s="2">
        <f t="shared" si="74"/>
        <v>1</v>
      </c>
      <c r="E1391" s="2">
        <f t="shared" si="74"/>
        <v>1</v>
      </c>
      <c r="F1391" s="2">
        <f t="shared" si="74"/>
        <v>2</v>
      </c>
      <c r="G1391" s="4">
        <f t="shared" si="73"/>
        <v>-4.7999999999999996E-3</v>
      </c>
    </row>
    <row r="1392" spans="1:7">
      <c r="A1392" s="1">
        <v>38915</v>
      </c>
      <c r="B1392" s="3">
        <v>-1.6000000000000001E-3</v>
      </c>
      <c r="C1392" s="4">
        <f t="shared" si="72"/>
        <v>0.36124213836477986</v>
      </c>
      <c r="D1392" s="2">
        <f t="shared" si="74"/>
        <v>1</v>
      </c>
      <c r="E1392" s="2">
        <f t="shared" si="74"/>
        <v>2</v>
      </c>
      <c r="F1392" s="2">
        <f t="shared" si="74"/>
        <v>2</v>
      </c>
      <c r="G1392" s="4">
        <f t="shared" si="73"/>
        <v>0</v>
      </c>
    </row>
    <row r="1393" spans="1:7">
      <c r="A1393" s="1">
        <v>38916</v>
      </c>
      <c r="B1393" s="3">
        <v>4.7999999999999996E-3</v>
      </c>
      <c r="C1393" s="4">
        <f t="shared" si="72"/>
        <v>0.69516509433962259</v>
      </c>
      <c r="D1393" s="2">
        <f t="shared" si="74"/>
        <v>2</v>
      </c>
      <c r="E1393" s="2">
        <f t="shared" si="74"/>
        <v>3</v>
      </c>
      <c r="F1393" s="2">
        <f t="shared" si="74"/>
        <v>3</v>
      </c>
      <c r="G1393" s="4">
        <f t="shared" si="73"/>
        <v>0</v>
      </c>
    </row>
    <row r="1394" spans="1:7">
      <c r="A1394" s="1">
        <v>38917</v>
      </c>
      <c r="B1394" s="3">
        <v>1.52E-2</v>
      </c>
      <c r="C1394" s="4">
        <f t="shared" si="72"/>
        <v>0.92334905660377353</v>
      </c>
      <c r="D1394" s="2">
        <f t="shared" si="74"/>
        <v>2</v>
      </c>
      <c r="E1394" s="2">
        <f t="shared" si="74"/>
        <v>3</v>
      </c>
      <c r="F1394" s="2">
        <f t="shared" si="74"/>
        <v>4</v>
      </c>
      <c r="G1394" s="4">
        <f t="shared" si="73"/>
        <v>0</v>
      </c>
    </row>
    <row r="1395" spans="1:7">
      <c r="A1395" s="1">
        <v>38918</v>
      </c>
      <c r="B1395" s="3">
        <v>-7.4000000000000003E-3</v>
      </c>
      <c r="C1395" s="4">
        <f t="shared" si="72"/>
        <v>0.19044811320754718</v>
      </c>
      <c r="D1395" s="2">
        <f t="shared" si="74"/>
        <v>1</v>
      </c>
      <c r="E1395" s="2">
        <f t="shared" si="74"/>
        <v>1</v>
      </c>
      <c r="F1395" s="2">
        <f t="shared" si="74"/>
        <v>1</v>
      </c>
      <c r="G1395" s="4">
        <f t="shared" si="73"/>
        <v>0</v>
      </c>
    </row>
    <row r="1396" spans="1:7">
      <c r="A1396" s="1">
        <v>38919</v>
      </c>
      <c r="B1396" s="3">
        <v>-8.6E-3</v>
      </c>
      <c r="C1396" s="4">
        <f t="shared" si="72"/>
        <v>0.17059748427672955</v>
      </c>
      <c r="D1396" s="2">
        <f t="shared" si="74"/>
        <v>1</v>
      </c>
      <c r="E1396" s="2">
        <f t="shared" si="74"/>
        <v>1</v>
      </c>
      <c r="F1396" s="2">
        <f t="shared" si="74"/>
        <v>1</v>
      </c>
      <c r="G1396" s="4">
        <f t="shared" si="73"/>
        <v>-8.6E-3</v>
      </c>
    </row>
    <row r="1397" spans="1:7">
      <c r="A1397" s="1">
        <v>38922</v>
      </c>
      <c r="B1397" s="3">
        <v>2.07E-2</v>
      </c>
      <c r="C1397" s="4">
        <f t="shared" si="72"/>
        <v>0.95715408805031443</v>
      </c>
      <c r="D1397" s="2">
        <f t="shared" si="74"/>
        <v>2</v>
      </c>
      <c r="E1397" s="2">
        <f t="shared" si="74"/>
        <v>3</v>
      </c>
      <c r="F1397" s="2">
        <f t="shared" si="74"/>
        <v>4</v>
      </c>
      <c r="G1397" s="4">
        <f t="shared" si="73"/>
        <v>2.07E-2</v>
      </c>
    </row>
    <row r="1398" spans="1:7">
      <c r="A1398" s="1">
        <v>38923</v>
      </c>
      <c r="B1398" s="3">
        <v>3.5999999999999999E-3</v>
      </c>
      <c r="C1398" s="4">
        <f t="shared" si="72"/>
        <v>0.64386792452830188</v>
      </c>
      <c r="D1398" s="2">
        <f t="shared" si="74"/>
        <v>2</v>
      </c>
      <c r="E1398" s="2">
        <f t="shared" si="74"/>
        <v>2</v>
      </c>
      <c r="F1398" s="2">
        <f t="shared" si="74"/>
        <v>3</v>
      </c>
      <c r="G1398" s="4">
        <f t="shared" si="73"/>
        <v>0</v>
      </c>
    </row>
    <row r="1399" spans="1:7">
      <c r="A1399" s="1">
        <v>38924</v>
      </c>
      <c r="B1399" s="3">
        <v>1.6000000000000001E-3</v>
      </c>
      <c r="C1399" s="4">
        <f t="shared" si="72"/>
        <v>0.54756289308176098</v>
      </c>
      <c r="D1399" s="2">
        <f t="shared" si="74"/>
        <v>2</v>
      </c>
      <c r="E1399" s="2">
        <f t="shared" si="74"/>
        <v>2</v>
      </c>
      <c r="F1399" s="2">
        <f t="shared" si="74"/>
        <v>3</v>
      </c>
      <c r="G1399" s="4">
        <f t="shared" si="73"/>
        <v>0</v>
      </c>
    </row>
    <row r="1400" spans="1:7">
      <c r="A1400" s="1">
        <v>38925</v>
      </c>
      <c r="B1400" s="3">
        <v>-8.9999999999999998E-4</v>
      </c>
      <c r="C1400" s="4">
        <f t="shared" si="72"/>
        <v>0.40074685534591192</v>
      </c>
      <c r="D1400" s="2">
        <f t="shared" si="74"/>
        <v>1</v>
      </c>
      <c r="E1400" s="2">
        <f t="shared" si="74"/>
        <v>2</v>
      </c>
      <c r="F1400" s="2">
        <f t="shared" si="74"/>
        <v>2</v>
      </c>
      <c r="G1400" s="4">
        <f t="shared" si="73"/>
        <v>0</v>
      </c>
    </row>
    <row r="1401" spans="1:7">
      <c r="A1401" s="1">
        <v>38926</v>
      </c>
      <c r="B1401" s="3">
        <v>1.0700000000000001E-2</v>
      </c>
      <c r="C1401" s="4">
        <f t="shared" si="72"/>
        <v>0.85908018867924529</v>
      </c>
      <c r="D1401" s="2">
        <f t="shared" si="74"/>
        <v>2</v>
      </c>
      <c r="E1401" s="2">
        <f t="shared" si="74"/>
        <v>3</v>
      </c>
      <c r="F1401" s="2">
        <f t="shared" si="74"/>
        <v>4</v>
      </c>
      <c r="G1401" s="4">
        <f t="shared" si="73"/>
        <v>0</v>
      </c>
    </row>
    <row r="1402" spans="1:7">
      <c r="A1402" s="1">
        <v>38929</v>
      </c>
      <c r="B1402" s="3">
        <v>-2.2000000000000001E-3</v>
      </c>
      <c r="C1402" s="4">
        <f t="shared" si="72"/>
        <v>0.33392295597484278</v>
      </c>
      <c r="D1402" s="2">
        <f t="shared" si="74"/>
        <v>1</v>
      </c>
      <c r="E1402" s="2">
        <f t="shared" si="74"/>
        <v>2</v>
      </c>
      <c r="F1402" s="2">
        <f t="shared" si="74"/>
        <v>2</v>
      </c>
      <c r="G1402" s="4">
        <f t="shared" si="73"/>
        <v>0</v>
      </c>
    </row>
    <row r="1403" spans="1:7">
      <c r="A1403" s="1">
        <v>38930</v>
      </c>
      <c r="B1403" s="3">
        <v>-4.4000000000000003E-3</v>
      </c>
      <c r="C1403" s="4">
        <f t="shared" si="72"/>
        <v>0.2617924528301887</v>
      </c>
      <c r="D1403" s="2">
        <f t="shared" si="74"/>
        <v>1</v>
      </c>
      <c r="E1403" s="2">
        <f t="shared" si="74"/>
        <v>1</v>
      </c>
      <c r="F1403" s="2">
        <f t="shared" si="74"/>
        <v>2</v>
      </c>
      <c r="G1403" s="4">
        <f t="shared" si="73"/>
        <v>0</v>
      </c>
    </row>
    <row r="1404" spans="1:7">
      <c r="A1404" s="1">
        <v>38931</v>
      </c>
      <c r="B1404" s="3">
        <v>6.6E-3</v>
      </c>
      <c r="C1404" s="4">
        <f t="shared" si="72"/>
        <v>0.75845125786163525</v>
      </c>
      <c r="D1404" s="2">
        <f t="shared" si="74"/>
        <v>2</v>
      </c>
      <c r="E1404" s="2">
        <f t="shared" si="74"/>
        <v>3</v>
      </c>
      <c r="F1404" s="2">
        <f t="shared" si="74"/>
        <v>4</v>
      </c>
      <c r="G1404" s="4">
        <f t="shared" si="73"/>
        <v>0</v>
      </c>
    </row>
    <row r="1405" spans="1:7">
      <c r="A1405" s="1">
        <v>38932</v>
      </c>
      <c r="B1405" s="3">
        <v>2.5999999999999999E-3</v>
      </c>
      <c r="C1405" s="4">
        <f t="shared" si="72"/>
        <v>0.5988600628930818</v>
      </c>
      <c r="D1405" s="2">
        <f t="shared" si="74"/>
        <v>2</v>
      </c>
      <c r="E1405" s="2">
        <f t="shared" si="74"/>
        <v>2</v>
      </c>
      <c r="F1405" s="2">
        <f t="shared" si="74"/>
        <v>3</v>
      </c>
      <c r="G1405" s="4">
        <f t="shared" si="73"/>
        <v>0</v>
      </c>
    </row>
    <row r="1406" spans="1:7">
      <c r="A1406" s="1">
        <v>38933</v>
      </c>
      <c r="B1406" s="3">
        <v>-1.1000000000000001E-3</v>
      </c>
      <c r="C1406" s="4">
        <f t="shared" si="72"/>
        <v>0.38836477987421386</v>
      </c>
      <c r="D1406" s="2">
        <f t="shared" si="74"/>
        <v>1</v>
      </c>
      <c r="E1406" s="2">
        <f t="shared" si="74"/>
        <v>2</v>
      </c>
      <c r="F1406" s="2">
        <f t="shared" si="74"/>
        <v>2</v>
      </c>
      <c r="G1406" s="4">
        <f t="shared" si="73"/>
        <v>0</v>
      </c>
    </row>
    <row r="1407" spans="1:7">
      <c r="A1407" s="1">
        <v>38936</v>
      </c>
      <c r="B1407" s="3">
        <v>-3.3E-3</v>
      </c>
      <c r="C1407" s="4">
        <f t="shared" si="72"/>
        <v>0.29716981132075471</v>
      </c>
      <c r="D1407" s="2">
        <f t="shared" si="74"/>
        <v>1</v>
      </c>
      <c r="E1407" s="2">
        <f t="shared" si="74"/>
        <v>1</v>
      </c>
      <c r="F1407" s="2">
        <f t="shared" si="74"/>
        <v>2</v>
      </c>
      <c r="G1407" s="4">
        <f t="shared" si="73"/>
        <v>0</v>
      </c>
    </row>
    <row r="1408" spans="1:7">
      <c r="A1408" s="1">
        <v>38937</v>
      </c>
      <c r="B1408" s="3">
        <v>-4.7999999999999996E-3</v>
      </c>
      <c r="C1408" s="4">
        <f t="shared" si="72"/>
        <v>0.25019654088050314</v>
      </c>
      <c r="D1408" s="2">
        <f t="shared" si="74"/>
        <v>1</v>
      </c>
      <c r="E1408" s="2">
        <f t="shared" si="74"/>
        <v>1</v>
      </c>
      <c r="F1408" s="2">
        <f t="shared" si="74"/>
        <v>2</v>
      </c>
      <c r="G1408" s="4">
        <f t="shared" si="73"/>
        <v>0</v>
      </c>
    </row>
    <row r="1409" spans="1:7">
      <c r="A1409" s="1">
        <v>38938</v>
      </c>
      <c r="B1409" s="3">
        <v>-4.5999999999999999E-3</v>
      </c>
      <c r="C1409" s="4">
        <f t="shared" si="72"/>
        <v>0.25511006289308175</v>
      </c>
      <c r="D1409" s="2">
        <f t="shared" si="74"/>
        <v>1</v>
      </c>
      <c r="E1409" s="2">
        <f t="shared" si="74"/>
        <v>1</v>
      </c>
      <c r="F1409" s="2">
        <f t="shared" si="74"/>
        <v>2</v>
      </c>
      <c r="G1409" s="4">
        <f t="shared" si="73"/>
        <v>0</v>
      </c>
    </row>
    <row r="1410" spans="1:7">
      <c r="A1410" s="1">
        <v>38939</v>
      </c>
      <c r="B1410" s="3">
        <v>3.5999999999999999E-3</v>
      </c>
      <c r="C1410" s="4">
        <f t="shared" si="72"/>
        <v>0.64386792452830188</v>
      </c>
      <c r="D1410" s="2">
        <f t="shared" si="74"/>
        <v>2</v>
      </c>
      <c r="E1410" s="2">
        <f t="shared" si="74"/>
        <v>2</v>
      </c>
      <c r="F1410" s="2">
        <f t="shared" si="74"/>
        <v>3</v>
      </c>
      <c r="G1410" s="4">
        <f t="shared" si="73"/>
        <v>0</v>
      </c>
    </row>
    <row r="1411" spans="1:7">
      <c r="A1411" s="1">
        <v>38940</v>
      </c>
      <c r="B1411" s="3">
        <v>-2.8999999999999998E-3</v>
      </c>
      <c r="C1411" s="4">
        <f t="shared" si="72"/>
        <v>0.31132075471698112</v>
      </c>
      <c r="D1411" s="2">
        <f t="shared" si="74"/>
        <v>1</v>
      </c>
      <c r="E1411" s="2">
        <f t="shared" si="74"/>
        <v>1</v>
      </c>
      <c r="F1411" s="2">
        <f t="shared" si="74"/>
        <v>2</v>
      </c>
      <c r="G1411" s="4">
        <f t="shared" si="73"/>
        <v>0</v>
      </c>
    </row>
    <row r="1412" spans="1:7">
      <c r="A1412" s="1">
        <v>38943</v>
      </c>
      <c r="B1412" s="3">
        <v>8.9999999999999998E-4</v>
      </c>
      <c r="C1412" s="4">
        <f t="shared" ref="C1412:C1475" si="75">RANK(B1412,$B$3:$B$5090,1)/$K$1</f>
        <v>0.50727201257861632</v>
      </c>
      <c r="D1412" s="2">
        <f t="shared" si="74"/>
        <v>2</v>
      </c>
      <c r="E1412" s="2">
        <f t="shared" si="74"/>
        <v>2</v>
      </c>
      <c r="F1412" s="2">
        <f t="shared" si="74"/>
        <v>3</v>
      </c>
      <c r="G1412" s="4">
        <f t="shared" si="73"/>
        <v>0</v>
      </c>
    </row>
    <row r="1413" spans="1:7">
      <c r="A1413" s="1">
        <v>38944</v>
      </c>
      <c r="B1413" s="3">
        <v>1.29E-2</v>
      </c>
      <c r="C1413" s="4">
        <f t="shared" si="75"/>
        <v>0.89504716981132071</v>
      </c>
      <c r="D1413" s="2">
        <f t="shared" si="74"/>
        <v>2</v>
      </c>
      <c r="E1413" s="2">
        <f t="shared" si="74"/>
        <v>3</v>
      </c>
      <c r="F1413" s="2">
        <f t="shared" si="74"/>
        <v>4</v>
      </c>
      <c r="G1413" s="4">
        <f t="shared" ref="G1413:G1476" si="76">IF(F1412=1,B1413,0)</f>
        <v>0</v>
      </c>
    </row>
    <row r="1414" spans="1:7">
      <c r="A1414" s="1">
        <v>38945</v>
      </c>
      <c r="B1414" s="3">
        <v>9.8999999999999991E-3</v>
      </c>
      <c r="C1414" s="4">
        <f t="shared" si="75"/>
        <v>0.84414308176100628</v>
      </c>
      <c r="D1414" s="2">
        <f t="shared" si="74"/>
        <v>2</v>
      </c>
      <c r="E1414" s="2">
        <f t="shared" si="74"/>
        <v>3</v>
      </c>
      <c r="F1414" s="2">
        <f t="shared" si="74"/>
        <v>4</v>
      </c>
      <c r="G1414" s="4">
        <f t="shared" si="76"/>
        <v>0</v>
      </c>
    </row>
    <row r="1415" spans="1:7">
      <c r="A1415" s="1">
        <v>38946</v>
      </c>
      <c r="B1415" s="3">
        <v>1.7000000000000001E-3</v>
      </c>
      <c r="C1415" s="4">
        <f t="shared" si="75"/>
        <v>0.55267295597484278</v>
      </c>
      <c r="D1415" s="2">
        <f t="shared" si="74"/>
        <v>2</v>
      </c>
      <c r="E1415" s="2">
        <f t="shared" si="74"/>
        <v>2</v>
      </c>
      <c r="F1415" s="2">
        <f t="shared" si="74"/>
        <v>3</v>
      </c>
      <c r="G1415" s="4">
        <f t="shared" si="76"/>
        <v>0</v>
      </c>
    </row>
    <row r="1416" spans="1:7">
      <c r="A1416" s="1">
        <v>38947</v>
      </c>
      <c r="B1416" s="3">
        <v>5.1999999999999998E-3</v>
      </c>
      <c r="C1416" s="4">
        <f t="shared" si="75"/>
        <v>0.71108490566037741</v>
      </c>
      <c r="D1416" s="2">
        <f t="shared" si="74"/>
        <v>2</v>
      </c>
      <c r="E1416" s="2">
        <f t="shared" si="74"/>
        <v>3</v>
      </c>
      <c r="F1416" s="2">
        <f t="shared" si="74"/>
        <v>3</v>
      </c>
      <c r="G1416" s="4">
        <f t="shared" si="76"/>
        <v>0</v>
      </c>
    </row>
    <row r="1417" spans="1:7">
      <c r="A1417" s="1">
        <v>38950</v>
      </c>
      <c r="B1417" s="3">
        <v>-4.0999999999999995E-3</v>
      </c>
      <c r="C1417" s="4">
        <f t="shared" si="75"/>
        <v>0.27122641509433965</v>
      </c>
      <c r="D1417" s="2">
        <f t="shared" si="74"/>
        <v>1</v>
      </c>
      <c r="E1417" s="2">
        <f t="shared" si="74"/>
        <v>1</v>
      </c>
      <c r="F1417" s="2">
        <f t="shared" si="74"/>
        <v>2</v>
      </c>
      <c r="G1417" s="4">
        <f t="shared" si="76"/>
        <v>0</v>
      </c>
    </row>
    <row r="1418" spans="1:7">
      <c r="A1418" s="1">
        <v>38951</v>
      </c>
      <c r="B1418" s="3">
        <v>-2.0000000000000001E-4</v>
      </c>
      <c r="C1418" s="4">
        <f t="shared" si="75"/>
        <v>0.43553459119496857</v>
      </c>
      <c r="D1418" s="2">
        <f t="shared" si="74"/>
        <v>1</v>
      </c>
      <c r="E1418" s="2">
        <f t="shared" si="74"/>
        <v>2</v>
      </c>
      <c r="F1418" s="2">
        <f t="shared" si="74"/>
        <v>2</v>
      </c>
      <c r="G1418" s="4">
        <f t="shared" si="76"/>
        <v>0</v>
      </c>
    </row>
    <row r="1419" spans="1:7">
      <c r="A1419" s="1">
        <v>38952</v>
      </c>
      <c r="B1419" s="3">
        <v>-3.7000000000000002E-3</v>
      </c>
      <c r="C1419" s="4">
        <f t="shared" si="75"/>
        <v>0.28321540880503143</v>
      </c>
      <c r="D1419" s="2">
        <f t="shared" si="74"/>
        <v>1</v>
      </c>
      <c r="E1419" s="2">
        <f t="shared" si="74"/>
        <v>1</v>
      </c>
      <c r="F1419" s="2">
        <f t="shared" si="74"/>
        <v>2</v>
      </c>
      <c r="G1419" s="4">
        <f t="shared" si="76"/>
        <v>0</v>
      </c>
    </row>
    <row r="1420" spans="1:7">
      <c r="A1420" s="1">
        <v>38953</v>
      </c>
      <c r="B1420" s="3">
        <v>-1.5E-3</v>
      </c>
      <c r="C1420" s="4">
        <f t="shared" si="75"/>
        <v>0.3665487421383648</v>
      </c>
      <c r="D1420" s="2">
        <f t="shared" si="74"/>
        <v>1</v>
      </c>
      <c r="E1420" s="2">
        <f t="shared" si="74"/>
        <v>2</v>
      </c>
      <c r="F1420" s="2">
        <f t="shared" si="74"/>
        <v>2</v>
      </c>
      <c r="G1420" s="4">
        <f t="shared" si="76"/>
        <v>0</v>
      </c>
    </row>
    <row r="1421" spans="1:7">
      <c r="A1421" s="1">
        <v>38954</v>
      </c>
      <c r="B1421" s="3">
        <v>1.2999999999999999E-3</v>
      </c>
      <c r="C1421" s="4">
        <f t="shared" si="75"/>
        <v>0.53203616352201255</v>
      </c>
      <c r="D1421" s="2">
        <f t="shared" si="74"/>
        <v>2</v>
      </c>
      <c r="E1421" s="2">
        <f t="shared" si="74"/>
        <v>2</v>
      </c>
      <c r="F1421" s="2">
        <f t="shared" si="74"/>
        <v>3</v>
      </c>
      <c r="G1421" s="4">
        <f t="shared" si="76"/>
        <v>0</v>
      </c>
    </row>
    <row r="1422" spans="1:7">
      <c r="A1422" s="1">
        <v>38957</v>
      </c>
      <c r="B1422" s="3">
        <v>5.4000000000000003E-3</v>
      </c>
      <c r="C1422" s="4">
        <f t="shared" si="75"/>
        <v>0.71737421383647804</v>
      </c>
      <c r="D1422" s="2">
        <f t="shared" si="74"/>
        <v>2</v>
      </c>
      <c r="E1422" s="2">
        <f t="shared" si="74"/>
        <v>3</v>
      </c>
      <c r="F1422" s="2">
        <f t="shared" si="74"/>
        <v>3</v>
      </c>
      <c r="G1422" s="4">
        <f t="shared" si="76"/>
        <v>0</v>
      </c>
    </row>
    <row r="1423" spans="1:7">
      <c r="A1423" s="1">
        <v>38958</v>
      </c>
      <c r="B1423" s="3">
        <v>1.1000000000000001E-3</v>
      </c>
      <c r="C1423" s="4">
        <f t="shared" si="75"/>
        <v>0.51985062893081757</v>
      </c>
      <c r="D1423" s="2">
        <f t="shared" si="74"/>
        <v>2</v>
      </c>
      <c r="E1423" s="2">
        <f t="shared" si="74"/>
        <v>2</v>
      </c>
      <c r="F1423" s="2">
        <f t="shared" si="74"/>
        <v>3</v>
      </c>
      <c r="G1423" s="4">
        <f t="shared" si="76"/>
        <v>0</v>
      </c>
    </row>
    <row r="1424" spans="1:7">
      <c r="A1424" s="1">
        <v>38959</v>
      </c>
      <c r="B1424" s="3">
        <v>0</v>
      </c>
      <c r="C1424" s="4">
        <f t="shared" si="75"/>
        <v>0.4459512578616352</v>
      </c>
      <c r="D1424" s="2">
        <f t="shared" si="74"/>
        <v>1</v>
      </c>
      <c r="E1424" s="2">
        <f t="shared" si="74"/>
        <v>2</v>
      </c>
      <c r="F1424" s="2">
        <f t="shared" si="74"/>
        <v>2</v>
      </c>
      <c r="G1424" s="4">
        <f t="shared" si="76"/>
        <v>0</v>
      </c>
    </row>
    <row r="1425" spans="1:7">
      <c r="A1425" s="1">
        <v>38960</v>
      </c>
      <c r="B1425" s="3">
        <v>4.0000000000000002E-4</v>
      </c>
      <c r="C1425" s="4">
        <f t="shared" si="75"/>
        <v>0.47680817610062892</v>
      </c>
      <c r="D1425" s="2">
        <f t="shared" si="74"/>
        <v>1</v>
      </c>
      <c r="E1425" s="2">
        <f t="shared" si="74"/>
        <v>2</v>
      </c>
      <c r="F1425" s="2">
        <f t="shared" si="74"/>
        <v>2</v>
      </c>
      <c r="G1425" s="4">
        <f t="shared" si="76"/>
        <v>0</v>
      </c>
    </row>
    <row r="1426" spans="1:7">
      <c r="A1426" s="1">
        <v>38961</v>
      </c>
      <c r="B1426" s="3">
        <v>6.0000000000000001E-3</v>
      </c>
      <c r="C1426" s="4">
        <f t="shared" si="75"/>
        <v>0.73977987421383651</v>
      </c>
      <c r="D1426" s="2">
        <f t="shared" si="74"/>
        <v>2</v>
      </c>
      <c r="E1426" s="2">
        <f t="shared" si="74"/>
        <v>3</v>
      </c>
      <c r="F1426" s="2">
        <f t="shared" si="74"/>
        <v>3</v>
      </c>
      <c r="G1426" s="4">
        <f t="shared" si="76"/>
        <v>0</v>
      </c>
    </row>
    <row r="1427" spans="1:7">
      <c r="A1427" s="1">
        <v>38965</v>
      </c>
      <c r="B1427" s="3">
        <v>1.7000000000000001E-3</v>
      </c>
      <c r="C1427" s="4">
        <f t="shared" si="75"/>
        <v>0.55267295597484278</v>
      </c>
      <c r="D1427" s="2">
        <f t="shared" ref="D1427:F1490" si="77">ROUNDDOWN($C1427*D$2,0) - IF(MOD($C1427*D$2,1)=0,1,0) + 1</f>
        <v>2</v>
      </c>
      <c r="E1427" s="2">
        <f t="shared" si="77"/>
        <v>2</v>
      </c>
      <c r="F1427" s="2">
        <f t="shared" si="77"/>
        <v>3</v>
      </c>
      <c r="G1427" s="4">
        <f t="shared" si="76"/>
        <v>0</v>
      </c>
    </row>
    <row r="1428" spans="1:7">
      <c r="A1428" s="1">
        <v>38966</v>
      </c>
      <c r="B1428" s="3">
        <v>-1.01E-2</v>
      </c>
      <c r="C1428" s="4">
        <f t="shared" si="75"/>
        <v>0.14622641509433962</v>
      </c>
      <c r="D1428" s="2">
        <f t="shared" si="77"/>
        <v>1</v>
      </c>
      <c r="E1428" s="2">
        <f t="shared" si="77"/>
        <v>1</v>
      </c>
      <c r="F1428" s="2">
        <f t="shared" si="77"/>
        <v>1</v>
      </c>
      <c r="G1428" s="4">
        <f t="shared" si="76"/>
        <v>0</v>
      </c>
    </row>
    <row r="1429" spans="1:7">
      <c r="A1429" s="1">
        <v>38967</v>
      </c>
      <c r="B1429" s="3">
        <v>-5.6000000000000008E-3</v>
      </c>
      <c r="C1429" s="4">
        <f t="shared" si="75"/>
        <v>0.2301493710691824</v>
      </c>
      <c r="D1429" s="2">
        <f t="shared" si="77"/>
        <v>1</v>
      </c>
      <c r="E1429" s="2">
        <f t="shared" si="77"/>
        <v>1</v>
      </c>
      <c r="F1429" s="2">
        <f t="shared" si="77"/>
        <v>1</v>
      </c>
      <c r="G1429" s="4">
        <f t="shared" si="76"/>
        <v>-5.6000000000000008E-3</v>
      </c>
    </row>
    <row r="1430" spans="1:7">
      <c r="A1430" s="1">
        <v>38968</v>
      </c>
      <c r="B1430" s="3">
        <v>2.5999999999999999E-3</v>
      </c>
      <c r="C1430" s="4">
        <f t="shared" si="75"/>
        <v>0.5988600628930818</v>
      </c>
      <c r="D1430" s="2">
        <f t="shared" si="77"/>
        <v>2</v>
      </c>
      <c r="E1430" s="2">
        <f t="shared" si="77"/>
        <v>2</v>
      </c>
      <c r="F1430" s="2">
        <f t="shared" si="77"/>
        <v>3</v>
      </c>
      <c r="G1430" s="4">
        <f t="shared" si="76"/>
        <v>2.5999999999999999E-3</v>
      </c>
    </row>
    <row r="1431" spans="1:7">
      <c r="A1431" s="1">
        <v>38971</v>
      </c>
      <c r="B1431" s="3">
        <v>1.1000000000000001E-3</v>
      </c>
      <c r="C1431" s="4">
        <f t="shared" si="75"/>
        <v>0.51985062893081757</v>
      </c>
      <c r="D1431" s="2">
        <f t="shared" si="77"/>
        <v>2</v>
      </c>
      <c r="E1431" s="2">
        <f t="shared" si="77"/>
        <v>2</v>
      </c>
      <c r="F1431" s="2">
        <f t="shared" si="77"/>
        <v>3</v>
      </c>
      <c r="G1431" s="4">
        <f t="shared" si="76"/>
        <v>0</v>
      </c>
    </row>
    <row r="1432" spans="1:7">
      <c r="A1432" s="1">
        <v>38972</v>
      </c>
      <c r="B1432" s="3">
        <v>1.15E-2</v>
      </c>
      <c r="C1432" s="4">
        <f t="shared" si="75"/>
        <v>0.87185534591194969</v>
      </c>
      <c r="D1432" s="2">
        <f t="shared" si="77"/>
        <v>2</v>
      </c>
      <c r="E1432" s="2">
        <f t="shared" si="77"/>
        <v>3</v>
      </c>
      <c r="F1432" s="2">
        <f t="shared" si="77"/>
        <v>4</v>
      </c>
      <c r="G1432" s="4">
        <f t="shared" si="76"/>
        <v>0</v>
      </c>
    </row>
    <row r="1433" spans="1:7">
      <c r="A1433" s="1">
        <v>38973</v>
      </c>
      <c r="B1433" s="3">
        <v>3.2000000000000002E-3</v>
      </c>
      <c r="C1433" s="4">
        <f t="shared" si="75"/>
        <v>0.62303459119496851</v>
      </c>
      <c r="D1433" s="2">
        <f t="shared" si="77"/>
        <v>2</v>
      </c>
      <c r="E1433" s="2">
        <f t="shared" si="77"/>
        <v>2</v>
      </c>
      <c r="F1433" s="2">
        <f t="shared" si="77"/>
        <v>3</v>
      </c>
      <c r="G1433" s="4">
        <f t="shared" si="76"/>
        <v>0</v>
      </c>
    </row>
    <row r="1434" spans="1:7">
      <c r="A1434" s="1">
        <v>38974</v>
      </c>
      <c r="B1434" s="3">
        <v>4.0000000000000002E-4</v>
      </c>
      <c r="C1434" s="4">
        <f t="shared" si="75"/>
        <v>0.47680817610062892</v>
      </c>
      <c r="D1434" s="2">
        <f t="shared" si="77"/>
        <v>1</v>
      </c>
      <c r="E1434" s="2">
        <f t="shared" si="77"/>
        <v>2</v>
      </c>
      <c r="F1434" s="2">
        <f t="shared" si="77"/>
        <v>2</v>
      </c>
      <c r="G1434" s="4">
        <f t="shared" si="76"/>
        <v>0</v>
      </c>
    </row>
    <row r="1435" spans="1:7">
      <c r="A1435" s="1">
        <v>38975</v>
      </c>
      <c r="B1435" s="3">
        <v>2.3E-3</v>
      </c>
      <c r="C1435" s="4">
        <f t="shared" si="75"/>
        <v>0.58352987421383651</v>
      </c>
      <c r="D1435" s="2">
        <f t="shared" si="77"/>
        <v>2</v>
      </c>
      <c r="E1435" s="2">
        <f t="shared" si="77"/>
        <v>2</v>
      </c>
      <c r="F1435" s="2">
        <f t="shared" si="77"/>
        <v>3</v>
      </c>
      <c r="G1435" s="4">
        <f t="shared" si="76"/>
        <v>0</v>
      </c>
    </row>
    <row r="1436" spans="1:7">
      <c r="A1436" s="1">
        <v>38978</v>
      </c>
      <c r="B1436" s="3">
        <v>1.7000000000000001E-3</v>
      </c>
      <c r="C1436" s="4">
        <f t="shared" si="75"/>
        <v>0.55267295597484278</v>
      </c>
      <c r="D1436" s="2">
        <f t="shared" si="77"/>
        <v>2</v>
      </c>
      <c r="E1436" s="2">
        <f t="shared" si="77"/>
        <v>2</v>
      </c>
      <c r="F1436" s="2">
        <f t="shared" si="77"/>
        <v>3</v>
      </c>
      <c r="G1436" s="4">
        <f t="shared" si="76"/>
        <v>0</v>
      </c>
    </row>
    <row r="1437" spans="1:7">
      <c r="A1437" s="1">
        <v>38979</v>
      </c>
      <c r="B1437" s="3">
        <v>-3.2000000000000002E-3</v>
      </c>
      <c r="C1437" s="4">
        <f t="shared" si="75"/>
        <v>0.30227987421383645</v>
      </c>
      <c r="D1437" s="2">
        <f t="shared" si="77"/>
        <v>1</v>
      </c>
      <c r="E1437" s="2">
        <f t="shared" si="77"/>
        <v>1</v>
      </c>
      <c r="F1437" s="2">
        <f t="shared" si="77"/>
        <v>2</v>
      </c>
      <c r="G1437" s="4">
        <f t="shared" si="76"/>
        <v>0</v>
      </c>
    </row>
    <row r="1438" spans="1:7">
      <c r="A1438" s="1">
        <v>38980</v>
      </c>
      <c r="B1438" s="3">
        <v>5.1000000000000004E-3</v>
      </c>
      <c r="C1438" s="4">
        <f t="shared" si="75"/>
        <v>0.70735062893081757</v>
      </c>
      <c r="D1438" s="2">
        <f t="shared" si="77"/>
        <v>2</v>
      </c>
      <c r="E1438" s="2">
        <f t="shared" si="77"/>
        <v>3</v>
      </c>
      <c r="F1438" s="2">
        <f t="shared" si="77"/>
        <v>3</v>
      </c>
      <c r="G1438" s="4">
        <f t="shared" si="76"/>
        <v>0</v>
      </c>
    </row>
    <row r="1439" spans="1:7">
      <c r="A1439" s="1">
        <v>38981</v>
      </c>
      <c r="B1439" s="3">
        <v>-5.3E-3</v>
      </c>
      <c r="C1439" s="4">
        <f t="shared" si="75"/>
        <v>0.23525943396226415</v>
      </c>
      <c r="D1439" s="2">
        <f t="shared" si="77"/>
        <v>1</v>
      </c>
      <c r="E1439" s="2">
        <f t="shared" si="77"/>
        <v>1</v>
      </c>
      <c r="F1439" s="2">
        <f t="shared" si="77"/>
        <v>1</v>
      </c>
      <c r="G1439" s="4">
        <f t="shared" si="76"/>
        <v>0</v>
      </c>
    </row>
    <row r="1440" spans="1:7">
      <c r="A1440" s="1">
        <v>38982</v>
      </c>
      <c r="B1440" s="3">
        <v>-3.5999999999999999E-3</v>
      </c>
      <c r="C1440" s="4">
        <f t="shared" si="75"/>
        <v>0.28675314465408808</v>
      </c>
      <c r="D1440" s="2">
        <f t="shared" si="77"/>
        <v>1</v>
      </c>
      <c r="E1440" s="2">
        <f t="shared" si="77"/>
        <v>1</v>
      </c>
      <c r="F1440" s="2">
        <f t="shared" si="77"/>
        <v>2</v>
      </c>
      <c r="G1440" s="4">
        <f t="shared" si="76"/>
        <v>-3.5999999999999999E-3</v>
      </c>
    </row>
    <row r="1441" spans="1:7">
      <c r="A1441" s="1">
        <v>38985</v>
      </c>
      <c r="B1441" s="3">
        <v>8.3000000000000001E-3</v>
      </c>
      <c r="C1441" s="4">
        <f t="shared" si="75"/>
        <v>0.80778301886792447</v>
      </c>
      <c r="D1441" s="2">
        <f t="shared" si="77"/>
        <v>2</v>
      </c>
      <c r="E1441" s="2">
        <f t="shared" si="77"/>
        <v>3</v>
      </c>
      <c r="F1441" s="2">
        <f t="shared" si="77"/>
        <v>4</v>
      </c>
      <c r="G1441" s="4">
        <f t="shared" si="76"/>
        <v>0</v>
      </c>
    </row>
    <row r="1442" spans="1:7">
      <c r="A1442" s="1">
        <v>38986</v>
      </c>
      <c r="B1442" s="3">
        <v>9.300000000000001E-3</v>
      </c>
      <c r="C1442" s="4">
        <f t="shared" si="75"/>
        <v>0.82900943396226412</v>
      </c>
      <c r="D1442" s="2">
        <f t="shared" si="77"/>
        <v>2</v>
      </c>
      <c r="E1442" s="2">
        <f t="shared" si="77"/>
        <v>3</v>
      </c>
      <c r="F1442" s="2">
        <f t="shared" si="77"/>
        <v>4</v>
      </c>
      <c r="G1442" s="4">
        <f t="shared" si="76"/>
        <v>0</v>
      </c>
    </row>
    <row r="1443" spans="1:7">
      <c r="A1443" s="1">
        <v>38987</v>
      </c>
      <c r="B1443" s="3">
        <v>8.0000000000000004E-4</v>
      </c>
      <c r="C1443" s="4">
        <f t="shared" si="75"/>
        <v>0.5</v>
      </c>
      <c r="D1443" s="2">
        <f t="shared" si="77"/>
        <v>1</v>
      </c>
      <c r="E1443" s="2">
        <f t="shared" si="77"/>
        <v>2</v>
      </c>
      <c r="F1443" s="2">
        <f t="shared" si="77"/>
        <v>2</v>
      </c>
      <c r="G1443" s="4">
        <f t="shared" si="76"/>
        <v>0</v>
      </c>
    </row>
    <row r="1444" spans="1:7">
      <c r="A1444" s="1">
        <v>38988</v>
      </c>
      <c r="B1444" s="3">
        <v>-4.0000000000000002E-4</v>
      </c>
      <c r="C1444" s="4">
        <f t="shared" si="75"/>
        <v>0.42727987421383645</v>
      </c>
      <c r="D1444" s="2">
        <f t="shared" si="77"/>
        <v>1</v>
      </c>
      <c r="E1444" s="2">
        <f t="shared" si="77"/>
        <v>2</v>
      </c>
      <c r="F1444" s="2">
        <f t="shared" si="77"/>
        <v>2</v>
      </c>
      <c r="G1444" s="4">
        <f t="shared" si="76"/>
        <v>0</v>
      </c>
    </row>
    <row r="1445" spans="1:7">
      <c r="A1445" s="1">
        <v>38989</v>
      </c>
      <c r="B1445" s="3">
        <v>-1.5E-3</v>
      </c>
      <c r="C1445" s="4">
        <f t="shared" si="75"/>
        <v>0.3665487421383648</v>
      </c>
      <c r="D1445" s="2">
        <f t="shared" si="77"/>
        <v>1</v>
      </c>
      <c r="E1445" s="2">
        <f t="shared" si="77"/>
        <v>2</v>
      </c>
      <c r="F1445" s="2">
        <f t="shared" si="77"/>
        <v>2</v>
      </c>
      <c r="G1445" s="4">
        <f t="shared" si="76"/>
        <v>0</v>
      </c>
    </row>
    <row r="1446" spans="1:7">
      <c r="A1446" s="1">
        <v>38992</v>
      </c>
      <c r="B1446" s="3">
        <v>-4.1999999999999997E-3</v>
      </c>
      <c r="C1446" s="4">
        <f t="shared" si="75"/>
        <v>0.26886792452830188</v>
      </c>
      <c r="D1446" s="2">
        <f t="shared" si="77"/>
        <v>1</v>
      </c>
      <c r="E1446" s="2">
        <f t="shared" si="77"/>
        <v>1</v>
      </c>
      <c r="F1446" s="2">
        <f t="shared" si="77"/>
        <v>2</v>
      </c>
      <c r="G1446" s="4">
        <f t="shared" si="76"/>
        <v>0</v>
      </c>
    </row>
    <row r="1447" spans="1:7">
      <c r="A1447" s="1">
        <v>38993</v>
      </c>
      <c r="B1447" s="3">
        <v>2.3E-3</v>
      </c>
      <c r="C1447" s="4">
        <f t="shared" si="75"/>
        <v>0.58352987421383651</v>
      </c>
      <c r="D1447" s="2">
        <f t="shared" si="77"/>
        <v>2</v>
      </c>
      <c r="E1447" s="2">
        <f t="shared" si="77"/>
        <v>2</v>
      </c>
      <c r="F1447" s="2">
        <f t="shared" si="77"/>
        <v>3</v>
      </c>
      <c r="G1447" s="4">
        <f t="shared" si="76"/>
        <v>0</v>
      </c>
    </row>
    <row r="1448" spans="1:7">
      <c r="A1448" s="1">
        <v>38994</v>
      </c>
      <c r="B1448" s="3">
        <v>1.2699999999999999E-2</v>
      </c>
      <c r="C1448" s="4">
        <f t="shared" si="75"/>
        <v>0.89229559748427678</v>
      </c>
      <c r="D1448" s="2">
        <f t="shared" si="77"/>
        <v>2</v>
      </c>
      <c r="E1448" s="2">
        <f t="shared" si="77"/>
        <v>3</v>
      </c>
      <c r="F1448" s="2">
        <f t="shared" si="77"/>
        <v>4</v>
      </c>
      <c r="G1448" s="4">
        <f t="shared" si="76"/>
        <v>0</v>
      </c>
    </row>
    <row r="1449" spans="1:7">
      <c r="A1449" s="1">
        <v>38995</v>
      </c>
      <c r="B1449" s="3">
        <v>2.0999999999999999E-3</v>
      </c>
      <c r="C1449" s="4">
        <f t="shared" si="75"/>
        <v>0.5717374213836478</v>
      </c>
      <c r="D1449" s="2">
        <f t="shared" si="77"/>
        <v>2</v>
      </c>
      <c r="E1449" s="2">
        <f t="shared" si="77"/>
        <v>2</v>
      </c>
      <c r="F1449" s="2">
        <f t="shared" si="77"/>
        <v>3</v>
      </c>
      <c r="G1449" s="4">
        <f t="shared" si="76"/>
        <v>0</v>
      </c>
    </row>
    <row r="1450" spans="1:7">
      <c r="A1450" s="1">
        <v>38996</v>
      </c>
      <c r="B1450" s="3">
        <v>-1.7000000000000001E-3</v>
      </c>
      <c r="C1450" s="4">
        <f t="shared" si="75"/>
        <v>0.357311320754717</v>
      </c>
      <c r="D1450" s="2">
        <f t="shared" si="77"/>
        <v>1</v>
      </c>
      <c r="E1450" s="2">
        <f t="shared" si="77"/>
        <v>2</v>
      </c>
      <c r="F1450" s="2">
        <f t="shared" si="77"/>
        <v>2</v>
      </c>
      <c r="G1450" s="4">
        <f t="shared" si="76"/>
        <v>0</v>
      </c>
    </row>
    <row r="1451" spans="1:7">
      <c r="A1451" s="1">
        <v>38999</v>
      </c>
      <c r="B1451" s="3">
        <v>4.0000000000000002E-4</v>
      </c>
      <c r="C1451" s="4">
        <f t="shared" si="75"/>
        <v>0.47680817610062892</v>
      </c>
      <c r="D1451" s="2">
        <f t="shared" si="77"/>
        <v>1</v>
      </c>
      <c r="E1451" s="2">
        <f t="shared" si="77"/>
        <v>2</v>
      </c>
      <c r="F1451" s="2">
        <f t="shared" si="77"/>
        <v>2</v>
      </c>
      <c r="G1451" s="4">
        <f t="shared" si="76"/>
        <v>0</v>
      </c>
    </row>
    <row r="1452" spans="1:7">
      <c r="A1452" s="1">
        <v>39000</v>
      </c>
      <c r="B1452" s="3">
        <v>1.1999999999999999E-3</v>
      </c>
      <c r="C1452" s="4">
        <f t="shared" si="75"/>
        <v>0.52771226415094341</v>
      </c>
      <c r="D1452" s="2">
        <f t="shared" si="77"/>
        <v>2</v>
      </c>
      <c r="E1452" s="2">
        <f t="shared" si="77"/>
        <v>2</v>
      </c>
      <c r="F1452" s="2">
        <f t="shared" si="77"/>
        <v>3</v>
      </c>
      <c r="G1452" s="4">
        <f t="shared" si="76"/>
        <v>0</v>
      </c>
    </row>
    <row r="1453" spans="1:7">
      <c r="A1453" s="1">
        <v>39001</v>
      </c>
      <c r="B1453" s="3">
        <v>-1.5E-3</v>
      </c>
      <c r="C1453" s="4">
        <f t="shared" si="75"/>
        <v>0.3665487421383648</v>
      </c>
      <c r="D1453" s="2">
        <f t="shared" si="77"/>
        <v>1</v>
      </c>
      <c r="E1453" s="2">
        <f t="shared" si="77"/>
        <v>2</v>
      </c>
      <c r="F1453" s="2">
        <f t="shared" si="77"/>
        <v>2</v>
      </c>
      <c r="G1453" s="4">
        <f t="shared" si="76"/>
        <v>0</v>
      </c>
    </row>
    <row r="1454" spans="1:7">
      <c r="A1454" s="1">
        <v>39002</v>
      </c>
      <c r="B1454" s="3">
        <v>9.7999999999999997E-3</v>
      </c>
      <c r="C1454" s="4">
        <f t="shared" si="75"/>
        <v>0.84060534591194969</v>
      </c>
      <c r="D1454" s="2">
        <f t="shared" si="77"/>
        <v>2</v>
      </c>
      <c r="E1454" s="2">
        <f t="shared" si="77"/>
        <v>3</v>
      </c>
      <c r="F1454" s="2">
        <f t="shared" si="77"/>
        <v>4</v>
      </c>
      <c r="G1454" s="4">
        <f t="shared" si="76"/>
        <v>0</v>
      </c>
    </row>
    <row r="1455" spans="1:7">
      <c r="A1455" s="1">
        <v>39003</v>
      </c>
      <c r="B1455" s="3">
        <v>2.3E-3</v>
      </c>
      <c r="C1455" s="4">
        <f t="shared" si="75"/>
        <v>0.58352987421383651</v>
      </c>
      <c r="D1455" s="2">
        <f t="shared" si="77"/>
        <v>2</v>
      </c>
      <c r="E1455" s="2">
        <f t="shared" si="77"/>
        <v>2</v>
      </c>
      <c r="F1455" s="2">
        <f t="shared" si="77"/>
        <v>3</v>
      </c>
      <c r="G1455" s="4">
        <f t="shared" si="76"/>
        <v>0</v>
      </c>
    </row>
    <row r="1456" spans="1:7">
      <c r="A1456" s="1">
        <v>39006</v>
      </c>
      <c r="B1456" s="3">
        <v>2.0999999999999999E-3</v>
      </c>
      <c r="C1456" s="4">
        <f t="shared" si="75"/>
        <v>0.5717374213836478</v>
      </c>
      <c r="D1456" s="2">
        <f t="shared" si="77"/>
        <v>2</v>
      </c>
      <c r="E1456" s="2">
        <f t="shared" si="77"/>
        <v>2</v>
      </c>
      <c r="F1456" s="2">
        <f t="shared" si="77"/>
        <v>3</v>
      </c>
      <c r="G1456" s="4">
        <f t="shared" si="76"/>
        <v>0</v>
      </c>
    </row>
    <row r="1457" spans="1:7">
      <c r="A1457" s="1">
        <v>39007</v>
      </c>
      <c r="B1457" s="3">
        <v>-3.4999999999999996E-3</v>
      </c>
      <c r="C1457" s="4">
        <f t="shared" si="75"/>
        <v>0.28989779874213839</v>
      </c>
      <c r="D1457" s="2">
        <f t="shared" si="77"/>
        <v>1</v>
      </c>
      <c r="E1457" s="2">
        <f t="shared" si="77"/>
        <v>1</v>
      </c>
      <c r="F1457" s="2">
        <f t="shared" si="77"/>
        <v>2</v>
      </c>
      <c r="G1457" s="4">
        <f t="shared" si="76"/>
        <v>0</v>
      </c>
    </row>
    <row r="1458" spans="1:7">
      <c r="A1458" s="1">
        <v>39008</v>
      </c>
      <c r="B1458" s="3">
        <v>5.9999999999999995E-4</v>
      </c>
      <c r="C1458" s="4">
        <f t="shared" si="75"/>
        <v>0.48997641509433965</v>
      </c>
      <c r="D1458" s="2">
        <f t="shared" si="77"/>
        <v>1</v>
      </c>
      <c r="E1458" s="2">
        <f t="shared" si="77"/>
        <v>2</v>
      </c>
      <c r="F1458" s="2">
        <f t="shared" si="77"/>
        <v>2</v>
      </c>
      <c r="G1458" s="4">
        <f t="shared" si="76"/>
        <v>0</v>
      </c>
    </row>
    <row r="1459" spans="1:7">
      <c r="A1459" s="1">
        <v>39009</v>
      </c>
      <c r="B1459" s="3">
        <v>1.4000000000000002E-3</v>
      </c>
      <c r="C1459" s="4">
        <f t="shared" si="75"/>
        <v>0.53734276729559749</v>
      </c>
      <c r="D1459" s="2">
        <f t="shared" si="77"/>
        <v>2</v>
      </c>
      <c r="E1459" s="2">
        <f t="shared" si="77"/>
        <v>2</v>
      </c>
      <c r="F1459" s="2">
        <f t="shared" si="77"/>
        <v>3</v>
      </c>
      <c r="G1459" s="4">
        <f t="shared" si="76"/>
        <v>0</v>
      </c>
    </row>
    <row r="1460" spans="1:7">
      <c r="A1460" s="1">
        <v>39010</v>
      </c>
      <c r="B1460" s="3">
        <v>5.9999999999999995E-4</v>
      </c>
      <c r="C1460" s="4">
        <f t="shared" si="75"/>
        <v>0.48997641509433965</v>
      </c>
      <c r="D1460" s="2">
        <f t="shared" si="77"/>
        <v>1</v>
      </c>
      <c r="E1460" s="2">
        <f t="shared" si="77"/>
        <v>2</v>
      </c>
      <c r="F1460" s="2">
        <f t="shared" si="77"/>
        <v>2</v>
      </c>
      <c r="G1460" s="4">
        <f t="shared" si="76"/>
        <v>0</v>
      </c>
    </row>
    <row r="1461" spans="1:7">
      <c r="A1461" s="1">
        <v>39013</v>
      </c>
      <c r="B1461" s="3">
        <v>4.6999999999999993E-3</v>
      </c>
      <c r="C1461" s="4">
        <f t="shared" si="75"/>
        <v>0.69123427672955973</v>
      </c>
      <c r="D1461" s="2">
        <f t="shared" si="77"/>
        <v>2</v>
      </c>
      <c r="E1461" s="2">
        <f t="shared" si="77"/>
        <v>3</v>
      </c>
      <c r="F1461" s="2">
        <f t="shared" si="77"/>
        <v>3</v>
      </c>
      <c r="G1461" s="4">
        <f t="shared" si="76"/>
        <v>0</v>
      </c>
    </row>
    <row r="1462" spans="1:7">
      <c r="A1462" s="1">
        <v>39014</v>
      </c>
      <c r="B1462" s="3">
        <v>3.3E-3</v>
      </c>
      <c r="C1462" s="4">
        <f t="shared" si="75"/>
        <v>0.6275550314465409</v>
      </c>
      <c r="D1462" s="2">
        <f t="shared" si="77"/>
        <v>2</v>
      </c>
      <c r="E1462" s="2">
        <f t="shared" si="77"/>
        <v>2</v>
      </c>
      <c r="F1462" s="2">
        <f t="shared" si="77"/>
        <v>3</v>
      </c>
      <c r="G1462" s="4">
        <f t="shared" si="76"/>
        <v>0</v>
      </c>
    </row>
    <row r="1463" spans="1:7">
      <c r="A1463" s="1">
        <v>39015</v>
      </c>
      <c r="B1463" s="3">
        <v>3.7000000000000002E-3</v>
      </c>
      <c r="C1463" s="4">
        <f t="shared" si="75"/>
        <v>0.64917452830188682</v>
      </c>
      <c r="D1463" s="2">
        <f t="shared" si="77"/>
        <v>2</v>
      </c>
      <c r="E1463" s="2">
        <f t="shared" si="77"/>
        <v>2</v>
      </c>
      <c r="F1463" s="2">
        <f t="shared" si="77"/>
        <v>3</v>
      </c>
      <c r="G1463" s="4">
        <f t="shared" si="76"/>
        <v>0</v>
      </c>
    </row>
    <row r="1464" spans="1:7">
      <c r="A1464" s="1">
        <v>39016</v>
      </c>
      <c r="B1464" s="3">
        <v>3.0000000000000001E-3</v>
      </c>
      <c r="C1464" s="4">
        <f t="shared" si="75"/>
        <v>0.61458333333333337</v>
      </c>
      <c r="D1464" s="2">
        <f t="shared" si="77"/>
        <v>2</v>
      </c>
      <c r="E1464" s="2">
        <f t="shared" si="77"/>
        <v>2</v>
      </c>
      <c r="F1464" s="2">
        <f t="shared" si="77"/>
        <v>3</v>
      </c>
      <c r="G1464" s="4">
        <f t="shared" si="76"/>
        <v>0</v>
      </c>
    </row>
    <row r="1465" spans="1:7">
      <c r="A1465" s="1">
        <v>39017</v>
      </c>
      <c r="B1465" s="3">
        <v>-6.7000000000000002E-3</v>
      </c>
      <c r="C1465" s="4">
        <f t="shared" si="75"/>
        <v>0.20794025157232704</v>
      </c>
      <c r="D1465" s="2">
        <f t="shared" si="77"/>
        <v>1</v>
      </c>
      <c r="E1465" s="2">
        <f t="shared" si="77"/>
        <v>1</v>
      </c>
      <c r="F1465" s="2">
        <f t="shared" si="77"/>
        <v>1</v>
      </c>
      <c r="G1465" s="4">
        <f t="shared" si="76"/>
        <v>0</v>
      </c>
    </row>
    <row r="1466" spans="1:7">
      <c r="A1466" s="1">
        <v>39020</v>
      </c>
      <c r="B1466" s="3">
        <v>-1.1999999999999999E-3</v>
      </c>
      <c r="C1466" s="4">
        <f t="shared" si="75"/>
        <v>0.3834512578616352</v>
      </c>
      <c r="D1466" s="2">
        <f t="shared" si="77"/>
        <v>1</v>
      </c>
      <c r="E1466" s="2">
        <f t="shared" si="77"/>
        <v>2</v>
      </c>
      <c r="F1466" s="2">
        <f t="shared" si="77"/>
        <v>2</v>
      </c>
      <c r="G1466" s="4">
        <f t="shared" si="76"/>
        <v>-1.1999999999999999E-3</v>
      </c>
    </row>
    <row r="1467" spans="1:7">
      <c r="A1467" s="1">
        <v>39021</v>
      </c>
      <c r="B1467" s="3">
        <v>0</v>
      </c>
      <c r="C1467" s="4">
        <f t="shared" si="75"/>
        <v>0.4459512578616352</v>
      </c>
      <c r="D1467" s="2">
        <f t="shared" si="77"/>
        <v>1</v>
      </c>
      <c r="E1467" s="2">
        <f t="shared" si="77"/>
        <v>2</v>
      </c>
      <c r="F1467" s="2">
        <f t="shared" si="77"/>
        <v>2</v>
      </c>
      <c r="G1467" s="4">
        <f t="shared" si="76"/>
        <v>0</v>
      </c>
    </row>
    <row r="1468" spans="1:7">
      <c r="A1468" s="1">
        <v>39022</v>
      </c>
      <c r="B1468" s="3">
        <v>-8.3999999999999995E-3</v>
      </c>
      <c r="C1468" s="4">
        <f t="shared" si="75"/>
        <v>0.17413522012578617</v>
      </c>
      <c r="D1468" s="2">
        <f t="shared" si="77"/>
        <v>1</v>
      </c>
      <c r="E1468" s="2">
        <f t="shared" si="77"/>
        <v>1</v>
      </c>
      <c r="F1468" s="2">
        <f t="shared" si="77"/>
        <v>1</v>
      </c>
      <c r="G1468" s="4">
        <f t="shared" si="76"/>
        <v>0</v>
      </c>
    </row>
    <row r="1469" spans="1:7">
      <c r="A1469" s="1">
        <v>39023</v>
      </c>
      <c r="B1469" s="3">
        <v>-1.4000000000000002E-3</v>
      </c>
      <c r="C1469" s="4">
        <f t="shared" si="75"/>
        <v>0.37283805031446543</v>
      </c>
      <c r="D1469" s="2">
        <f t="shared" si="77"/>
        <v>1</v>
      </c>
      <c r="E1469" s="2">
        <f t="shared" si="77"/>
        <v>2</v>
      </c>
      <c r="F1469" s="2">
        <f t="shared" si="77"/>
        <v>2</v>
      </c>
      <c r="G1469" s="4">
        <f t="shared" si="76"/>
        <v>-1.4000000000000002E-3</v>
      </c>
    </row>
    <row r="1470" spans="1:7">
      <c r="A1470" s="1">
        <v>39024</v>
      </c>
      <c r="B1470" s="3">
        <v>-2.3E-3</v>
      </c>
      <c r="C1470" s="4">
        <f t="shared" si="75"/>
        <v>0.33117138364779874</v>
      </c>
      <c r="D1470" s="2">
        <f t="shared" si="77"/>
        <v>1</v>
      </c>
      <c r="E1470" s="2">
        <f t="shared" si="77"/>
        <v>1</v>
      </c>
      <c r="F1470" s="2">
        <f t="shared" si="77"/>
        <v>2</v>
      </c>
      <c r="G1470" s="4">
        <f t="shared" si="76"/>
        <v>0</v>
      </c>
    </row>
    <row r="1471" spans="1:7">
      <c r="A1471" s="1">
        <v>39027</v>
      </c>
      <c r="B1471" s="3">
        <v>1.26E-2</v>
      </c>
      <c r="C1471" s="4">
        <f t="shared" si="75"/>
        <v>0.89052672955974843</v>
      </c>
      <c r="D1471" s="2">
        <f t="shared" si="77"/>
        <v>2</v>
      </c>
      <c r="E1471" s="2">
        <f t="shared" si="77"/>
        <v>3</v>
      </c>
      <c r="F1471" s="2">
        <f t="shared" si="77"/>
        <v>4</v>
      </c>
      <c r="G1471" s="4">
        <f t="shared" si="76"/>
        <v>0</v>
      </c>
    </row>
    <row r="1472" spans="1:7">
      <c r="A1472" s="1">
        <v>39028</v>
      </c>
      <c r="B1472" s="3">
        <v>4.3E-3</v>
      </c>
      <c r="C1472" s="4">
        <f t="shared" si="75"/>
        <v>0.67511792452830188</v>
      </c>
      <c r="D1472" s="2">
        <f t="shared" si="77"/>
        <v>2</v>
      </c>
      <c r="E1472" s="2">
        <f t="shared" si="77"/>
        <v>3</v>
      </c>
      <c r="F1472" s="2">
        <f t="shared" si="77"/>
        <v>3</v>
      </c>
      <c r="G1472" s="4">
        <f t="shared" si="76"/>
        <v>0</v>
      </c>
    </row>
    <row r="1473" spans="1:7">
      <c r="A1473" s="1">
        <v>39029</v>
      </c>
      <c r="B1473" s="3">
        <v>2E-3</v>
      </c>
      <c r="C1473" s="4">
        <f t="shared" si="75"/>
        <v>0.56623427672955973</v>
      </c>
      <c r="D1473" s="2">
        <f t="shared" si="77"/>
        <v>2</v>
      </c>
      <c r="E1473" s="2">
        <f t="shared" si="77"/>
        <v>2</v>
      </c>
      <c r="F1473" s="2">
        <f t="shared" si="77"/>
        <v>3</v>
      </c>
      <c r="G1473" s="4">
        <f t="shared" si="76"/>
        <v>0</v>
      </c>
    </row>
    <row r="1474" spans="1:7">
      <c r="A1474" s="1">
        <v>39030</v>
      </c>
      <c r="B1474" s="3">
        <v>-6.0999999999999995E-3</v>
      </c>
      <c r="C1474" s="4">
        <f t="shared" si="75"/>
        <v>0.22012578616352202</v>
      </c>
      <c r="D1474" s="2">
        <f t="shared" si="77"/>
        <v>1</v>
      </c>
      <c r="E1474" s="2">
        <f t="shared" si="77"/>
        <v>1</v>
      </c>
      <c r="F1474" s="2">
        <f t="shared" si="77"/>
        <v>1</v>
      </c>
      <c r="G1474" s="4">
        <f t="shared" si="76"/>
        <v>0</v>
      </c>
    </row>
    <row r="1475" spans="1:7">
      <c r="A1475" s="1">
        <v>39031</v>
      </c>
      <c r="B1475" s="3">
        <v>5.9999999999999995E-4</v>
      </c>
      <c r="C1475" s="4">
        <f t="shared" si="75"/>
        <v>0.48997641509433965</v>
      </c>
      <c r="D1475" s="2">
        <f t="shared" si="77"/>
        <v>1</v>
      </c>
      <c r="E1475" s="2">
        <f t="shared" si="77"/>
        <v>2</v>
      </c>
      <c r="F1475" s="2">
        <f t="shared" si="77"/>
        <v>2</v>
      </c>
      <c r="G1475" s="4">
        <f t="shared" si="76"/>
        <v>5.9999999999999995E-4</v>
      </c>
    </row>
    <row r="1476" spans="1:7">
      <c r="A1476" s="1">
        <v>39034</v>
      </c>
      <c r="B1476" s="3">
        <v>2.5999999999999999E-3</v>
      </c>
      <c r="C1476" s="4">
        <f t="shared" ref="C1476:C1539" si="78">RANK(B1476,$B$3:$B$5090,1)/$K$1</f>
        <v>0.5988600628930818</v>
      </c>
      <c r="D1476" s="2">
        <f t="shared" si="77"/>
        <v>2</v>
      </c>
      <c r="E1476" s="2">
        <f t="shared" si="77"/>
        <v>2</v>
      </c>
      <c r="F1476" s="2">
        <f t="shared" si="77"/>
        <v>3</v>
      </c>
      <c r="G1476" s="4">
        <f t="shared" si="76"/>
        <v>0</v>
      </c>
    </row>
    <row r="1477" spans="1:7">
      <c r="A1477" s="1">
        <v>39035</v>
      </c>
      <c r="B1477" s="3">
        <v>7.9000000000000008E-3</v>
      </c>
      <c r="C1477" s="4">
        <f t="shared" si="78"/>
        <v>0.79716981132075471</v>
      </c>
      <c r="D1477" s="2">
        <f t="shared" si="77"/>
        <v>2</v>
      </c>
      <c r="E1477" s="2">
        <f t="shared" si="77"/>
        <v>3</v>
      </c>
      <c r="F1477" s="2">
        <f t="shared" si="77"/>
        <v>4</v>
      </c>
      <c r="G1477" s="4">
        <f t="shared" ref="G1477:G1540" si="79">IF(F1476=1,B1477,0)</f>
        <v>0</v>
      </c>
    </row>
    <row r="1478" spans="1:7">
      <c r="A1478" s="1">
        <v>39036</v>
      </c>
      <c r="B1478" s="3">
        <v>3.0000000000000001E-3</v>
      </c>
      <c r="C1478" s="4">
        <f t="shared" si="78"/>
        <v>0.61458333333333337</v>
      </c>
      <c r="D1478" s="2">
        <f t="shared" si="77"/>
        <v>2</v>
      </c>
      <c r="E1478" s="2">
        <f t="shared" si="77"/>
        <v>2</v>
      </c>
      <c r="F1478" s="2">
        <f t="shared" si="77"/>
        <v>3</v>
      </c>
      <c r="G1478" s="4">
        <f t="shared" si="79"/>
        <v>0</v>
      </c>
    </row>
    <row r="1479" spans="1:7">
      <c r="A1479" s="1">
        <v>39037</v>
      </c>
      <c r="B1479" s="3">
        <v>2.8000000000000004E-3</v>
      </c>
      <c r="C1479" s="4">
        <f t="shared" si="78"/>
        <v>0.60711477987421381</v>
      </c>
      <c r="D1479" s="2">
        <f t="shared" si="77"/>
        <v>2</v>
      </c>
      <c r="E1479" s="2">
        <f t="shared" si="77"/>
        <v>2</v>
      </c>
      <c r="F1479" s="2">
        <f t="shared" si="77"/>
        <v>3</v>
      </c>
      <c r="G1479" s="4">
        <f t="shared" si="79"/>
        <v>0</v>
      </c>
    </row>
    <row r="1480" spans="1:7">
      <c r="A1480" s="1">
        <v>39038</v>
      </c>
      <c r="B1480" s="3">
        <v>-2.0000000000000001E-4</v>
      </c>
      <c r="C1480" s="4">
        <f t="shared" si="78"/>
        <v>0.43553459119496857</v>
      </c>
      <c r="D1480" s="2">
        <f t="shared" si="77"/>
        <v>1</v>
      </c>
      <c r="E1480" s="2">
        <f t="shared" si="77"/>
        <v>2</v>
      </c>
      <c r="F1480" s="2">
        <f t="shared" si="77"/>
        <v>2</v>
      </c>
      <c r="G1480" s="4">
        <f t="shared" si="79"/>
        <v>0</v>
      </c>
    </row>
    <row r="1481" spans="1:7">
      <c r="A1481" s="1">
        <v>39041</v>
      </c>
      <c r="B1481" s="3">
        <v>4.0000000000000002E-4</v>
      </c>
      <c r="C1481" s="4">
        <f t="shared" si="78"/>
        <v>0.47680817610062892</v>
      </c>
      <c r="D1481" s="2">
        <f t="shared" si="77"/>
        <v>1</v>
      </c>
      <c r="E1481" s="2">
        <f t="shared" si="77"/>
        <v>2</v>
      </c>
      <c r="F1481" s="2">
        <f t="shared" si="77"/>
        <v>2</v>
      </c>
      <c r="G1481" s="4">
        <f t="shared" si="79"/>
        <v>0</v>
      </c>
    </row>
    <row r="1482" spans="1:7">
      <c r="A1482" s="1">
        <v>39042</v>
      </c>
      <c r="B1482" s="3">
        <v>8.0000000000000004E-4</v>
      </c>
      <c r="C1482" s="4">
        <f t="shared" si="78"/>
        <v>0.5</v>
      </c>
      <c r="D1482" s="2">
        <f t="shared" si="77"/>
        <v>1</v>
      </c>
      <c r="E1482" s="2">
        <f t="shared" si="77"/>
        <v>2</v>
      </c>
      <c r="F1482" s="2">
        <f t="shared" si="77"/>
        <v>2</v>
      </c>
      <c r="G1482" s="4">
        <f t="shared" si="79"/>
        <v>0</v>
      </c>
    </row>
    <row r="1483" spans="1:7">
      <c r="A1483" s="1">
        <v>39043</v>
      </c>
      <c r="B1483" s="3">
        <v>1.8E-3</v>
      </c>
      <c r="C1483" s="4">
        <f t="shared" si="78"/>
        <v>0.55797955974842772</v>
      </c>
      <c r="D1483" s="2">
        <f t="shared" si="77"/>
        <v>2</v>
      </c>
      <c r="E1483" s="2">
        <f t="shared" si="77"/>
        <v>2</v>
      </c>
      <c r="F1483" s="2">
        <f t="shared" si="77"/>
        <v>3</v>
      </c>
      <c r="G1483" s="4">
        <f t="shared" si="79"/>
        <v>0</v>
      </c>
    </row>
    <row r="1484" spans="1:7">
      <c r="A1484" s="1">
        <v>39045</v>
      </c>
      <c r="B1484" s="3">
        <v>-4.4000000000000003E-3</v>
      </c>
      <c r="C1484" s="4">
        <f t="shared" si="78"/>
        <v>0.2617924528301887</v>
      </c>
      <c r="D1484" s="2">
        <f t="shared" si="77"/>
        <v>1</v>
      </c>
      <c r="E1484" s="2">
        <f t="shared" si="77"/>
        <v>1</v>
      </c>
      <c r="F1484" s="2">
        <f t="shared" si="77"/>
        <v>2</v>
      </c>
      <c r="G1484" s="4">
        <f t="shared" si="79"/>
        <v>0</v>
      </c>
    </row>
    <row r="1485" spans="1:7">
      <c r="A1485" s="1">
        <v>39048</v>
      </c>
      <c r="B1485" s="3">
        <v>-1.5700000000000002E-2</v>
      </c>
      <c r="C1485" s="4">
        <f t="shared" si="78"/>
        <v>8.3922955974842769E-2</v>
      </c>
      <c r="D1485" s="2">
        <f t="shared" si="77"/>
        <v>1</v>
      </c>
      <c r="E1485" s="2">
        <f t="shared" si="77"/>
        <v>1</v>
      </c>
      <c r="F1485" s="2">
        <f t="shared" si="77"/>
        <v>1</v>
      </c>
      <c r="G1485" s="4">
        <f t="shared" si="79"/>
        <v>0</v>
      </c>
    </row>
    <row r="1486" spans="1:7">
      <c r="A1486" s="1">
        <v>39049</v>
      </c>
      <c r="B1486" s="3">
        <v>4.0999999999999995E-3</v>
      </c>
      <c r="C1486" s="4">
        <f t="shared" si="78"/>
        <v>0.6654874213836478</v>
      </c>
      <c r="D1486" s="2">
        <f t="shared" si="77"/>
        <v>2</v>
      </c>
      <c r="E1486" s="2">
        <f t="shared" si="77"/>
        <v>2</v>
      </c>
      <c r="F1486" s="2">
        <f t="shared" si="77"/>
        <v>3</v>
      </c>
      <c r="G1486" s="4">
        <f t="shared" si="79"/>
        <v>4.0999999999999995E-3</v>
      </c>
    </row>
    <row r="1487" spans="1:7">
      <c r="A1487" s="1">
        <v>39050</v>
      </c>
      <c r="B1487" s="3">
        <v>1.1200000000000002E-2</v>
      </c>
      <c r="C1487" s="4">
        <f t="shared" si="78"/>
        <v>0.86595911949685533</v>
      </c>
      <c r="D1487" s="2">
        <f t="shared" si="77"/>
        <v>2</v>
      </c>
      <c r="E1487" s="2">
        <f t="shared" si="77"/>
        <v>3</v>
      </c>
      <c r="F1487" s="2">
        <f t="shared" si="77"/>
        <v>4</v>
      </c>
      <c r="G1487" s="4">
        <f t="shared" si="79"/>
        <v>0</v>
      </c>
    </row>
    <row r="1488" spans="1:7">
      <c r="A1488" s="1">
        <v>39051</v>
      </c>
      <c r="B1488" s="3">
        <v>5.9999999999999995E-4</v>
      </c>
      <c r="C1488" s="4">
        <f t="shared" si="78"/>
        <v>0.48997641509433965</v>
      </c>
      <c r="D1488" s="2">
        <f t="shared" si="77"/>
        <v>1</v>
      </c>
      <c r="E1488" s="2">
        <f t="shared" si="77"/>
        <v>2</v>
      </c>
      <c r="F1488" s="2">
        <f t="shared" si="77"/>
        <v>2</v>
      </c>
      <c r="G1488" s="4">
        <f t="shared" si="79"/>
        <v>0</v>
      </c>
    </row>
    <row r="1489" spans="1:7">
      <c r="A1489" s="1">
        <v>39052</v>
      </c>
      <c r="B1489" s="3">
        <v>-2E-3</v>
      </c>
      <c r="C1489" s="4">
        <f t="shared" si="78"/>
        <v>0.34433962264150941</v>
      </c>
      <c r="D1489" s="2">
        <f t="shared" si="77"/>
        <v>1</v>
      </c>
      <c r="E1489" s="2">
        <f t="shared" si="77"/>
        <v>2</v>
      </c>
      <c r="F1489" s="2">
        <f t="shared" si="77"/>
        <v>2</v>
      </c>
      <c r="G1489" s="4">
        <f t="shared" si="79"/>
        <v>0</v>
      </c>
    </row>
    <row r="1490" spans="1:7">
      <c r="A1490" s="1">
        <v>39055</v>
      </c>
      <c r="B1490" s="3">
        <v>8.3000000000000001E-3</v>
      </c>
      <c r="C1490" s="4">
        <f t="shared" si="78"/>
        <v>0.80778301886792447</v>
      </c>
      <c r="D1490" s="2">
        <f t="shared" si="77"/>
        <v>2</v>
      </c>
      <c r="E1490" s="2">
        <f t="shared" si="77"/>
        <v>3</v>
      </c>
      <c r="F1490" s="2">
        <f t="shared" si="77"/>
        <v>4</v>
      </c>
      <c r="G1490" s="4">
        <f t="shared" si="79"/>
        <v>0</v>
      </c>
    </row>
    <row r="1491" spans="1:7">
      <c r="A1491" s="1">
        <v>39056</v>
      </c>
      <c r="B1491" s="3">
        <v>4.7999999999999996E-3</v>
      </c>
      <c r="C1491" s="4">
        <f t="shared" si="78"/>
        <v>0.69516509433962259</v>
      </c>
      <c r="D1491" s="2">
        <f t="shared" ref="D1491:F1554" si="80">ROUNDDOWN($C1491*D$2,0) - IF(MOD($C1491*D$2,1)=0,1,0) + 1</f>
        <v>2</v>
      </c>
      <c r="E1491" s="2">
        <f t="shared" si="80"/>
        <v>3</v>
      </c>
      <c r="F1491" s="2">
        <f t="shared" si="80"/>
        <v>3</v>
      </c>
      <c r="G1491" s="4">
        <f t="shared" si="79"/>
        <v>0</v>
      </c>
    </row>
    <row r="1492" spans="1:7">
      <c r="A1492" s="1">
        <v>39057</v>
      </c>
      <c r="B1492" s="3">
        <v>-1.6000000000000001E-3</v>
      </c>
      <c r="C1492" s="4">
        <f t="shared" si="78"/>
        <v>0.36124213836477986</v>
      </c>
      <c r="D1492" s="2">
        <f t="shared" si="80"/>
        <v>1</v>
      </c>
      <c r="E1492" s="2">
        <f t="shared" si="80"/>
        <v>2</v>
      </c>
      <c r="F1492" s="2">
        <f t="shared" si="80"/>
        <v>2</v>
      </c>
      <c r="G1492" s="4">
        <f t="shared" si="79"/>
        <v>0</v>
      </c>
    </row>
    <row r="1493" spans="1:7">
      <c r="A1493" s="1">
        <v>39058</v>
      </c>
      <c r="B1493" s="3">
        <v>-4.7999999999999996E-3</v>
      </c>
      <c r="C1493" s="4">
        <f t="shared" si="78"/>
        <v>0.25019654088050314</v>
      </c>
      <c r="D1493" s="2">
        <f t="shared" si="80"/>
        <v>1</v>
      </c>
      <c r="E1493" s="2">
        <f t="shared" si="80"/>
        <v>1</v>
      </c>
      <c r="F1493" s="2">
        <f t="shared" si="80"/>
        <v>2</v>
      </c>
      <c r="G1493" s="4">
        <f t="shared" si="79"/>
        <v>0</v>
      </c>
    </row>
    <row r="1494" spans="1:7">
      <c r="A1494" s="1">
        <v>39059</v>
      </c>
      <c r="B1494" s="3">
        <v>1E-3</v>
      </c>
      <c r="C1494" s="4">
        <f t="shared" si="78"/>
        <v>0.51316823899371067</v>
      </c>
      <c r="D1494" s="2">
        <f t="shared" si="80"/>
        <v>2</v>
      </c>
      <c r="E1494" s="2">
        <f t="shared" si="80"/>
        <v>2</v>
      </c>
      <c r="F1494" s="2">
        <f t="shared" si="80"/>
        <v>3</v>
      </c>
      <c r="G1494" s="4">
        <f t="shared" si="79"/>
        <v>0</v>
      </c>
    </row>
    <row r="1495" spans="1:7">
      <c r="A1495" s="1">
        <v>39062</v>
      </c>
      <c r="B1495" s="3">
        <v>3.5999999999999999E-3</v>
      </c>
      <c r="C1495" s="4">
        <f t="shared" si="78"/>
        <v>0.64386792452830188</v>
      </c>
      <c r="D1495" s="2">
        <f t="shared" si="80"/>
        <v>2</v>
      </c>
      <c r="E1495" s="2">
        <f t="shared" si="80"/>
        <v>2</v>
      </c>
      <c r="F1495" s="2">
        <f t="shared" si="80"/>
        <v>3</v>
      </c>
      <c r="G1495" s="4">
        <f t="shared" si="79"/>
        <v>0</v>
      </c>
    </row>
    <row r="1496" spans="1:7">
      <c r="A1496" s="1">
        <v>39063</v>
      </c>
      <c r="B1496" s="3">
        <v>-1.4000000000000002E-3</v>
      </c>
      <c r="C1496" s="4">
        <f t="shared" si="78"/>
        <v>0.37283805031446543</v>
      </c>
      <c r="D1496" s="2">
        <f t="shared" si="80"/>
        <v>1</v>
      </c>
      <c r="E1496" s="2">
        <f t="shared" si="80"/>
        <v>2</v>
      </c>
      <c r="F1496" s="2">
        <f t="shared" si="80"/>
        <v>2</v>
      </c>
      <c r="G1496" s="4">
        <f t="shared" si="79"/>
        <v>0</v>
      </c>
    </row>
    <row r="1497" spans="1:7">
      <c r="A1497" s="1">
        <v>39064</v>
      </c>
      <c r="B1497" s="3">
        <v>1.1999999999999999E-3</v>
      </c>
      <c r="C1497" s="4">
        <f t="shared" si="78"/>
        <v>0.52771226415094341</v>
      </c>
      <c r="D1497" s="2">
        <f t="shared" si="80"/>
        <v>2</v>
      </c>
      <c r="E1497" s="2">
        <f t="shared" si="80"/>
        <v>2</v>
      </c>
      <c r="F1497" s="2">
        <f t="shared" si="80"/>
        <v>3</v>
      </c>
      <c r="G1497" s="4">
        <f t="shared" si="79"/>
        <v>0</v>
      </c>
    </row>
    <row r="1498" spans="1:7">
      <c r="A1498" s="1">
        <v>39065</v>
      </c>
      <c r="B1498" s="3">
        <v>9.3999999999999986E-3</v>
      </c>
      <c r="C1498" s="4">
        <f t="shared" si="78"/>
        <v>0.83097484276729561</v>
      </c>
      <c r="D1498" s="2">
        <f t="shared" si="80"/>
        <v>2</v>
      </c>
      <c r="E1498" s="2">
        <f t="shared" si="80"/>
        <v>3</v>
      </c>
      <c r="F1498" s="2">
        <f t="shared" si="80"/>
        <v>4</v>
      </c>
      <c r="G1498" s="4">
        <f t="shared" si="79"/>
        <v>0</v>
      </c>
    </row>
    <row r="1499" spans="1:7">
      <c r="A1499" s="1">
        <v>39066</v>
      </c>
      <c r="B1499" s="3">
        <v>0</v>
      </c>
      <c r="C1499" s="4">
        <f t="shared" si="78"/>
        <v>0.4459512578616352</v>
      </c>
      <c r="D1499" s="2">
        <f t="shared" si="80"/>
        <v>1</v>
      </c>
      <c r="E1499" s="2">
        <f t="shared" si="80"/>
        <v>2</v>
      </c>
      <c r="F1499" s="2">
        <f t="shared" si="80"/>
        <v>2</v>
      </c>
      <c r="G1499" s="4">
        <f t="shared" si="79"/>
        <v>0</v>
      </c>
    </row>
    <row r="1500" spans="1:7">
      <c r="A1500" s="1">
        <v>39069</v>
      </c>
      <c r="B1500" s="3">
        <v>-2.8000000000000004E-3</v>
      </c>
      <c r="C1500" s="4">
        <f t="shared" si="78"/>
        <v>0.31387578616352202</v>
      </c>
      <c r="D1500" s="2">
        <f t="shared" si="80"/>
        <v>1</v>
      </c>
      <c r="E1500" s="2">
        <f t="shared" si="80"/>
        <v>1</v>
      </c>
      <c r="F1500" s="2">
        <f t="shared" si="80"/>
        <v>2</v>
      </c>
      <c r="G1500" s="4">
        <f t="shared" si="79"/>
        <v>0</v>
      </c>
    </row>
    <row r="1501" spans="1:7">
      <c r="A1501" s="1">
        <v>39070</v>
      </c>
      <c r="B1501" s="3">
        <v>1.1999999999999999E-3</v>
      </c>
      <c r="C1501" s="4">
        <f t="shared" si="78"/>
        <v>0.52771226415094341</v>
      </c>
      <c r="D1501" s="2">
        <f t="shared" si="80"/>
        <v>2</v>
      </c>
      <c r="E1501" s="2">
        <f t="shared" si="80"/>
        <v>2</v>
      </c>
      <c r="F1501" s="2">
        <f t="shared" si="80"/>
        <v>3</v>
      </c>
      <c r="G1501" s="4">
        <f t="shared" si="79"/>
        <v>0</v>
      </c>
    </row>
    <row r="1502" spans="1:7">
      <c r="A1502" s="1">
        <v>39071</v>
      </c>
      <c r="B1502" s="3">
        <v>-8.0000000000000004E-4</v>
      </c>
      <c r="C1502" s="4">
        <f t="shared" si="78"/>
        <v>0.40546383647798739</v>
      </c>
      <c r="D1502" s="2">
        <f t="shared" si="80"/>
        <v>1</v>
      </c>
      <c r="E1502" s="2">
        <f t="shared" si="80"/>
        <v>2</v>
      </c>
      <c r="F1502" s="2">
        <f t="shared" si="80"/>
        <v>2</v>
      </c>
      <c r="G1502" s="4">
        <f t="shared" si="79"/>
        <v>0</v>
      </c>
    </row>
    <row r="1503" spans="1:7">
      <c r="A1503" s="1">
        <v>39072</v>
      </c>
      <c r="B1503" s="3">
        <v>-4.3E-3</v>
      </c>
      <c r="C1503" s="4">
        <f t="shared" si="78"/>
        <v>0.26513364779874216</v>
      </c>
      <c r="D1503" s="2">
        <f t="shared" si="80"/>
        <v>1</v>
      </c>
      <c r="E1503" s="2">
        <f t="shared" si="80"/>
        <v>1</v>
      </c>
      <c r="F1503" s="2">
        <f t="shared" si="80"/>
        <v>2</v>
      </c>
      <c r="G1503" s="4">
        <f t="shared" si="79"/>
        <v>0</v>
      </c>
    </row>
    <row r="1504" spans="1:7">
      <c r="A1504" s="1">
        <v>39073</v>
      </c>
      <c r="B1504" s="3">
        <v>-7.4999999999999997E-3</v>
      </c>
      <c r="C1504" s="4">
        <f t="shared" si="78"/>
        <v>0.18867924528301888</v>
      </c>
      <c r="D1504" s="2">
        <f t="shared" si="80"/>
        <v>1</v>
      </c>
      <c r="E1504" s="2">
        <f t="shared" si="80"/>
        <v>1</v>
      </c>
      <c r="F1504" s="2">
        <f t="shared" si="80"/>
        <v>1</v>
      </c>
      <c r="G1504" s="4">
        <f t="shared" si="79"/>
        <v>0</v>
      </c>
    </row>
    <row r="1505" spans="1:7">
      <c r="A1505" s="1">
        <v>39077</v>
      </c>
      <c r="B1505" s="3">
        <v>6.8000000000000005E-3</v>
      </c>
      <c r="C1505" s="4">
        <f t="shared" si="78"/>
        <v>0.76474056603773588</v>
      </c>
      <c r="D1505" s="2">
        <f t="shared" si="80"/>
        <v>2</v>
      </c>
      <c r="E1505" s="2">
        <f t="shared" si="80"/>
        <v>3</v>
      </c>
      <c r="F1505" s="2">
        <f t="shared" si="80"/>
        <v>4</v>
      </c>
      <c r="G1505" s="4">
        <f t="shared" si="79"/>
        <v>6.8000000000000005E-3</v>
      </c>
    </row>
    <row r="1506" spans="1:7">
      <c r="A1506" s="1">
        <v>39078</v>
      </c>
      <c r="B1506" s="3">
        <v>6.6E-3</v>
      </c>
      <c r="C1506" s="4">
        <f t="shared" si="78"/>
        <v>0.75845125786163525</v>
      </c>
      <c r="D1506" s="2">
        <f t="shared" si="80"/>
        <v>2</v>
      </c>
      <c r="E1506" s="2">
        <f t="shared" si="80"/>
        <v>3</v>
      </c>
      <c r="F1506" s="2">
        <f t="shared" si="80"/>
        <v>4</v>
      </c>
      <c r="G1506" s="4">
        <f t="shared" si="79"/>
        <v>0</v>
      </c>
    </row>
    <row r="1507" spans="1:7">
      <c r="A1507" s="1">
        <v>39079</v>
      </c>
      <c r="B1507" s="3">
        <v>-2.5999999999999999E-3</v>
      </c>
      <c r="C1507" s="4">
        <f t="shared" si="78"/>
        <v>0.32016509433962265</v>
      </c>
      <c r="D1507" s="2">
        <f t="shared" si="80"/>
        <v>1</v>
      </c>
      <c r="E1507" s="2">
        <f t="shared" si="80"/>
        <v>1</v>
      </c>
      <c r="F1507" s="2">
        <f t="shared" si="80"/>
        <v>2</v>
      </c>
      <c r="G1507" s="4">
        <f t="shared" si="79"/>
        <v>0</v>
      </c>
    </row>
    <row r="1508" spans="1:7">
      <c r="A1508" s="1">
        <v>39080</v>
      </c>
      <c r="B1508" s="3">
        <v>-4.1999999999999997E-3</v>
      </c>
      <c r="C1508" s="4">
        <f t="shared" si="78"/>
        <v>0.26886792452830188</v>
      </c>
      <c r="D1508" s="2">
        <f t="shared" si="80"/>
        <v>1</v>
      </c>
      <c r="E1508" s="2">
        <f t="shared" si="80"/>
        <v>1</v>
      </c>
      <c r="F1508" s="2">
        <f t="shared" si="80"/>
        <v>2</v>
      </c>
      <c r="G1508" s="4">
        <f t="shared" si="79"/>
        <v>0</v>
      </c>
    </row>
    <row r="1509" spans="1:7">
      <c r="A1509" s="1">
        <v>39085</v>
      </c>
      <c r="B1509" s="3">
        <v>-3.0000000000000001E-3</v>
      </c>
      <c r="C1509" s="4">
        <f t="shared" si="78"/>
        <v>0.30837264150943394</v>
      </c>
      <c r="D1509" s="2">
        <f t="shared" si="80"/>
        <v>1</v>
      </c>
      <c r="E1509" s="2">
        <f t="shared" si="80"/>
        <v>1</v>
      </c>
      <c r="F1509" s="2">
        <f t="shared" si="80"/>
        <v>2</v>
      </c>
      <c r="G1509" s="4">
        <f t="shared" si="79"/>
        <v>0</v>
      </c>
    </row>
    <row r="1510" spans="1:7">
      <c r="A1510" s="1">
        <v>39086</v>
      </c>
      <c r="B1510" s="3">
        <v>2.2000000000000001E-3</v>
      </c>
      <c r="C1510" s="4">
        <f t="shared" si="78"/>
        <v>0.57704402515723274</v>
      </c>
      <c r="D1510" s="2">
        <f t="shared" si="80"/>
        <v>2</v>
      </c>
      <c r="E1510" s="2">
        <f t="shared" si="80"/>
        <v>2</v>
      </c>
      <c r="F1510" s="2">
        <f t="shared" si="80"/>
        <v>3</v>
      </c>
      <c r="G1510" s="4">
        <f t="shared" si="79"/>
        <v>0</v>
      </c>
    </row>
    <row r="1511" spans="1:7">
      <c r="A1511" s="1">
        <v>39087</v>
      </c>
      <c r="B1511" s="3">
        <v>-8.8000000000000005E-3</v>
      </c>
      <c r="C1511" s="4">
        <f t="shared" si="78"/>
        <v>0.1672562893081761</v>
      </c>
      <c r="D1511" s="2">
        <f t="shared" si="80"/>
        <v>1</v>
      </c>
      <c r="E1511" s="2">
        <f t="shared" si="80"/>
        <v>1</v>
      </c>
      <c r="F1511" s="2">
        <f t="shared" si="80"/>
        <v>1</v>
      </c>
      <c r="G1511" s="4">
        <f t="shared" si="79"/>
        <v>0</v>
      </c>
    </row>
    <row r="1512" spans="1:7">
      <c r="A1512" s="1">
        <v>39090</v>
      </c>
      <c r="B1512" s="3">
        <v>4.7999999999999996E-3</v>
      </c>
      <c r="C1512" s="4">
        <f t="shared" si="78"/>
        <v>0.69516509433962259</v>
      </c>
      <c r="D1512" s="2">
        <f t="shared" si="80"/>
        <v>2</v>
      </c>
      <c r="E1512" s="2">
        <f t="shared" si="80"/>
        <v>3</v>
      </c>
      <c r="F1512" s="2">
        <f t="shared" si="80"/>
        <v>3</v>
      </c>
      <c r="G1512" s="4">
        <f t="shared" si="79"/>
        <v>4.7999999999999996E-3</v>
      </c>
    </row>
    <row r="1513" spans="1:7">
      <c r="A1513" s="1">
        <v>39091</v>
      </c>
      <c r="B1513" s="3">
        <v>-1.6000000000000001E-3</v>
      </c>
      <c r="C1513" s="4">
        <f t="shared" si="78"/>
        <v>0.36124213836477986</v>
      </c>
      <c r="D1513" s="2">
        <f t="shared" si="80"/>
        <v>1</v>
      </c>
      <c r="E1513" s="2">
        <f t="shared" si="80"/>
        <v>2</v>
      </c>
      <c r="F1513" s="2">
        <f t="shared" si="80"/>
        <v>2</v>
      </c>
      <c r="G1513" s="4">
        <f t="shared" si="79"/>
        <v>0</v>
      </c>
    </row>
    <row r="1514" spans="1:7">
      <c r="A1514" s="1">
        <v>39092</v>
      </c>
      <c r="B1514" s="3">
        <v>3.2000000000000002E-3</v>
      </c>
      <c r="C1514" s="4">
        <f t="shared" si="78"/>
        <v>0.62303459119496851</v>
      </c>
      <c r="D1514" s="2">
        <f t="shared" si="80"/>
        <v>2</v>
      </c>
      <c r="E1514" s="2">
        <f t="shared" si="80"/>
        <v>2</v>
      </c>
      <c r="F1514" s="2">
        <f t="shared" si="80"/>
        <v>3</v>
      </c>
      <c r="G1514" s="4">
        <f t="shared" si="79"/>
        <v>0</v>
      </c>
    </row>
    <row r="1515" spans="1:7">
      <c r="A1515" s="1">
        <v>39093</v>
      </c>
      <c r="B1515" s="3">
        <v>5.1999999999999998E-3</v>
      </c>
      <c r="C1515" s="4">
        <f t="shared" si="78"/>
        <v>0.71108490566037741</v>
      </c>
      <c r="D1515" s="2">
        <f t="shared" si="80"/>
        <v>2</v>
      </c>
      <c r="E1515" s="2">
        <f t="shared" si="80"/>
        <v>3</v>
      </c>
      <c r="F1515" s="2">
        <f t="shared" si="80"/>
        <v>3</v>
      </c>
      <c r="G1515" s="4">
        <f t="shared" si="79"/>
        <v>0</v>
      </c>
    </row>
    <row r="1516" spans="1:7">
      <c r="A1516" s="1">
        <v>39094</v>
      </c>
      <c r="B1516" s="3">
        <v>7.7000000000000002E-3</v>
      </c>
      <c r="C1516" s="4">
        <f t="shared" si="78"/>
        <v>0.79029088050314467</v>
      </c>
      <c r="D1516" s="2">
        <f t="shared" si="80"/>
        <v>2</v>
      </c>
      <c r="E1516" s="2">
        <f t="shared" si="80"/>
        <v>3</v>
      </c>
      <c r="F1516" s="2">
        <f t="shared" si="80"/>
        <v>4</v>
      </c>
      <c r="G1516" s="4">
        <f t="shared" si="79"/>
        <v>0</v>
      </c>
    </row>
    <row r="1517" spans="1:7">
      <c r="A1517" s="1">
        <v>39098</v>
      </c>
      <c r="B1517" s="3">
        <v>-1.6000000000000001E-3</v>
      </c>
      <c r="C1517" s="4">
        <f t="shared" si="78"/>
        <v>0.36124213836477986</v>
      </c>
      <c r="D1517" s="2">
        <f t="shared" si="80"/>
        <v>1</v>
      </c>
      <c r="E1517" s="2">
        <f t="shared" si="80"/>
        <v>2</v>
      </c>
      <c r="F1517" s="2">
        <f t="shared" si="80"/>
        <v>2</v>
      </c>
      <c r="G1517" s="4">
        <f t="shared" si="79"/>
        <v>0</v>
      </c>
    </row>
    <row r="1518" spans="1:7">
      <c r="A1518" s="1">
        <v>39099</v>
      </c>
      <c r="B1518" s="3">
        <v>0</v>
      </c>
      <c r="C1518" s="4">
        <f t="shared" si="78"/>
        <v>0.4459512578616352</v>
      </c>
      <c r="D1518" s="2">
        <f t="shared" si="80"/>
        <v>1</v>
      </c>
      <c r="E1518" s="2">
        <f t="shared" si="80"/>
        <v>2</v>
      </c>
      <c r="F1518" s="2">
        <f t="shared" si="80"/>
        <v>2</v>
      </c>
      <c r="G1518" s="4">
        <f t="shared" si="79"/>
        <v>0</v>
      </c>
    </row>
    <row r="1519" spans="1:7">
      <c r="A1519" s="1">
        <v>39100</v>
      </c>
      <c r="B1519" s="3">
        <v>-4.3E-3</v>
      </c>
      <c r="C1519" s="4">
        <f t="shared" si="78"/>
        <v>0.26513364779874216</v>
      </c>
      <c r="D1519" s="2">
        <f t="shared" si="80"/>
        <v>1</v>
      </c>
      <c r="E1519" s="2">
        <f t="shared" si="80"/>
        <v>1</v>
      </c>
      <c r="F1519" s="2">
        <f t="shared" si="80"/>
        <v>2</v>
      </c>
      <c r="G1519" s="4">
        <f t="shared" si="79"/>
        <v>0</v>
      </c>
    </row>
    <row r="1520" spans="1:7">
      <c r="A1520" s="1">
        <v>39101</v>
      </c>
      <c r="B1520" s="3">
        <v>2.8000000000000004E-3</v>
      </c>
      <c r="C1520" s="4">
        <f t="shared" si="78"/>
        <v>0.60711477987421381</v>
      </c>
      <c r="D1520" s="2">
        <f t="shared" si="80"/>
        <v>2</v>
      </c>
      <c r="E1520" s="2">
        <f t="shared" si="80"/>
        <v>2</v>
      </c>
      <c r="F1520" s="2">
        <f t="shared" si="80"/>
        <v>3</v>
      </c>
      <c r="G1520" s="4">
        <f t="shared" si="79"/>
        <v>0</v>
      </c>
    </row>
    <row r="1521" spans="1:7">
      <c r="A1521" s="1">
        <v>39104</v>
      </c>
      <c r="B1521" s="3">
        <v>-4.5000000000000005E-3</v>
      </c>
      <c r="C1521" s="4">
        <f t="shared" si="78"/>
        <v>0.25786163522012578</v>
      </c>
      <c r="D1521" s="2">
        <f t="shared" si="80"/>
        <v>1</v>
      </c>
      <c r="E1521" s="2">
        <f t="shared" si="80"/>
        <v>1</v>
      </c>
      <c r="F1521" s="2">
        <f t="shared" si="80"/>
        <v>2</v>
      </c>
      <c r="G1521" s="4">
        <f t="shared" si="79"/>
        <v>0</v>
      </c>
    </row>
    <row r="1522" spans="1:7">
      <c r="A1522" s="1">
        <v>39105</v>
      </c>
      <c r="B1522" s="3">
        <v>3.5999999999999999E-3</v>
      </c>
      <c r="C1522" s="4">
        <f t="shared" si="78"/>
        <v>0.64386792452830188</v>
      </c>
      <c r="D1522" s="2">
        <f t="shared" si="80"/>
        <v>2</v>
      </c>
      <c r="E1522" s="2">
        <f t="shared" si="80"/>
        <v>2</v>
      </c>
      <c r="F1522" s="2">
        <f t="shared" si="80"/>
        <v>3</v>
      </c>
      <c r="G1522" s="4">
        <f t="shared" si="79"/>
        <v>0</v>
      </c>
    </row>
    <row r="1523" spans="1:7">
      <c r="A1523" s="1">
        <v>39106</v>
      </c>
      <c r="B1523" s="3">
        <v>8.5000000000000006E-3</v>
      </c>
      <c r="C1523" s="4">
        <f t="shared" si="78"/>
        <v>0.81269654088050314</v>
      </c>
      <c r="D1523" s="2">
        <f t="shared" si="80"/>
        <v>2</v>
      </c>
      <c r="E1523" s="2">
        <f t="shared" si="80"/>
        <v>3</v>
      </c>
      <c r="F1523" s="2">
        <f t="shared" si="80"/>
        <v>4</v>
      </c>
      <c r="G1523" s="4">
        <f t="shared" si="79"/>
        <v>0</v>
      </c>
    </row>
    <row r="1524" spans="1:7">
      <c r="A1524" s="1">
        <v>39107</v>
      </c>
      <c r="B1524" s="3">
        <v>-1.3300000000000001E-2</v>
      </c>
      <c r="C1524" s="4">
        <f t="shared" si="78"/>
        <v>0.10632861635220126</v>
      </c>
      <c r="D1524" s="2">
        <f t="shared" si="80"/>
        <v>1</v>
      </c>
      <c r="E1524" s="2">
        <f t="shared" si="80"/>
        <v>1</v>
      </c>
      <c r="F1524" s="2">
        <f t="shared" si="80"/>
        <v>1</v>
      </c>
      <c r="G1524" s="4">
        <f t="shared" si="79"/>
        <v>0</v>
      </c>
    </row>
    <row r="1525" spans="1:7">
      <c r="A1525" s="1">
        <v>39108</v>
      </c>
      <c r="B1525" s="3">
        <v>-1.4000000000000002E-3</v>
      </c>
      <c r="C1525" s="4">
        <f t="shared" si="78"/>
        <v>0.37283805031446543</v>
      </c>
      <c r="D1525" s="2">
        <f t="shared" si="80"/>
        <v>1</v>
      </c>
      <c r="E1525" s="2">
        <f t="shared" si="80"/>
        <v>2</v>
      </c>
      <c r="F1525" s="2">
        <f t="shared" si="80"/>
        <v>2</v>
      </c>
      <c r="G1525" s="4">
        <f t="shared" si="79"/>
        <v>-1.4000000000000002E-3</v>
      </c>
    </row>
    <row r="1526" spans="1:7">
      <c r="A1526" s="1">
        <v>39111</v>
      </c>
      <c r="B1526" s="3">
        <v>-1E-3</v>
      </c>
      <c r="C1526" s="4">
        <f t="shared" si="78"/>
        <v>0.39563679245283018</v>
      </c>
      <c r="D1526" s="2">
        <f t="shared" si="80"/>
        <v>1</v>
      </c>
      <c r="E1526" s="2">
        <f t="shared" si="80"/>
        <v>2</v>
      </c>
      <c r="F1526" s="2">
        <f t="shared" si="80"/>
        <v>2</v>
      </c>
      <c r="G1526" s="4">
        <f t="shared" si="79"/>
        <v>0</v>
      </c>
    </row>
    <row r="1527" spans="1:7">
      <c r="A1527" s="1">
        <v>39112</v>
      </c>
      <c r="B1527" s="3">
        <v>6.1999999999999998E-3</v>
      </c>
      <c r="C1527" s="4">
        <f t="shared" si="78"/>
        <v>0.74705188679245282</v>
      </c>
      <c r="D1527" s="2">
        <f t="shared" si="80"/>
        <v>2</v>
      </c>
      <c r="E1527" s="2">
        <f t="shared" si="80"/>
        <v>3</v>
      </c>
      <c r="F1527" s="2">
        <f t="shared" si="80"/>
        <v>3</v>
      </c>
      <c r="G1527" s="4">
        <f t="shared" si="79"/>
        <v>0</v>
      </c>
    </row>
    <row r="1528" spans="1:7">
      <c r="A1528" s="1">
        <v>39113</v>
      </c>
      <c r="B1528" s="3">
        <v>7.0999999999999995E-3</v>
      </c>
      <c r="C1528" s="4">
        <f t="shared" si="78"/>
        <v>0.77279874213836475</v>
      </c>
      <c r="D1528" s="2">
        <f t="shared" si="80"/>
        <v>2</v>
      </c>
      <c r="E1528" s="2">
        <f t="shared" si="80"/>
        <v>3</v>
      </c>
      <c r="F1528" s="2">
        <f t="shared" si="80"/>
        <v>4</v>
      </c>
      <c r="G1528" s="4">
        <f t="shared" si="79"/>
        <v>0</v>
      </c>
    </row>
    <row r="1529" spans="1:7">
      <c r="A1529" s="1">
        <v>39114</v>
      </c>
      <c r="B1529" s="3">
        <v>6.0999999999999995E-3</v>
      </c>
      <c r="C1529" s="4">
        <f t="shared" si="78"/>
        <v>0.7448899371069182</v>
      </c>
      <c r="D1529" s="2">
        <f t="shared" si="80"/>
        <v>2</v>
      </c>
      <c r="E1529" s="2">
        <f t="shared" si="80"/>
        <v>3</v>
      </c>
      <c r="F1529" s="2">
        <f t="shared" si="80"/>
        <v>3</v>
      </c>
      <c r="G1529" s="4">
        <f t="shared" si="79"/>
        <v>0</v>
      </c>
    </row>
    <row r="1530" spans="1:7">
      <c r="A1530" s="1">
        <v>39115</v>
      </c>
      <c r="B1530" s="3">
        <v>1.8E-3</v>
      </c>
      <c r="C1530" s="4">
        <f t="shared" si="78"/>
        <v>0.55797955974842772</v>
      </c>
      <c r="D1530" s="2">
        <f t="shared" si="80"/>
        <v>2</v>
      </c>
      <c r="E1530" s="2">
        <f t="shared" si="80"/>
        <v>2</v>
      </c>
      <c r="F1530" s="2">
        <f t="shared" si="80"/>
        <v>3</v>
      </c>
      <c r="G1530" s="4">
        <f t="shared" si="79"/>
        <v>0</v>
      </c>
    </row>
    <row r="1531" spans="1:7">
      <c r="A1531" s="1">
        <v>39118</v>
      </c>
      <c r="B1531" s="3">
        <v>5.9999999999999995E-4</v>
      </c>
      <c r="C1531" s="4">
        <f t="shared" si="78"/>
        <v>0.48997641509433965</v>
      </c>
      <c r="D1531" s="2">
        <f t="shared" si="80"/>
        <v>1</v>
      </c>
      <c r="E1531" s="2">
        <f t="shared" si="80"/>
        <v>2</v>
      </c>
      <c r="F1531" s="2">
        <f t="shared" si="80"/>
        <v>2</v>
      </c>
      <c r="G1531" s="4">
        <f t="shared" si="79"/>
        <v>0</v>
      </c>
    </row>
    <row r="1532" spans="1:7">
      <c r="A1532" s="1">
        <v>39119</v>
      </c>
      <c r="B1532" s="3">
        <v>-4.0000000000000002E-4</v>
      </c>
      <c r="C1532" s="4">
        <f t="shared" si="78"/>
        <v>0.42727987421383645</v>
      </c>
      <c r="D1532" s="2">
        <f t="shared" si="80"/>
        <v>1</v>
      </c>
      <c r="E1532" s="2">
        <f t="shared" si="80"/>
        <v>2</v>
      </c>
      <c r="F1532" s="2">
        <f t="shared" si="80"/>
        <v>2</v>
      </c>
      <c r="G1532" s="4">
        <f t="shared" si="79"/>
        <v>0</v>
      </c>
    </row>
    <row r="1533" spans="1:7">
      <c r="A1533" s="1">
        <v>39120</v>
      </c>
      <c r="B1533" s="3">
        <v>1.9E-3</v>
      </c>
      <c r="C1533" s="4">
        <f t="shared" si="78"/>
        <v>0.56269654088050314</v>
      </c>
      <c r="D1533" s="2">
        <f t="shared" si="80"/>
        <v>2</v>
      </c>
      <c r="E1533" s="2">
        <f t="shared" si="80"/>
        <v>2</v>
      </c>
      <c r="F1533" s="2">
        <f t="shared" si="80"/>
        <v>3</v>
      </c>
      <c r="G1533" s="4">
        <f t="shared" si="79"/>
        <v>0</v>
      </c>
    </row>
    <row r="1534" spans="1:7">
      <c r="A1534" s="1">
        <v>39121</v>
      </c>
      <c r="B1534" s="3">
        <v>-1.4000000000000002E-3</v>
      </c>
      <c r="C1534" s="4">
        <f t="shared" si="78"/>
        <v>0.37283805031446543</v>
      </c>
      <c r="D1534" s="2">
        <f t="shared" si="80"/>
        <v>1</v>
      </c>
      <c r="E1534" s="2">
        <f t="shared" si="80"/>
        <v>2</v>
      </c>
      <c r="F1534" s="2">
        <f t="shared" si="80"/>
        <v>2</v>
      </c>
      <c r="G1534" s="4">
        <f t="shared" si="79"/>
        <v>0</v>
      </c>
    </row>
    <row r="1535" spans="1:7">
      <c r="A1535" s="1">
        <v>39122</v>
      </c>
      <c r="B1535" s="3">
        <v>-8.6E-3</v>
      </c>
      <c r="C1535" s="4">
        <f t="shared" si="78"/>
        <v>0.17059748427672955</v>
      </c>
      <c r="D1535" s="2">
        <f t="shared" si="80"/>
        <v>1</v>
      </c>
      <c r="E1535" s="2">
        <f t="shared" si="80"/>
        <v>1</v>
      </c>
      <c r="F1535" s="2">
        <f t="shared" si="80"/>
        <v>1</v>
      </c>
      <c r="G1535" s="4">
        <f t="shared" si="79"/>
        <v>0</v>
      </c>
    </row>
    <row r="1536" spans="1:7">
      <c r="A1536" s="1">
        <v>39125</v>
      </c>
      <c r="B1536" s="3">
        <v>-3.9000000000000003E-3</v>
      </c>
      <c r="C1536" s="4">
        <f t="shared" si="78"/>
        <v>0.27849842767295596</v>
      </c>
      <c r="D1536" s="2">
        <f t="shared" si="80"/>
        <v>1</v>
      </c>
      <c r="E1536" s="2">
        <f t="shared" si="80"/>
        <v>1</v>
      </c>
      <c r="F1536" s="2">
        <f t="shared" si="80"/>
        <v>2</v>
      </c>
      <c r="G1536" s="4">
        <f t="shared" si="79"/>
        <v>-3.9000000000000003E-3</v>
      </c>
    </row>
    <row r="1537" spans="1:7">
      <c r="A1537" s="1">
        <v>39126</v>
      </c>
      <c r="B1537" s="3">
        <v>9.1000000000000004E-3</v>
      </c>
      <c r="C1537" s="4">
        <f t="shared" si="78"/>
        <v>0.82488207547169812</v>
      </c>
      <c r="D1537" s="2">
        <f t="shared" si="80"/>
        <v>2</v>
      </c>
      <c r="E1537" s="2">
        <f t="shared" si="80"/>
        <v>3</v>
      </c>
      <c r="F1537" s="2">
        <f t="shared" si="80"/>
        <v>4</v>
      </c>
      <c r="G1537" s="4">
        <f t="shared" si="79"/>
        <v>0</v>
      </c>
    </row>
    <row r="1538" spans="1:7">
      <c r="A1538" s="1">
        <v>39127</v>
      </c>
      <c r="B1538" s="3">
        <v>6.9999999999999993E-3</v>
      </c>
      <c r="C1538" s="4">
        <f t="shared" si="78"/>
        <v>0.77004716981132071</v>
      </c>
      <c r="D1538" s="2">
        <f t="shared" si="80"/>
        <v>2</v>
      </c>
      <c r="E1538" s="2">
        <f t="shared" si="80"/>
        <v>3</v>
      </c>
      <c r="F1538" s="2">
        <f t="shared" si="80"/>
        <v>4</v>
      </c>
      <c r="G1538" s="4">
        <f t="shared" si="79"/>
        <v>0</v>
      </c>
    </row>
    <row r="1539" spans="1:7">
      <c r="A1539" s="1">
        <v>39128</v>
      </c>
      <c r="B1539" s="3">
        <v>8.0000000000000004E-4</v>
      </c>
      <c r="C1539" s="4">
        <f t="shared" si="78"/>
        <v>0.5</v>
      </c>
      <c r="D1539" s="2">
        <f t="shared" si="80"/>
        <v>1</v>
      </c>
      <c r="E1539" s="2">
        <f t="shared" si="80"/>
        <v>2</v>
      </c>
      <c r="F1539" s="2">
        <f t="shared" si="80"/>
        <v>2</v>
      </c>
      <c r="G1539" s="4">
        <f t="shared" si="79"/>
        <v>0</v>
      </c>
    </row>
    <row r="1540" spans="1:7">
      <c r="A1540" s="1">
        <v>39129</v>
      </c>
      <c r="B1540" s="3">
        <v>-4.0000000000000002E-4</v>
      </c>
      <c r="C1540" s="4">
        <f t="shared" ref="C1540:C1603" si="81">RANK(B1540,$B$3:$B$5090,1)/$K$1</f>
        <v>0.42727987421383645</v>
      </c>
      <c r="D1540" s="2">
        <f t="shared" si="80"/>
        <v>1</v>
      </c>
      <c r="E1540" s="2">
        <f t="shared" si="80"/>
        <v>2</v>
      </c>
      <c r="F1540" s="2">
        <f t="shared" si="80"/>
        <v>2</v>
      </c>
      <c r="G1540" s="4">
        <f t="shared" si="79"/>
        <v>0</v>
      </c>
    </row>
    <row r="1541" spans="1:7">
      <c r="A1541" s="1">
        <v>39133</v>
      </c>
      <c r="B1541" s="3">
        <v>2.0999999999999999E-3</v>
      </c>
      <c r="C1541" s="4">
        <f t="shared" si="81"/>
        <v>0.5717374213836478</v>
      </c>
      <c r="D1541" s="2">
        <f t="shared" si="80"/>
        <v>2</v>
      </c>
      <c r="E1541" s="2">
        <f t="shared" si="80"/>
        <v>2</v>
      </c>
      <c r="F1541" s="2">
        <f t="shared" si="80"/>
        <v>3</v>
      </c>
      <c r="G1541" s="4">
        <f t="shared" ref="G1541:G1604" si="82">IF(F1540=1,B1541,0)</f>
        <v>0</v>
      </c>
    </row>
    <row r="1542" spans="1:7">
      <c r="A1542" s="1">
        <v>39134</v>
      </c>
      <c r="B1542" s="3">
        <v>-1E-3</v>
      </c>
      <c r="C1542" s="4">
        <f t="shared" si="81"/>
        <v>0.39563679245283018</v>
      </c>
      <c r="D1542" s="2">
        <f t="shared" si="80"/>
        <v>1</v>
      </c>
      <c r="E1542" s="2">
        <f t="shared" si="80"/>
        <v>2</v>
      </c>
      <c r="F1542" s="2">
        <f t="shared" si="80"/>
        <v>2</v>
      </c>
      <c r="G1542" s="4">
        <f t="shared" si="82"/>
        <v>0</v>
      </c>
    </row>
    <row r="1543" spans="1:7">
      <c r="A1543" s="1">
        <v>39135</v>
      </c>
      <c r="B1543" s="3">
        <v>-1E-3</v>
      </c>
      <c r="C1543" s="4">
        <f t="shared" si="81"/>
        <v>0.39563679245283018</v>
      </c>
      <c r="D1543" s="2">
        <f t="shared" si="80"/>
        <v>1</v>
      </c>
      <c r="E1543" s="2">
        <f t="shared" si="80"/>
        <v>2</v>
      </c>
      <c r="F1543" s="2">
        <f t="shared" si="80"/>
        <v>2</v>
      </c>
      <c r="G1543" s="4">
        <f t="shared" si="82"/>
        <v>0</v>
      </c>
    </row>
    <row r="1544" spans="1:7">
      <c r="A1544" s="1">
        <v>39136</v>
      </c>
      <c r="B1544" s="3">
        <v>-4.3E-3</v>
      </c>
      <c r="C1544" s="4">
        <f t="shared" si="81"/>
        <v>0.26513364779874216</v>
      </c>
      <c r="D1544" s="2">
        <f t="shared" si="80"/>
        <v>1</v>
      </c>
      <c r="E1544" s="2">
        <f t="shared" si="80"/>
        <v>1</v>
      </c>
      <c r="F1544" s="2">
        <f t="shared" si="80"/>
        <v>2</v>
      </c>
      <c r="G1544" s="4">
        <f t="shared" si="82"/>
        <v>0</v>
      </c>
    </row>
    <row r="1545" spans="1:7">
      <c r="A1545" s="1">
        <v>39139</v>
      </c>
      <c r="B1545" s="3">
        <v>-1E-3</v>
      </c>
      <c r="C1545" s="4">
        <f t="shared" si="81"/>
        <v>0.39563679245283018</v>
      </c>
      <c r="D1545" s="2">
        <f t="shared" si="80"/>
        <v>1</v>
      </c>
      <c r="E1545" s="2">
        <f t="shared" si="80"/>
        <v>2</v>
      </c>
      <c r="F1545" s="2">
        <f t="shared" si="80"/>
        <v>2</v>
      </c>
      <c r="G1545" s="4">
        <f t="shared" si="82"/>
        <v>0</v>
      </c>
    </row>
    <row r="1546" spans="1:7">
      <c r="A1546" s="1">
        <v>39140</v>
      </c>
      <c r="B1546" s="3">
        <v>-4.4699999999999997E-2</v>
      </c>
      <c r="C1546" s="4">
        <f t="shared" si="81"/>
        <v>8.2547169811320754E-3</v>
      </c>
      <c r="D1546" s="2">
        <f t="shared" si="80"/>
        <v>1</v>
      </c>
      <c r="E1546" s="2">
        <f t="shared" si="80"/>
        <v>1</v>
      </c>
      <c r="F1546" s="2">
        <f t="shared" si="80"/>
        <v>1</v>
      </c>
      <c r="G1546" s="4">
        <f t="shared" si="82"/>
        <v>0</v>
      </c>
    </row>
    <row r="1547" spans="1:7">
      <c r="A1547" s="1">
        <v>39141</v>
      </c>
      <c r="B1547" s="3">
        <v>1.1200000000000002E-2</v>
      </c>
      <c r="C1547" s="4">
        <f t="shared" si="81"/>
        <v>0.86595911949685533</v>
      </c>
      <c r="D1547" s="2">
        <f t="shared" si="80"/>
        <v>2</v>
      </c>
      <c r="E1547" s="2">
        <f t="shared" si="80"/>
        <v>3</v>
      </c>
      <c r="F1547" s="2">
        <f t="shared" si="80"/>
        <v>4</v>
      </c>
      <c r="G1547" s="4">
        <f t="shared" si="82"/>
        <v>1.1200000000000002E-2</v>
      </c>
    </row>
    <row r="1548" spans="1:7">
      <c r="A1548" s="1">
        <v>39142</v>
      </c>
      <c r="B1548" s="3">
        <v>-3.2000000000000002E-3</v>
      </c>
      <c r="C1548" s="4">
        <f t="shared" si="81"/>
        <v>0.30227987421383645</v>
      </c>
      <c r="D1548" s="2">
        <f t="shared" si="80"/>
        <v>1</v>
      </c>
      <c r="E1548" s="2">
        <f t="shared" si="80"/>
        <v>1</v>
      </c>
      <c r="F1548" s="2">
        <f t="shared" si="80"/>
        <v>2</v>
      </c>
      <c r="G1548" s="4">
        <f t="shared" si="82"/>
        <v>0</v>
      </c>
    </row>
    <row r="1549" spans="1:7">
      <c r="A1549" s="1">
        <v>39143</v>
      </c>
      <c r="B1549" s="3">
        <v>-1.5600000000000001E-2</v>
      </c>
      <c r="C1549" s="4">
        <f t="shared" si="81"/>
        <v>8.5298742138364775E-2</v>
      </c>
      <c r="D1549" s="2">
        <f t="shared" si="80"/>
        <v>1</v>
      </c>
      <c r="E1549" s="2">
        <f t="shared" si="80"/>
        <v>1</v>
      </c>
      <c r="F1549" s="2">
        <f t="shared" si="80"/>
        <v>1</v>
      </c>
      <c r="G1549" s="4">
        <f t="shared" si="82"/>
        <v>0</v>
      </c>
    </row>
    <row r="1550" spans="1:7">
      <c r="A1550" s="1">
        <v>39146</v>
      </c>
      <c r="B1550" s="3">
        <v>-1.11E-2</v>
      </c>
      <c r="C1550" s="4">
        <f t="shared" si="81"/>
        <v>0.13325471698113209</v>
      </c>
      <c r="D1550" s="2">
        <f t="shared" si="80"/>
        <v>1</v>
      </c>
      <c r="E1550" s="2">
        <f t="shared" si="80"/>
        <v>1</v>
      </c>
      <c r="F1550" s="2">
        <f t="shared" si="80"/>
        <v>1</v>
      </c>
      <c r="G1550" s="4">
        <f t="shared" si="82"/>
        <v>-1.11E-2</v>
      </c>
    </row>
    <row r="1551" spans="1:7">
      <c r="A1551" s="1">
        <v>39147</v>
      </c>
      <c r="B1551" s="3">
        <v>1.9299999999999998E-2</v>
      </c>
      <c r="C1551" s="4">
        <f t="shared" si="81"/>
        <v>0.95224056603773588</v>
      </c>
      <c r="D1551" s="2">
        <f t="shared" si="80"/>
        <v>2</v>
      </c>
      <c r="E1551" s="2">
        <f t="shared" si="80"/>
        <v>3</v>
      </c>
      <c r="F1551" s="2">
        <f t="shared" si="80"/>
        <v>4</v>
      </c>
      <c r="G1551" s="4">
        <f t="shared" si="82"/>
        <v>1.9299999999999998E-2</v>
      </c>
    </row>
    <row r="1552" spans="1:7">
      <c r="A1552" s="1">
        <v>39148</v>
      </c>
      <c r="B1552" s="3">
        <v>-1.8E-3</v>
      </c>
      <c r="C1552" s="4">
        <f t="shared" si="81"/>
        <v>0.35259433962264153</v>
      </c>
      <c r="D1552" s="2">
        <f t="shared" si="80"/>
        <v>1</v>
      </c>
      <c r="E1552" s="2">
        <f t="shared" si="80"/>
        <v>2</v>
      </c>
      <c r="F1552" s="2">
        <f t="shared" si="80"/>
        <v>2</v>
      </c>
      <c r="G1552" s="4">
        <f t="shared" si="82"/>
        <v>0</v>
      </c>
    </row>
    <row r="1553" spans="1:7">
      <c r="A1553" s="1">
        <v>39149</v>
      </c>
      <c r="B1553" s="3">
        <v>9.3999999999999986E-3</v>
      </c>
      <c r="C1553" s="4">
        <f t="shared" si="81"/>
        <v>0.83097484276729561</v>
      </c>
      <c r="D1553" s="2">
        <f t="shared" si="80"/>
        <v>2</v>
      </c>
      <c r="E1553" s="2">
        <f t="shared" si="80"/>
        <v>3</v>
      </c>
      <c r="F1553" s="2">
        <f t="shared" si="80"/>
        <v>4</v>
      </c>
      <c r="G1553" s="4">
        <f t="shared" si="82"/>
        <v>0</v>
      </c>
    </row>
    <row r="1554" spans="1:7">
      <c r="A1554" s="1">
        <v>39150</v>
      </c>
      <c r="B1554" s="3">
        <v>2.0000000000000001E-4</v>
      </c>
      <c r="C1554" s="4">
        <f t="shared" si="81"/>
        <v>0.46305031446540879</v>
      </c>
      <c r="D1554" s="2">
        <f t="shared" si="80"/>
        <v>1</v>
      </c>
      <c r="E1554" s="2">
        <f t="shared" si="80"/>
        <v>2</v>
      </c>
      <c r="F1554" s="2">
        <f t="shared" si="80"/>
        <v>2</v>
      </c>
      <c r="G1554" s="4">
        <f t="shared" si="82"/>
        <v>0</v>
      </c>
    </row>
    <row r="1555" spans="1:7">
      <c r="A1555" s="1">
        <v>39153</v>
      </c>
      <c r="B1555" s="3">
        <v>1.6000000000000001E-3</v>
      </c>
      <c r="C1555" s="4">
        <f t="shared" si="81"/>
        <v>0.54756289308176098</v>
      </c>
      <c r="D1555" s="2">
        <f t="shared" ref="D1555:F1618" si="83">ROUNDDOWN($C1555*D$2,0) - IF(MOD($C1555*D$2,1)=0,1,0) + 1</f>
        <v>2</v>
      </c>
      <c r="E1555" s="2">
        <f t="shared" si="83"/>
        <v>2</v>
      </c>
      <c r="F1555" s="2">
        <f t="shared" si="83"/>
        <v>3</v>
      </c>
      <c r="G1555" s="4">
        <f t="shared" si="82"/>
        <v>0</v>
      </c>
    </row>
    <row r="1556" spans="1:7">
      <c r="A1556" s="1">
        <v>39154</v>
      </c>
      <c r="B1556" s="3">
        <v>-2.2000000000000002E-2</v>
      </c>
      <c r="C1556" s="4">
        <f t="shared" si="81"/>
        <v>4.6776729559748424E-2</v>
      </c>
      <c r="D1556" s="2">
        <f t="shared" si="83"/>
        <v>1</v>
      </c>
      <c r="E1556" s="2">
        <f t="shared" si="83"/>
        <v>1</v>
      </c>
      <c r="F1556" s="2">
        <f t="shared" si="83"/>
        <v>1</v>
      </c>
      <c r="G1556" s="4">
        <f t="shared" si="82"/>
        <v>0</v>
      </c>
    </row>
    <row r="1557" spans="1:7">
      <c r="A1557" s="1">
        <v>39155</v>
      </c>
      <c r="B1557" s="3">
        <v>8.1000000000000013E-3</v>
      </c>
      <c r="C1557" s="4">
        <f t="shared" si="81"/>
        <v>0.80169025157232709</v>
      </c>
      <c r="D1557" s="2">
        <f t="shared" si="83"/>
        <v>2</v>
      </c>
      <c r="E1557" s="2">
        <f t="shared" si="83"/>
        <v>3</v>
      </c>
      <c r="F1557" s="2">
        <f t="shared" si="83"/>
        <v>4</v>
      </c>
      <c r="G1557" s="4">
        <f t="shared" si="82"/>
        <v>8.1000000000000013E-3</v>
      </c>
    </row>
    <row r="1558" spans="1:7">
      <c r="A1558" s="1">
        <v>39156</v>
      </c>
      <c r="B1558" s="3">
        <v>1.4000000000000002E-3</v>
      </c>
      <c r="C1558" s="4">
        <f t="shared" si="81"/>
        <v>0.53734276729559749</v>
      </c>
      <c r="D1558" s="2">
        <f t="shared" si="83"/>
        <v>2</v>
      </c>
      <c r="E1558" s="2">
        <f t="shared" si="83"/>
        <v>2</v>
      </c>
      <c r="F1558" s="2">
        <f t="shared" si="83"/>
        <v>3</v>
      </c>
      <c r="G1558" s="4">
        <f t="shared" si="82"/>
        <v>0</v>
      </c>
    </row>
    <row r="1559" spans="1:7">
      <c r="A1559" s="1">
        <v>39157</v>
      </c>
      <c r="B1559" s="3">
        <v>-3.7000000000000002E-3</v>
      </c>
      <c r="C1559" s="4">
        <f t="shared" si="81"/>
        <v>0.28321540880503143</v>
      </c>
      <c r="D1559" s="2">
        <f t="shared" si="83"/>
        <v>1</v>
      </c>
      <c r="E1559" s="2">
        <f t="shared" si="83"/>
        <v>1</v>
      </c>
      <c r="F1559" s="2">
        <f t="shared" si="83"/>
        <v>2</v>
      </c>
      <c r="G1559" s="4">
        <f t="shared" si="82"/>
        <v>0</v>
      </c>
    </row>
    <row r="1560" spans="1:7">
      <c r="A1560" s="1">
        <v>39160</v>
      </c>
      <c r="B1560" s="3">
        <v>1.38E-2</v>
      </c>
      <c r="C1560" s="4">
        <f t="shared" si="81"/>
        <v>0.90585691823899372</v>
      </c>
      <c r="D1560" s="2">
        <f t="shared" si="83"/>
        <v>2</v>
      </c>
      <c r="E1560" s="2">
        <f t="shared" si="83"/>
        <v>3</v>
      </c>
      <c r="F1560" s="2">
        <f t="shared" si="83"/>
        <v>4</v>
      </c>
      <c r="G1560" s="4">
        <f t="shared" si="82"/>
        <v>0</v>
      </c>
    </row>
    <row r="1561" spans="1:7">
      <c r="A1561" s="1">
        <v>39161</v>
      </c>
      <c r="B1561" s="3">
        <v>6.3E-3</v>
      </c>
      <c r="C1561" s="4">
        <f t="shared" si="81"/>
        <v>0.74941037735849059</v>
      </c>
      <c r="D1561" s="2">
        <f t="shared" si="83"/>
        <v>2</v>
      </c>
      <c r="E1561" s="2">
        <f t="shared" si="83"/>
        <v>3</v>
      </c>
      <c r="F1561" s="2">
        <f t="shared" si="83"/>
        <v>3</v>
      </c>
      <c r="G1561" s="4">
        <f t="shared" si="82"/>
        <v>0</v>
      </c>
    </row>
    <row r="1562" spans="1:7">
      <c r="A1562" s="1">
        <v>39162</v>
      </c>
      <c r="B1562" s="3">
        <v>1.7299999999999999E-2</v>
      </c>
      <c r="C1562" s="4">
        <f t="shared" si="81"/>
        <v>0.93926886792452835</v>
      </c>
      <c r="D1562" s="2">
        <f t="shared" si="83"/>
        <v>2</v>
      </c>
      <c r="E1562" s="2">
        <f t="shared" si="83"/>
        <v>3</v>
      </c>
      <c r="F1562" s="2">
        <f t="shared" si="83"/>
        <v>4</v>
      </c>
      <c r="G1562" s="4">
        <f t="shared" si="82"/>
        <v>0</v>
      </c>
    </row>
    <row r="1563" spans="1:7">
      <c r="A1563" s="1">
        <v>39163</v>
      </c>
      <c r="B1563" s="3">
        <v>0</v>
      </c>
      <c r="C1563" s="4">
        <f t="shared" si="81"/>
        <v>0.4459512578616352</v>
      </c>
      <c r="D1563" s="2">
        <f t="shared" si="83"/>
        <v>1</v>
      </c>
      <c r="E1563" s="2">
        <f t="shared" si="83"/>
        <v>2</v>
      </c>
      <c r="F1563" s="2">
        <f t="shared" si="83"/>
        <v>2</v>
      </c>
      <c r="G1563" s="4">
        <f t="shared" si="82"/>
        <v>0</v>
      </c>
    </row>
    <row r="1564" spans="1:7">
      <c r="A1564" s="1">
        <v>39164</v>
      </c>
      <c r="B1564" s="3">
        <v>1.6000000000000001E-3</v>
      </c>
      <c r="C1564" s="4">
        <f t="shared" si="81"/>
        <v>0.54756289308176098</v>
      </c>
      <c r="D1564" s="2">
        <f t="shared" si="83"/>
        <v>2</v>
      </c>
      <c r="E1564" s="2">
        <f t="shared" si="83"/>
        <v>2</v>
      </c>
      <c r="F1564" s="2">
        <f t="shared" si="83"/>
        <v>3</v>
      </c>
      <c r="G1564" s="4">
        <f t="shared" si="82"/>
        <v>0</v>
      </c>
    </row>
    <row r="1565" spans="1:7">
      <c r="A1565" s="1">
        <v>39167</v>
      </c>
      <c r="B1565" s="3">
        <v>-1.4000000000000002E-3</v>
      </c>
      <c r="C1565" s="4">
        <f t="shared" si="81"/>
        <v>0.37283805031446543</v>
      </c>
      <c r="D1565" s="2">
        <f t="shared" si="83"/>
        <v>1</v>
      </c>
      <c r="E1565" s="2">
        <f t="shared" si="83"/>
        <v>2</v>
      </c>
      <c r="F1565" s="2">
        <f t="shared" si="83"/>
        <v>2</v>
      </c>
      <c r="G1565" s="4">
        <f t="shared" si="82"/>
        <v>0</v>
      </c>
    </row>
    <row r="1566" spans="1:7">
      <c r="A1566" s="1">
        <v>39168</v>
      </c>
      <c r="B1566" s="3">
        <v>-3.8E-3</v>
      </c>
      <c r="C1566" s="4">
        <f t="shared" si="81"/>
        <v>0.28026729559748426</v>
      </c>
      <c r="D1566" s="2">
        <f t="shared" si="83"/>
        <v>1</v>
      </c>
      <c r="E1566" s="2">
        <f t="shared" si="83"/>
        <v>1</v>
      </c>
      <c r="F1566" s="2">
        <f t="shared" si="83"/>
        <v>2</v>
      </c>
      <c r="G1566" s="4">
        <f t="shared" si="82"/>
        <v>0</v>
      </c>
    </row>
    <row r="1567" spans="1:7">
      <c r="A1567" s="1">
        <v>39169</v>
      </c>
      <c r="B1567" s="3">
        <v>-8.6999999999999994E-3</v>
      </c>
      <c r="C1567" s="4">
        <f t="shared" si="81"/>
        <v>0.16961477987421383</v>
      </c>
      <c r="D1567" s="2">
        <f t="shared" si="83"/>
        <v>1</v>
      </c>
      <c r="E1567" s="2">
        <f t="shared" si="83"/>
        <v>1</v>
      </c>
      <c r="F1567" s="2">
        <f t="shared" si="83"/>
        <v>1</v>
      </c>
      <c r="G1567" s="4">
        <f t="shared" si="82"/>
        <v>0</v>
      </c>
    </row>
    <row r="1568" spans="1:7">
      <c r="A1568" s="1">
        <v>39170</v>
      </c>
      <c r="B1568" s="3">
        <v>1.6000000000000001E-3</v>
      </c>
      <c r="C1568" s="4">
        <f t="shared" si="81"/>
        <v>0.54756289308176098</v>
      </c>
      <c r="D1568" s="2">
        <f t="shared" si="83"/>
        <v>2</v>
      </c>
      <c r="E1568" s="2">
        <f t="shared" si="83"/>
        <v>2</v>
      </c>
      <c r="F1568" s="2">
        <f t="shared" si="83"/>
        <v>3</v>
      </c>
      <c r="G1568" s="4">
        <f t="shared" si="82"/>
        <v>1.6000000000000001E-3</v>
      </c>
    </row>
    <row r="1569" spans="1:7">
      <c r="A1569" s="1">
        <v>39171</v>
      </c>
      <c r="B1569" s="3">
        <v>-2.0000000000000001E-4</v>
      </c>
      <c r="C1569" s="4">
        <f t="shared" si="81"/>
        <v>0.43553459119496857</v>
      </c>
      <c r="D1569" s="2">
        <f t="shared" si="83"/>
        <v>1</v>
      </c>
      <c r="E1569" s="2">
        <f t="shared" si="83"/>
        <v>2</v>
      </c>
      <c r="F1569" s="2">
        <f t="shared" si="83"/>
        <v>2</v>
      </c>
      <c r="G1569" s="4">
        <f t="shared" si="82"/>
        <v>0</v>
      </c>
    </row>
    <row r="1570" spans="1:7">
      <c r="A1570" s="1">
        <v>39174</v>
      </c>
      <c r="B1570" s="3">
        <v>1.6000000000000001E-3</v>
      </c>
      <c r="C1570" s="4">
        <f t="shared" si="81"/>
        <v>0.54756289308176098</v>
      </c>
      <c r="D1570" s="2">
        <f t="shared" si="83"/>
        <v>2</v>
      </c>
      <c r="E1570" s="2">
        <f t="shared" si="83"/>
        <v>2</v>
      </c>
      <c r="F1570" s="2">
        <f t="shared" si="83"/>
        <v>3</v>
      </c>
      <c r="G1570" s="4">
        <f t="shared" si="82"/>
        <v>0</v>
      </c>
    </row>
    <row r="1571" spans="1:7">
      <c r="A1571" s="1">
        <v>39175</v>
      </c>
      <c r="B1571" s="3">
        <v>1.1200000000000002E-2</v>
      </c>
      <c r="C1571" s="4">
        <f t="shared" si="81"/>
        <v>0.86595911949685533</v>
      </c>
      <c r="D1571" s="2">
        <f t="shared" si="83"/>
        <v>2</v>
      </c>
      <c r="E1571" s="2">
        <f t="shared" si="83"/>
        <v>3</v>
      </c>
      <c r="F1571" s="2">
        <f t="shared" si="83"/>
        <v>4</v>
      </c>
      <c r="G1571" s="4">
        <f t="shared" si="82"/>
        <v>0</v>
      </c>
    </row>
    <row r="1572" spans="1:7">
      <c r="A1572" s="1">
        <v>39176</v>
      </c>
      <c r="B1572" s="3">
        <v>1E-3</v>
      </c>
      <c r="C1572" s="4">
        <f t="shared" si="81"/>
        <v>0.51316823899371067</v>
      </c>
      <c r="D1572" s="2">
        <f t="shared" si="83"/>
        <v>2</v>
      </c>
      <c r="E1572" s="2">
        <f t="shared" si="83"/>
        <v>2</v>
      </c>
      <c r="F1572" s="2">
        <f t="shared" si="83"/>
        <v>3</v>
      </c>
      <c r="G1572" s="4">
        <f t="shared" si="82"/>
        <v>0</v>
      </c>
    </row>
    <row r="1573" spans="1:7">
      <c r="A1573" s="1">
        <v>39177</v>
      </c>
      <c r="B1573" s="3">
        <v>3.4000000000000002E-3</v>
      </c>
      <c r="C1573" s="4">
        <f t="shared" si="81"/>
        <v>0.63482704402515722</v>
      </c>
      <c r="D1573" s="2">
        <f t="shared" si="83"/>
        <v>2</v>
      </c>
      <c r="E1573" s="2">
        <f t="shared" si="83"/>
        <v>2</v>
      </c>
      <c r="F1573" s="2">
        <f t="shared" si="83"/>
        <v>3</v>
      </c>
      <c r="G1573" s="4">
        <f t="shared" si="82"/>
        <v>0</v>
      </c>
    </row>
    <row r="1574" spans="1:7">
      <c r="A1574" s="1">
        <v>39181</v>
      </c>
      <c r="B1574" s="3">
        <v>1.4000000000000002E-3</v>
      </c>
      <c r="C1574" s="4">
        <f t="shared" si="81"/>
        <v>0.53734276729559749</v>
      </c>
      <c r="D1574" s="2">
        <f t="shared" si="83"/>
        <v>2</v>
      </c>
      <c r="E1574" s="2">
        <f t="shared" si="83"/>
        <v>2</v>
      </c>
      <c r="F1574" s="2">
        <f t="shared" si="83"/>
        <v>3</v>
      </c>
      <c r="G1574" s="4">
        <f t="shared" si="82"/>
        <v>0</v>
      </c>
    </row>
    <row r="1575" spans="1:7">
      <c r="A1575" s="1">
        <v>39182</v>
      </c>
      <c r="B1575" s="3">
        <v>1.1999999999999999E-3</v>
      </c>
      <c r="C1575" s="4">
        <f t="shared" si="81"/>
        <v>0.52771226415094341</v>
      </c>
      <c r="D1575" s="2">
        <f t="shared" si="83"/>
        <v>2</v>
      </c>
      <c r="E1575" s="2">
        <f t="shared" si="83"/>
        <v>2</v>
      </c>
      <c r="F1575" s="2">
        <f t="shared" si="83"/>
        <v>3</v>
      </c>
      <c r="G1575" s="4">
        <f t="shared" si="82"/>
        <v>0</v>
      </c>
    </row>
    <row r="1576" spans="1:7">
      <c r="A1576" s="1">
        <v>39183</v>
      </c>
      <c r="B1576" s="3">
        <v>-5.8999999999999999E-3</v>
      </c>
      <c r="C1576" s="4">
        <f t="shared" si="81"/>
        <v>0.2230738993710692</v>
      </c>
      <c r="D1576" s="2">
        <f t="shared" si="83"/>
        <v>1</v>
      </c>
      <c r="E1576" s="2">
        <f t="shared" si="83"/>
        <v>1</v>
      </c>
      <c r="F1576" s="2">
        <f t="shared" si="83"/>
        <v>1</v>
      </c>
      <c r="G1576" s="4">
        <f t="shared" si="82"/>
        <v>0</v>
      </c>
    </row>
    <row r="1577" spans="1:7">
      <c r="A1577" s="1">
        <v>39184</v>
      </c>
      <c r="B1577" s="3">
        <v>5.5000000000000005E-3</v>
      </c>
      <c r="C1577" s="4">
        <f t="shared" si="81"/>
        <v>0.72150157232704404</v>
      </c>
      <c r="D1577" s="2">
        <f t="shared" si="83"/>
        <v>2</v>
      </c>
      <c r="E1577" s="2">
        <f t="shared" si="83"/>
        <v>3</v>
      </c>
      <c r="F1577" s="2">
        <f t="shared" si="83"/>
        <v>3</v>
      </c>
      <c r="G1577" s="4">
        <f t="shared" si="82"/>
        <v>5.5000000000000005E-3</v>
      </c>
    </row>
    <row r="1578" spans="1:7">
      <c r="A1578" s="1">
        <v>39185</v>
      </c>
      <c r="B1578" s="3">
        <v>4.5000000000000005E-3</v>
      </c>
      <c r="C1578" s="4">
        <f t="shared" si="81"/>
        <v>0.68317610062893086</v>
      </c>
      <c r="D1578" s="2">
        <f t="shared" si="83"/>
        <v>2</v>
      </c>
      <c r="E1578" s="2">
        <f t="shared" si="83"/>
        <v>3</v>
      </c>
      <c r="F1578" s="2">
        <f t="shared" si="83"/>
        <v>3</v>
      </c>
      <c r="G1578" s="4">
        <f t="shared" si="82"/>
        <v>0</v>
      </c>
    </row>
    <row r="1579" spans="1:7">
      <c r="A1579" s="1">
        <v>39188</v>
      </c>
      <c r="B1579" s="3">
        <v>1.11E-2</v>
      </c>
      <c r="C1579" s="4">
        <f t="shared" si="81"/>
        <v>0.86517295597484278</v>
      </c>
      <c r="D1579" s="2">
        <f t="shared" si="83"/>
        <v>2</v>
      </c>
      <c r="E1579" s="2">
        <f t="shared" si="83"/>
        <v>3</v>
      </c>
      <c r="F1579" s="2">
        <f t="shared" si="83"/>
        <v>4</v>
      </c>
      <c r="G1579" s="4">
        <f t="shared" si="82"/>
        <v>0</v>
      </c>
    </row>
    <row r="1580" spans="1:7">
      <c r="A1580" s="1">
        <v>39189</v>
      </c>
      <c r="B1580" s="3">
        <v>2.7000000000000001E-3</v>
      </c>
      <c r="C1580" s="4">
        <f t="shared" si="81"/>
        <v>0.60318396226415094</v>
      </c>
      <c r="D1580" s="2">
        <f t="shared" si="83"/>
        <v>2</v>
      </c>
      <c r="E1580" s="2">
        <f t="shared" si="83"/>
        <v>2</v>
      </c>
      <c r="F1580" s="2">
        <f t="shared" si="83"/>
        <v>3</v>
      </c>
      <c r="G1580" s="4">
        <f t="shared" si="82"/>
        <v>0</v>
      </c>
    </row>
    <row r="1581" spans="1:7">
      <c r="A1581" s="1">
        <v>39190</v>
      </c>
      <c r="B1581" s="3">
        <v>1E-3</v>
      </c>
      <c r="C1581" s="4">
        <f t="shared" si="81"/>
        <v>0.51316823899371067</v>
      </c>
      <c r="D1581" s="2">
        <f t="shared" si="83"/>
        <v>2</v>
      </c>
      <c r="E1581" s="2">
        <f t="shared" si="83"/>
        <v>2</v>
      </c>
      <c r="F1581" s="2">
        <f t="shared" si="83"/>
        <v>3</v>
      </c>
      <c r="G1581" s="4">
        <f t="shared" si="82"/>
        <v>0</v>
      </c>
    </row>
    <row r="1582" spans="1:7">
      <c r="A1582" s="1">
        <v>39191</v>
      </c>
      <c r="B1582" s="3">
        <v>0</v>
      </c>
      <c r="C1582" s="4">
        <f t="shared" si="81"/>
        <v>0.4459512578616352</v>
      </c>
      <c r="D1582" s="2">
        <f t="shared" si="83"/>
        <v>1</v>
      </c>
      <c r="E1582" s="2">
        <f t="shared" si="83"/>
        <v>2</v>
      </c>
      <c r="F1582" s="2">
        <f t="shared" si="83"/>
        <v>2</v>
      </c>
      <c r="G1582" s="4">
        <f t="shared" si="82"/>
        <v>0</v>
      </c>
    </row>
    <row r="1583" spans="1:7">
      <c r="A1583" s="1">
        <v>39192</v>
      </c>
      <c r="B1583" s="3">
        <v>9.7999999999999997E-3</v>
      </c>
      <c r="C1583" s="4">
        <f t="shared" si="81"/>
        <v>0.84060534591194969</v>
      </c>
      <c r="D1583" s="2">
        <f t="shared" si="83"/>
        <v>2</v>
      </c>
      <c r="E1583" s="2">
        <f t="shared" si="83"/>
        <v>3</v>
      </c>
      <c r="F1583" s="2">
        <f t="shared" si="83"/>
        <v>4</v>
      </c>
      <c r="G1583" s="4">
        <f t="shared" si="82"/>
        <v>0</v>
      </c>
    </row>
    <row r="1584" spans="1:7">
      <c r="A1584" s="1">
        <v>39195</v>
      </c>
      <c r="B1584" s="3">
        <v>-3.5999999999999999E-3</v>
      </c>
      <c r="C1584" s="4">
        <f t="shared" si="81"/>
        <v>0.28675314465408808</v>
      </c>
      <c r="D1584" s="2">
        <f t="shared" si="83"/>
        <v>1</v>
      </c>
      <c r="E1584" s="2">
        <f t="shared" si="83"/>
        <v>1</v>
      </c>
      <c r="F1584" s="2">
        <f t="shared" si="83"/>
        <v>2</v>
      </c>
      <c r="G1584" s="4">
        <f t="shared" si="82"/>
        <v>0</v>
      </c>
    </row>
    <row r="1585" spans="1:7">
      <c r="A1585" s="1">
        <v>39196</v>
      </c>
      <c r="B1585" s="3">
        <v>2.0000000000000001E-4</v>
      </c>
      <c r="C1585" s="4">
        <f t="shared" si="81"/>
        <v>0.46305031446540879</v>
      </c>
      <c r="D1585" s="2">
        <f t="shared" si="83"/>
        <v>1</v>
      </c>
      <c r="E1585" s="2">
        <f t="shared" si="83"/>
        <v>2</v>
      </c>
      <c r="F1585" s="2">
        <f t="shared" si="83"/>
        <v>2</v>
      </c>
      <c r="G1585" s="4">
        <f t="shared" si="82"/>
        <v>0</v>
      </c>
    </row>
    <row r="1586" spans="1:7">
      <c r="A1586" s="1">
        <v>39197</v>
      </c>
      <c r="B1586" s="3">
        <v>9.3999999999999986E-3</v>
      </c>
      <c r="C1586" s="4">
        <f t="shared" si="81"/>
        <v>0.83097484276729561</v>
      </c>
      <c r="D1586" s="2">
        <f t="shared" si="83"/>
        <v>2</v>
      </c>
      <c r="E1586" s="2">
        <f t="shared" si="83"/>
        <v>3</v>
      </c>
      <c r="F1586" s="2">
        <f t="shared" si="83"/>
        <v>4</v>
      </c>
      <c r="G1586" s="4">
        <f t="shared" si="82"/>
        <v>0</v>
      </c>
    </row>
    <row r="1587" spans="1:7">
      <c r="A1587" s="1">
        <v>39198</v>
      </c>
      <c r="B1587" s="3">
        <v>1.5E-3</v>
      </c>
      <c r="C1587" s="4">
        <f t="shared" si="81"/>
        <v>0.54422169811320753</v>
      </c>
      <c r="D1587" s="2">
        <f t="shared" si="83"/>
        <v>2</v>
      </c>
      <c r="E1587" s="2">
        <f t="shared" si="83"/>
        <v>2</v>
      </c>
      <c r="F1587" s="2">
        <f t="shared" si="83"/>
        <v>3</v>
      </c>
      <c r="G1587" s="4">
        <f t="shared" si="82"/>
        <v>0</v>
      </c>
    </row>
    <row r="1588" spans="1:7">
      <c r="A1588" s="1">
        <v>39199</v>
      </c>
      <c r="B1588" s="3">
        <v>-5.9999999999999995E-4</v>
      </c>
      <c r="C1588" s="4">
        <f t="shared" si="81"/>
        <v>0.41588050314465408</v>
      </c>
      <c r="D1588" s="2">
        <f t="shared" si="83"/>
        <v>1</v>
      </c>
      <c r="E1588" s="2">
        <f t="shared" si="83"/>
        <v>2</v>
      </c>
      <c r="F1588" s="2">
        <f t="shared" si="83"/>
        <v>2</v>
      </c>
      <c r="G1588" s="4">
        <f t="shared" si="82"/>
        <v>0</v>
      </c>
    </row>
    <row r="1589" spans="1:7">
      <c r="A1589" s="1">
        <v>39202</v>
      </c>
      <c r="B1589" s="3">
        <v>-1.0200000000000001E-2</v>
      </c>
      <c r="C1589" s="4">
        <f t="shared" si="81"/>
        <v>0.14504716981132076</v>
      </c>
      <c r="D1589" s="2">
        <f t="shared" si="83"/>
        <v>1</v>
      </c>
      <c r="E1589" s="2">
        <f t="shared" si="83"/>
        <v>1</v>
      </c>
      <c r="F1589" s="2">
        <f t="shared" si="83"/>
        <v>1</v>
      </c>
      <c r="G1589" s="4">
        <f t="shared" si="82"/>
        <v>0</v>
      </c>
    </row>
    <row r="1590" spans="1:7">
      <c r="A1590" s="1">
        <v>39203</v>
      </c>
      <c r="B1590" s="3">
        <v>3.3E-3</v>
      </c>
      <c r="C1590" s="4">
        <f t="shared" si="81"/>
        <v>0.6275550314465409</v>
      </c>
      <c r="D1590" s="2">
        <f t="shared" si="83"/>
        <v>2</v>
      </c>
      <c r="E1590" s="2">
        <f t="shared" si="83"/>
        <v>2</v>
      </c>
      <c r="F1590" s="2">
        <f t="shared" si="83"/>
        <v>3</v>
      </c>
      <c r="G1590" s="4">
        <f t="shared" si="82"/>
        <v>3.3E-3</v>
      </c>
    </row>
    <row r="1591" spans="1:7">
      <c r="A1591" s="1">
        <v>39204</v>
      </c>
      <c r="B1591" s="3">
        <v>6.3E-3</v>
      </c>
      <c r="C1591" s="4">
        <f t="shared" si="81"/>
        <v>0.74941037735849059</v>
      </c>
      <c r="D1591" s="2">
        <f t="shared" si="83"/>
        <v>2</v>
      </c>
      <c r="E1591" s="2">
        <f t="shared" si="83"/>
        <v>3</v>
      </c>
      <c r="F1591" s="2">
        <f t="shared" si="83"/>
        <v>3</v>
      </c>
      <c r="G1591" s="4">
        <f t="shared" si="82"/>
        <v>0</v>
      </c>
    </row>
    <row r="1592" spans="1:7">
      <c r="A1592" s="1">
        <v>39205</v>
      </c>
      <c r="B1592" s="3">
        <v>5.5000000000000005E-3</v>
      </c>
      <c r="C1592" s="4">
        <f t="shared" si="81"/>
        <v>0.72150157232704404</v>
      </c>
      <c r="D1592" s="2">
        <f t="shared" si="83"/>
        <v>2</v>
      </c>
      <c r="E1592" s="2">
        <f t="shared" si="83"/>
        <v>3</v>
      </c>
      <c r="F1592" s="2">
        <f t="shared" si="83"/>
        <v>3</v>
      </c>
      <c r="G1592" s="4">
        <f t="shared" si="82"/>
        <v>0</v>
      </c>
    </row>
    <row r="1593" spans="1:7">
      <c r="A1593" s="1">
        <v>39206</v>
      </c>
      <c r="B1593" s="3">
        <v>4.5000000000000005E-3</v>
      </c>
      <c r="C1593" s="4">
        <f t="shared" si="81"/>
        <v>0.68317610062893086</v>
      </c>
      <c r="D1593" s="2">
        <f t="shared" si="83"/>
        <v>2</v>
      </c>
      <c r="E1593" s="2">
        <f t="shared" si="83"/>
        <v>3</v>
      </c>
      <c r="F1593" s="2">
        <f t="shared" si="83"/>
        <v>3</v>
      </c>
      <c r="G1593" s="4">
        <f t="shared" si="82"/>
        <v>0</v>
      </c>
    </row>
    <row r="1594" spans="1:7">
      <c r="A1594" s="1">
        <v>39209</v>
      </c>
      <c r="B1594" s="3">
        <v>0</v>
      </c>
      <c r="C1594" s="4">
        <f t="shared" si="81"/>
        <v>0.4459512578616352</v>
      </c>
      <c r="D1594" s="2">
        <f t="shared" si="83"/>
        <v>1</v>
      </c>
      <c r="E1594" s="2">
        <f t="shared" si="83"/>
        <v>2</v>
      </c>
      <c r="F1594" s="2">
        <f t="shared" si="83"/>
        <v>2</v>
      </c>
      <c r="G1594" s="4">
        <f t="shared" si="82"/>
        <v>0</v>
      </c>
    </row>
    <row r="1595" spans="1:7">
      <c r="A1595" s="1">
        <v>39210</v>
      </c>
      <c r="B1595" s="3">
        <v>-1.5E-3</v>
      </c>
      <c r="C1595" s="4">
        <f t="shared" si="81"/>
        <v>0.3665487421383648</v>
      </c>
      <c r="D1595" s="2">
        <f t="shared" si="83"/>
        <v>1</v>
      </c>
      <c r="E1595" s="2">
        <f t="shared" si="83"/>
        <v>2</v>
      </c>
      <c r="F1595" s="2">
        <f t="shared" si="83"/>
        <v>2</v>
      </c>
      <c r="G1595" s="4">
        <f t="shared" si="82"/>
        <v>0</v>
      </c>
    </row>
    <row r="1596" spans="1:7">
      <c r="A1596" s="1">
        <v>39211</v>
      </c>
      <c r="B1596" s="3">
        <v>2.3999999999999998E-3</v>
      </c>
      <c r="C1596" s="4">
        <f t="shared" si="81"/>
        <v>0.58922955974842772</v>
      </c>
      <c r="D1596" s="2">
        <f t="shared" si="83"/>
        <v>2</v>
      </c>
      <c r="E1596" s="2">
        <f t="shared" si="83"/>
        <v>2</v>
      </c>
      <c r="F1596" s="2">
        <f t="shared" si="83"/>
        <v>3</v>
      </c>
      <c r="G1596" s="4">
        <f t="shared" si="82"/>
        <v>0</v>
      </c>
    </row>
    <row r="1597" spans="1:7">
      <c r="A1597" s="1">
        <v>39212</v>
      </c>
      <c r="B1597" s="3">
        <v>-1.2199999999999999E-2</v>
      </c>
      <c r="C1597" s="4">
        <f t="shared" si="81"/>
        <v>0.11949685534591195</v>
      </c>
      <c r="D1597" s="2">
        <f t="shared" si="83"/>
        <v>1</v>
      </c>
      <c r="E1597" s="2">
        <f t="shared" si="83"/>
        <v>1</v>
      </c>
      <c r="F1597" s="2">
        <f t="shared" si="83"/>
        <v>1</v>
      </c>
      <c r="G1597" s="4">
        <f t="shared" si="82"/>
        <v>0</v>
      </c>
    </row>
    <row r="1598" spans="1:7">
      <c r="A1598" s="1">
        <v>39213</v>
      </c>
      <c r="B1598" s="3">
        <v>9.8999999999999991E-3</v>
      </c>
      <c r="C1598" s="4">
        <f t="shared" si="81"/>
        <v>0.84414308176100628</v>
      </c>
      <c r="D1598" s="2">
        <f t="shared" si="83"/>
        <v>2</v>
      </c>
      <c r="E1598" s="2">
        <f t="shared" si="83"/>
        <v>3</v>
      </c>
      <c r="F1598" s="2">
        <f t="shared" si="83"/>
        <v>4</v>
      </c>
      <c r="G1598" s="4">
        <f t="shared" si="82"/>
        <v>9.8999999999999991E-3</v>
      </c>
    </row>
    <row r="1599" spans="1:7">
      <c r="A1599" s="1">
        <v>39216</v>
      </c>
      <c r="B1599" s="3">
        <v>-2.5999999999999999E-3</v>
      </c>
      <c r="C1599" s="4">
        <f t="shared" si="81"/>
        <v>0.32016509433962265</v>
      </c>
      <c r="D1599" s="2">
        <f t="shared" si="83"/>
        <v>1</v>
      </c>
      <c r="E1599" s="2">
        <f t="shared" si="83"/>
        <v>1</v>
      </c>
      <c r="F1599" s="2">
        <f t="shared" si="83"/>
        <v>2</v>
      </c>
      <c r="G1599" s="4">
        <f t="shared" si="82"/>
        <v>0</v>
      </c>
    </row>
    <row r="1600" spans="1:7">
      <c r="A1600" s="1">
        <v>39217</v>
      </c>
      <c r="B1600" s="3">
        <v>-2.0000000000000001E-4</v>
      </c>
      <c r="C1600" s="4">
        <f t="shared" si="81"/>
        <v>0.43553459119496857</v>
      </c>
      <c r="D1600" s="2">
        <f t="shared" si="83"/>
        <v>1</v>
      </c>
      <c r="E1600" s="2">
        <f t="shared" si="83"/>
        <v>2</v>
      </c>
      <c r="F1600" s="2">
        <f t="shared" si="83"/>
        <v>2</v>
      </c>
      <c r="G1600" s="4">
        <f t="shared" si="82"/>
        <v>0</v>
      </c>
    </row>
    <row r="1601" spans="1:7">
      <c r="A1601" s="1">
        <v>39218</v>
      </c>
      <c r="B1601" s="3">
        <v>7.1999999999999998E-3</v>
      </c>
      <c r="C1601" s="4">
        <f t="shared" si="81"/>
        <v>0.77515723270440251</v>
      </c>
      <c r="D1601" s="2">
        <f t="shared" si="83"/>
        <v>2</v>
      </c>
      <c r="E1601" s="2">
        <f t="shared" si="83"/>
        <v>3</v>
      </c>
      <c r="F1601" s="2">
        <f t="shared" si="83"/>
        <v>4</v>
      </c>
      <c r="G1601" s="4">
        <f t="shared" si="82"/>
        <v>0</v>
      </c>
    </row>
    <row r="1602" spans="1:7">
      <c r="A1602" s="1">
        <v>39219</v>
      </c>
      <c r="B1602" s="3">
        <v>-2.0999999999999999E-3</v>
      </c>
      <c r="C1602" s="4">
        <f t="shared" si="81"/>
        <v>0.33863993710691825</v>
      </c>
      <c r="D1602" s="2">
        <f t="shared" si="83"/>
        <v>1</v>
      </c>
      <c r="E1602" s="2">
        <f t="shared" si="83"/>
        <v>2</v>
      </c>
      <c r="F1602" s="2">
        <f t="shared" si="83"/>
        <v>2</v>
      </c>
      <c r="G1602" s="4">
        <f t="shared" si="82"/>
        <v>0</v>
      </c>
    </row>
    <row r="1603" spans="1:7">
      <c r="A1603" s="1">
        <v>39220</v>
      </c>
      <c r="B1603" s="3">
        <v>9.5999999999999992E-3</v>
      </c>
      <c r="C1603" s="4">
        <f t="shared" si="81"/>
        <v>0.8345125786163522</v>
      </c>
      <c r="D1603" s="2">
        <f t="shared" si="83"/>
        <v>2</v>
      </c>
      <c r="E1603" s="2">
        <f t="shared" si="83"/>
        <v>3</v>
      </c>
      <c r="F1603" s="2">
        <f t="shared" si="83"/>
        <v>4</v>
      </c>
      <c r="G1603" s="4">
        <f t="shared" si="82"/>
        <v>0</v>
      </c>
    </row>
    <row r="1604" spans="1:7">
      <c r="A1604" s="1">
        <v>39223</v>
      </c>
      <c r="B1604" s="3">
        <v>0</v>
      </c>
      <c r="C1604" s="4">
        <f t="shared" ref="C1604:C1667" si="84">RANK(B1604,$B$3:$B$5090,1)/$K$1</f>
        <v>0.4459512578616352</v>
      </c>
      <c r="D1604" s="2">
        <f t="shared" si="83"/>
        <v>1</v>
      </c>
      <c r="E1604" s="2">
        <f t="shared" si="83"/>
        <v>2</v>
      </c>
      <c r="F1604" s="2">
        <f t="shared" si="83"/>
        <v>2</v>
      </c>
      <c r="G1604" s="4">
        <f t="shared" si="82"/>
        <v>0</v>
      </c>
    </row>
    <row r="1605" spans="1:7">
      <c r="A1605" s="1">
        <v>39224</v>
      </c>
      <c r="B1605" s="3">
        <v>-2E-3</v>
      </c>
      <c r="C1605" s="4">
        <f t="shared" si="84"/>
        <v>0.34433962264150941</v>
      </c>
      <c r="D1605" s="2">
        <f t="shared" si="83"/>
        <v>1</v>
      </c>
      <c r="E1605" s="2">
        <f t="shared" si="83"/>
        <v>2</v>
      </c>
      <c r="F1605" s="2">
        <f t="shared" si="83"/>
        <v>2</v>
      </c>
      <c r="G1605" s="4">
        <f t="shared" ref="G1605:G1668" si="85">IF(F1604=1,B1605,0)</f>
        <v>0</v>
      </c>
    </row>
    <row r="1606" spans="1:7">
      <c r="A1606" s="1">
        <v>39225</v>
      </c>
      <c r="B1606" s="3">
        <v>2.0000000000000001E-4</v>
      </c>
      <c r="C1606" s="4">
        <f t="shared" si="84"/>
        <v>0.46305031446540879</v>
      </c>
      <c r="D1606" s="2">
        <f t="shared" si="83"/>
        <v>1</v>
      </c>
      <c r="E1606" s="2">
        <f t="shared" si="83"/>
        <v>2</v>
      </c>
      <c r="F1606" s="2">
        <f t="shared" si="83"/>
        <v>2</v>
      </c>
      <c r="G1606" s="4">
        <f t="shared" si="85"/>
        <v>0</v>
      </c>
    </row>
    <row r="1607" spans="1:7">
      <c r="A1607" s="1">
        <v>39226</v>
      </c>
      <c r="B1607" s="3">
        <v>-1.04E-2</v>
      </c>
      <c r="C1607" s="4">
        <f t="shared" si="84"/>
        <v>0.14209905660377359</v>
      </c>
      <c r="D1607" s="2">
        <f t="shared" si="83"/>
        <v>1</v>
      </c>
      <c r="E1607" s="2">
        <f t="shared" si="83"/>
        <v>1</v>
      </c>
      <c r="F1607" s="2">
        <f t="shared" si="83"/>
        <v>1</v>
      </c>
      <c r="G1607" s="4">
        <f t="shared" si="85"/>
        <v>0</v>
      </c>
    </row>
    <row r="1608" spans="1:7">
      <c r="A1608" s="1">
        <v>39227</v>
      </c>
      <c r="B1608" s="3">
        <v>4.3E-3</v>
      </c>
      <c r="C1608" s="4">
        <f t="shared" si="84"/>
        <v>0.67511792452830188</v>
      </c>
      <c r="D1608" s="2">
        <f t="shared" si="83"/>
        <v>2</v>
      </c>
      <c r="E1608" s="2">
        <f t="shared" si="83"/>
        <v>3</v>
      </c>
      <c r="F1608" s="2">
        <f t="shared" si="83"/>
        <v>3</v>
      </c>
      <c r="G1608" s="4">
        <f t="shared" si="85"/>
        <v>4.3E-3</v>
      </c>
    </row>
    <row r="1609" spans="1:7">
      <c r="A1609" s="1">
        <v>39231</v>
      </c>
      <c r="B1609" s="3">
        <v>3.9000000000000003E-3</v>
      </c>
      <c r="C1609" s="4">
        <f t="shared" si="84"/>
        <v>0.65782232704402521</v>
      </c>
      <c r="D1609" s="2">
        <f t="shared" si="83"/>
        <v>2</v>
      </c>
      <c r="E1609" s="2">
        <f t="shared" si="83"/>
        <v>2</v>
      </c>
      <c r="F1609" s="2">
        <f t="shared" si="83"/>
        <v>3</v>
      </c>
      <c r="G1609" s="4">
        <f t="shared" si="85"/>
        <v>0</v>
      </c>
    </row>
    <row r="1610" spans="1:7">
      <c r="A1610" s="1">
        <v>39232</v>
      </c>
      <c r="B1610" s="3">
        <v>8.6E-3</v>
      </c>
      <c r="C1610" s="4">
        <f t="shared" si="84"/>
        <v>0.81446540880503149</v>
      </c>
      <c r="D1610" s="2">
        <f t="shared" si="83"/>
        <v>2</v>
      </c>
      <c r="E1610" s="2">
        <f t="shared" si="83"/>
        <v>3</v>
      </c>
      <c r="F1610" s="2">
        <f t="shared" si="83"/>
        <v>4</v>
      </c>
      <c r="G1610" s="4">
        <f t="shared" si="85"/>
        <v>0</v>
      </c>
    </row>
    <row r="1611" spans="1:7">
      <c r="A1611" s="1">
        <v>39233</v>
      </c>
      <c r="B1611" s="3">
        <v>-7.000000000000001E-4</v>
      </c>
      <c r="C1611" s="4">
        <f t="shared" si="84"/>
        <v>0.40978773584905659</v>
      </c>
      <c r="D1611" s="2">
        <f t="shared" si="83"/>
        <v>1</v>
      </c>
      <c r="E1611" s="2">
        <f t="shared" si="83"/>
        <v>2</v>
      </c>
      <c r="F1611" s="2">
        <f t="shared" si="83"/>
        <v>2</v>
      </c>
      <c r="G1611" s="4">
        <f t="shared" si="85"/>
        <v>0</v>
      </c>
    </row>
    <row r="1612" spans="1:7">
      <c r="A1612" s="1">
        <v>39234</v>
      </c>
      <c r="B1612" s="3">
        <v>4.7999999999999996E-3</v>
      </c>
      <c r="C1612" s="4">
        <f t="shared" si="84"/>
        <v>0.69516509433962259</v>
      </c>
      <c r="D1612" s="2">
        <f t="shared" si="83"/>
        <v>2</v>
      </c>
      <c r="E1612" s="2">
        <f t="shared" si="83"/>
        <v>3</v>
      </c>
      <c r="F1612" s="2">
        <f t="shared" si="83"/>
        <v>3</v>
      </c>
      <c r="G1612" s="4">
        <f t="shared" si="85"/>
        <v>0</v>
      </c>
    </row>
    <row r="1613" spans="1:7">
      <c r="A1613" s="1">
        <v>39237</v>
      </c>
      <c r="B1613" s="3">
        <v>5.9999999999999995E-4</v>
      </c>
      <c r="C1613" s="4">
        <f t="shared" si="84"/>
        <v>0.48997641509433965</v>
      </c>
      <c r="D1613" s="2">
        <f t="shared" si="83"/>
        <v>1</v>
      </c>
      <c r="E1613" s="2">
        <f t="shared" si="83"/>
        <v>2</v>
      </c>
      <c r="F1613" s="2">
        <f t="shared" si="83"/>
        <v>2</v>
      </c>
      <c r="G1613" s="4">
        <f t="shared" si="85"/>
        <v>0</v>
      </c>
    </row>
    <row r="1614" spans="1:7">
      <c r="A1614" s="1">
        <v>39238</v>
      </c>
      <c r="B1614" s="3">
        <v>-4.7999999999999996E-3</v>
      </c>
      <c r="C1614" s="4">
        <f t="shared" si="84"/>
        <v>0.25019654088050314</v>
      </c>
      <c r="D1614" s="2">
        <f t="shared" si="83"/>
        <v>1</v>
      </c>
      <c r="E1614" s="2">
        <f t="shared" si="83"/>
        <v>1</v>
      </c>
      <c r="F1614" s="2">
        <f t="shared" si="83"/>
        <v>2</v>
      </c>
      <c r="G1614" s="4">
        <f t="shared" si="85"/>
        <v>0</v>
      </c>
    </row>
    <row r="1615" spans="1:7">
      <c r="A1615" s="1">
        <v>39239</v>
      </c>
      <c r="B1615" s="3">
        <v>-1.2800000000000001E-2</v>
      </c>
      <c r="C1615" s="4">
        <f t="shared" si="84"/>
        <v>0.11222484276729559</v>
      </c>
      <c r="D1615" s="2">
        <f t="shared" si="83"/>
        <v>1</v>
      </c>
      <c r="E1615" s="2">
        <f t="shared" si="83"/>
        <v>1</v>
      </c>
      <c r="F1615" s="2">
        <f t="shared" si="83"/>
        <v>1</v>
      </c>
      <c r="G1615" s="4">
        <f t="shared" si="85"/>
        <v>0</v>
      </c>
    </row>
    <row r="1616" spans="1:7">
      <c r="A1616" s="1">
        <v>39240</v>
      </c>
      <c r="B1616" s="3">
        <v>-2.0400000000000001E-2</v>
      </c>
      <c r="C1616" s="4">
        <f t="shared" si="84"/>
        <v>5.6210691823899372E-2</v>
      </c>
      <c r="D1616" s="2">
        <f t="shared" si="83"/>
        <v>1</v>
      </c>
      <c r="E1616" s="2">
        <f t="shared" si="83"/>
        <v>1</v>
      </c>
      <c r="F1616" s="2">
        <f t="shared" si="83"/>
        <v>1</v>
      </c>
      <c r="G1616" s="4">
        <f t="shared" si="85"/>
        <v>-2.0400000000000001E-2</v>
      </c>
    </row>
    <row r="1617" spans="1:7">
      <c r="A1617" s="1">
        <v>39241</v>
      </c>
      <c r="B1617" s="3">
        <v>1.44E-2</v>
      </c>
      <c r="C1617" s="4">
        <f t="shared" si="84"/>
        <v>0.91509433962264153</v>
      </c>
      <c r="D1617" s="2">
        <f t="shared" si="83"/>
        <v>2</v>
      </c>
      <c r="E1617" s="2">
        <f t="shared" si="83"/>
        <v>3</v>
      </c>
      <c r="F1617" s="2">
        <f t="shared" si="83"/>
        <v>4</v>
      </c>
      <c r="G1617" s="4">
        <f t="shared" si="85"/>
        <v>1.44E-2</v>
      </c>
    </row>
    <row r="1618" spans="1:7">
      <c r="A1618" s="1">
        <v>39244</v>
      </c>
      <c r="B1618" s="3">
        <v>1.9E-3</v>
      </c>
      <c r="C1618" s="4">
        <f t="shared" si="84"/>
        <v>0.56269654088050314</v>
      </c>
      <c r="D1618" s="2">
        <f t="shared" si="83"/>
        <v>2</v>
      </c>
      <c r="E1618" s="2">
        <f t="shared" si="83"/>
        <v>2</v>
      </c>
      <c r="F1618" s="2">
        <f t="shared" si="83"/>
        <v>3</v>
      </c>
      <c r="G1618" s="4">
        <f t="shared" si="85"/>
        <v>0</v>
      </c>
    </row>
    <row r="1619" spans="1:7">
      <c r="A1619" s="1">
        <v>39245</v>
      </c>
      <c r="B1619" s="3">
        <v>-1.32E-2</v>
      </c>
      <c r="C1619" s="4">
        <f t="shared" si="84"/>
        <v>0.10711477987421383</v>
      </c>
      <c r="D1619" s="2">
        <f t="shared" ref="D1619:F1682" si="86">ROUNDDOWN($C1619*D$2,0) - IF(MOD($C1619*D$2,1)=0,1,0) + 1</f>
        <v>1</v>
      </c>
      <c r="E1619" s="2">
        <f t="shared" si="86"/>
        <v>1</v>
      </c>
      <c r="F1619" s="2">
        <f t="shared" si="86"/>
        <v>1</v>
      </c>
      <c r="G1619" s="4">
        <f t="shared" si="85"/>
        <v>0</v>
      </c>
    </row>
    <row r="1620" spans="1:7">
      <c r="A1620" s="1">
        <v>39246</v>
      </c>
      <c r="B1620" s="3">
        <v>1.72E-2</v>
      </c>
      <c r="C1620" s="4">
        <f t="shared" si="84"/>
        <v>0.93789308176100628</v>
      </c>
      <c r="D1620" s="2">
        <f t="shared" si="86"/>
        <v>2</v>
      </c>
      <c r="E1620" s="2">
        <f t="shared" si="86"/>
        <v>3</v>
      </c>
      <c r="F1620" s="2">
        <f t="shared" si="86"/>
        <v>4</v>
      </c>
      <c r="G1620" s="4">
        <f t="shared" si="85"/>
        <v>1.72E-2</v>
      </c>
    </row>
    <row r="1621" spans="1:7">
      <c r="A1621" s="1">
        <v>39247</v>
      </c>
      <c r="B1621" s="3">
        <v>6.8999999999999999E-3</v>
      </c>
      <c r="C1621" s="4">
        <f t="shared" si="84"/>
        <v>0.76749213836477992</v>
      </c>
      <c r="D1621" s="2">
        <f t="shared" si="86"/>
        <v>2</v>
      </c>
      <c r="E1621" s="2">
        <f t="shared" si="86"/>
        <v>3</v>
      </c>
      <c r="F1621" s="2">
        <f t="shared" si="86"/>
        <v>4</v>
      </c>
      <c r="G1621" s="4">
        <f t="shared" si="85"/>
        <v>0</v>
      </c>
    </row>
    <row r="1622" spans="1:7">
      <c r="A1622" s="1">
        <v>39248</v>
      </c>
      <c r="B1622" s="3">
        <v>6.0999999999999995E-3</v>
      </c>
      <c r="C1622" s="4">
        <f t="shared" si="84"/>
        <v>0.7448899371069182</v>
      </c>
      <c r="D1622" s="2">
        <f t="shared" si="86"/>
        <v>2</v>
      </c>
      <c r="E1622" s="2">
        <f t="shared" si="86"/>
        <v>3</v>
      </c>
      <c r="F1622" s="2">
        <f t="shared" si="86"/>
        <v>3</v>
      </c>
      <c r="G1622" s="4">
        <f t="shared" si="85"/>
        <v>0</v>
      </c>
    </row>
    <row r="1623" spans="1:7">
      <c r="A1623" s="1">
        <v>39251</v>
      </c>
      <c r="B1623" s="3">
        <v>-1.2999999999999999E-3</v>
      </c>
      <c r="C1623" s="4">
        <f t="shared" si="84"/>
        <v>0.37873427672955973</v>
      </c>
      <c r="D1623" s="2">
        <f t="shared" si="86"/>
        <v>1</v>
      </c>
      <c r="E1623" s="2">
        <f t="shared" si="86"/>
        <v>2</v>
      </c>
      <c r="F1623" s="2">
        <f t="shared" si="86"/>
        <v>2</v>
      </c>
      <c r="G1623" s="4">
        <f t="shared" si="85"/>
        <v>0</v>
      </c>
    </row>
    <row r="1624" spans="1:7">
      <c r="A1624" s="1">
        <v>39252</v>
      </c>
      <c r="B1624" s="3">
        <v>2.2000000000000001E-3</v>
      </c>
      <c r="C1624" s="4">
        <f t="shared" si="84"/>
        <v>0.57704402515723274</v>
      </c>
      <c r="D1624" s="2">
        <f t="shared" si="86"/>
        <v>2</v>
      </c>
      <c r="E1624" s="2">
        <f t="shared" si="86"/>
        <v>2</v>
      </c>
      <c r="F1624" s="2">
        <f t="shared" si="86"/>
        <v>3</v>
      </c>
      <c r="G1624" s="4">
        <f t="shared" si="85"/>
        <v>0</v>
      </c>
    </row>
    <row r="1625" spans="1:7">
      <c r="A1625" s="1">
        <v>39253</v>
      </c>
      <c r="B1625" s="3">
        <v>-1.6299999999999999E-2</v>
      </c>
      <c r="C1625" s="4">
        <f t="shared" si="84"/>
        <v>7.9599056603773588E-2</v>
      </c>
      <c r="D1625" s="2">
        <f t="shared" si="86"/>
        <v>1</v>
      </c>
      <c r="E1625" s="2">
        <f t="shared" si="86"/>
        <v>1</v>
      </c>
      <c r="F1625" s="2">
        <f t="shared" si="86"/>
        <v>1</v>
      </c>
      <c r="G1625" s="4">
        <f t="shared" si="85"/>
        <v>0</v>
      </c>
    </row>
    <row r="1626" spans="1:7">
      <c r="A1626" s="1">
        <v>39254</v>
      </c>
      <c r="B1626" s="3">
        <v>6.6E-3</v>
      </c>
      <c r="C1626" s="4">
        <f t="shared" si="84"/>
        <v>0.75845125786163525</v>
      </c>
      <c r="D1626" s="2">
        <f t="shared" si="86"/>
        <v>2</v>
      </c>
      <c r="E1626" s="2">
        <f t="shared" si="86"/>
        <v>3</v>
      </c>
      <c r="F1626" s="2">
        <f t="shared" si="86"/>
        <v>4</v>
      </c>
      <c r="G1626" s="4">
        <f t="shared" si="85"/>
        <v>6.6E-3</v>
      </c>
    </row>
    <row r="1627" spans="1:7">
      <c r="A1627" s="1">
        <v>39255</v>
      </c>
      <c r="B1627" s="3">
        <v>-1.1399999999999999E-2</v>
      </c>
      <c r="C1627" s="4">
        <f t="shared" si="84"/>
        <v>0.12814465408805031</v>
      </c>
      <c r="D1627" s="2">
        <f t="shared" si="86"/>
        <v>1</v>
      </c>
      <c r="E1627" s="2">
        <f t="shared" si="86"/>
        <v>1</v>
      </c>
      <c r="F1627" s="2">
        <f t="shared" si="86"/>
        <v>1</v>
      </c>
      <c r="G1627" s="4">
        <f t="shared" si="85"/>
        <v>0</v>
      </c>
    </row>
    <row r="1628" spans="1:7">
      <c r="A1628" s="1">
        <v>39258</v>
      </c>
      <c r="B1628" s="3">
        <v>-5.3E-3</v>
      </c>
      <c r="C1628" s="4">
        <f t="shared" si="84"/>
        <v>0.23525943396226415</v>
      </c>
      <c r="D1628" s="2">
        <f t="shared" si="86"/>
        <v>1</v>
      </c>
      <c r="E1628" s="2">
        <f t="shared" si="86"/>
        <v>1</v>
      </c>
      <c r="F1628" s="2">
        <f t="shared" si="86"/>
        <v>1</v>
      </c>
      <c r="G1628" s="4">
        <f t="shared" si="85"/>
        <v>-5.3E-3</v>
      </c>
    </row>
    <row r="1629" spans="1:7">
      <c r="A1629" s="1">
        <v>39259</v>
      </c>
      <c r="B1629" s="3">
        <v>-1.2E-2</v>
      </c>
      <c r="C1629" s="4">
        <f t="shared" si="84"/>
        <v>0.12185534591194969</v>
      </c>
      <c r="D1629" s="2">
        <f t="shared" si="86"/>
        <v>1</v>
      </c>
      <c r="E1629" s="2">
        <f t="shared" si="86"/>
        <v>1</v>
      </c>
      <c r="F1629" s="2">
        <f t="shared" si="86"/>
        <v>1</v>
      </c>
      <c r="G1629" s="4">
        <f t="shared" si="85"/>
        <v>-1.2E-2</v>
      </c>
    </row>
    <row r="1630" spans="1:7">
      <c r="A1630" s="1">
        <v>39260</v>
      </c>
      <c r="B1630" s="3">
        <v>1.6299999999999999E-2</v>
      </c>
      <c r="C1630" s="4">
        <f t="shared" si="84"/>
        <v>0.93101415094339623</v>
      </c>
      <c r="D1630" s="2">
        <f t="shared" si="86"/>
        <v>2</v>
      </c>
      <c r="E1630" s="2">
        <f t="shared" si="86"/>
        <v>3</v>
      </c>
      <c r="F1630" s="2">
        <f t="shared" si="86"/>
        <v>4</v>
      </c>
      <c r="G1630" s="4">
        <f t="shared" si="85"/>
        <v>1.6299999999999999E-2</v>
      </c>
    </row>
    <row r="1631" spans="1:7">
      <c r="A1631" s="1">
        <v>39261</v>
      </c>
      <c r="B1631" s="3">
        <v>-1.2999999999999999E-3</v>
      </c>
      <c r="C1631" s="4">
        <f t="shared" si="84"/>
        <v>0.37873427672955973</v>
      </c>
      <c r="D1631" s="2">
        <f t="shared" si="86"/>
        <v>1</v>
      </c>
      <c r="E1631" s="2">
        <f t="shared" si="86"/>
        <v>2</v>
      </c>
      <c r="F1631" s="2">
        <f t="shared" si="86"/>
        <v>2</v>
      </c>
      <c r="G1631" s="4">
        <f t="shared" si="85"/>
        <v>0</v>
      </c>
    </row>
    <row r="1632" spans="1:7">
      <c r="A1632" s="1">
        <v>39262</v>
      </c>
      <c r="B1632" s="3">
        <v>-1.2999999999999999E-3</v>
      </c>
      <c r="C1632" s="4">
        <f t="shared" si="84"/>
        <v>0.37873427672955973</v>
      </c>
      <c r="D1632" s="2">
        <f t="shared" si="86"/>
        <v>1</v>
      </c>
      <c r="E1632" s="2">
        <f t="shared" si="86"/>
        <v>2</v>
      </c>
      <c r="F1632" s="2">
        <f t="shared" si="86"/>
        <v>2</v>
      </c>
      <c r="G1632" s="4">
        <f t="shared" si="85"/>
        <v>0</v>
      </c>
    </row>
    <row r="1633" spans="1:7">
      <c r="A1633" s="1">
        <v>39265</v>
      </c>
      <c r="B1633" s="3">
        <v>1.18E-2</v>
      </c>
      <c r="C1633" s="4">
        <f t="shared" si="84"/>
        <v>0.87716194968553463</v>
      </c>
      <c r="D1633" s="2">
        <f t="shared" si="86"/>
        <v>2</v>
      </c>
      <c r="E1633" s="2">
        <f t="shared" si="86"/>
        <v>3</v>
      </c>
      <c r="F1633" s="2">
        <f t="shared" si="86"/>
        <v>4</v>
      </c>
      <c r="G1633" s="4">
        <f t="shared" si="85"/>
        <v>0</v>
      </c>
    </row>
    <row r="1634" spans="1:7">
      <c r="A1634" s="1">
        <v>39266</v>
      </c>
      <c r="B1634" s="3">
        <v>3.9000000000000003E-3</v>
      </c>
      <c r="C1634" s="4">
        <f t="shared" si="84"/>
        <v>0.65782232704402521</v>
      </c>
      <c r="D1634" s="2">
        <f t="shared" si="86"/>
        <v>2</v>
      </c>
      <c r="E1634" s="2">
        <f t="shared" si="86"/>
        <v>2</v>
      </c>
      <c r="F1634" s="2">
        <f t="shared" si="86"/>
        <v>3</v>
      </c>
      <c r="G1634" s="4">
        <f t="shared" si="85"/>
        <v>0</v>
      </c>
    </row>
    <row r="1635" spans="1:7">
      <c r="A1635" s="1">
        <v>39268</v>
      </c>
      <c r="B1635" s="3">
        <v>-1.2999999999999999E-3</v>
      </c>
      <c r="C1635" s="4">
        <f t="shared" si="84"/>
        <v>0.37873427672955973</v>
      </c>
      <c r="D1635" s="2">
        <f t="shared" si="86"/>
        <v>1</v>
      </c>
      <c r="E1635" s="2">
        <f t="shared" si="86"/>
        <v>2</v>
      </c>
      <c r="F1635" s="2">
        <f t="shared" si="86"/>
        <v>2</v>
      </c>
      <c r="G1635" s="4">
        <f t="shared" si="85"/>
        <v>0</v>
      </c>
    </row>
    <row r="1636" spans="1:7">
      <c r="A1636" s="1">
        <v>39269</v>
      </c>
      <c r="B1636" s="3">
        <v>6.0000000000000001E-3</v>
      </c>
      <c r="C1636" s="4">
        <f t="shared" si="84"/>
        <v>0.73977987421383651</v>
      </c>
      <c r="D1636" s="2">
        <f t="shared" si="86"/>
        <v>2</v>
      </c>
      <c r="E1636" s="2">
        <f t="shared" si="86"/>
        <v>3</v>
      </c>
      <c r="F1636" s="2">
        <f t="shared" si="86"/>
        <v>3</v>
      </c>
      <c r="G1636" s="4">
        <f t="shared" si="85"/>
        <v>0</v>
      </c>
    </row>
    <row r="1637" spans="1:7">
      <c r="A1637" s="1">
        <v>39272</v>
      </c>
      <c r="B1637" s="3">
        <v>0</v>
      </c>
      <c r="C1637" s="4">
        <f t="shared" si="84"/>
        <v>0.4459512578616352</v>
      </c>
      <c r="D1637" s="2">
        <f t="shared" si="86"/>
        <v>1</v>
      </c>
      <c r="E1637" s="2">
        <f t="shared" si="86"/>
        <v>2</v>
      </c>
      <c r="F1637" s="2">
        <f t="shared" si="86"/>
        <v>2</v>
      </c>
      <c r="G1637" s="4">
        <f t="shared" si="85"/>
        <v>0</v>
      </c>
    </row>
    <row r="1638" spans="1:7">
      <c r="A1638" s="1">
        <v>39273</v>
      </c>
      <c r="B1638" s="3">
        <v>-1.67E-2</v>
      </c>
      <c r="C1638" s="4">
        <f t="shared" si="84"/>
        <v>7.6257861635220123E-2</v>
      </c>
      <c r="D1638" s="2">
        <f t="shared" si="86"/>
        <v>1</v>
      </c>
      <c r="E1638" s="2">
        <f t="shared" si="86"/>
        <v>1</v>
      </c>
      <c r="F1638" s="2">
        <f t="shared" si="86"/>
        <v>1</v>
      </c>
      <c r="G1638" s="4">
        <f t="shared" si="85"/>
        <v>0</v>
      </c>
    </row>
    <row r="1639" spans="1:7">
      <c r="A1639" s="1">
        <v>39274</v>
      </c>
      <c r="B1639" s="3">
        <v>8.3000000000000001E-3</v>
      </c>
      <c r="C1639" s="4">
        <f t="shared" si="84"/>
        <v>0.80778301886792447</v>
      </c>
      <c r="D1639" s="2">
        <f t="shared" si="86"/>
        <v>2</v>
      </c>
      <c r="E1639" s="2">
        <f t="shared" si="86"/>
        <v>3</v>
      </c>
      <c r="F1639" s="2">
        <f t="shared" si="86"/>
        <v>4</v>
      </c>
      <c r="G1639" s="4">
        <f t="shared" si="85"/>
        <v>8.3000000000000001E-3</v>
      </c>
    </row>
    <row r="1640" spans="1:7">
      <c r="A1640" s="1">
        <v>39275</v>
      </c>
      <c r="B1640" s="3">
        <v>1.8600000000000002E-2</v>
      </c>
      <c r="C1640" s="4">
        <f t="shared" si="84"/>
        <v>0.94830974842767291</v>
      </c>
      <c r="D1640" s="2">
        <f t="shared" si="86"/>
        <v>2</v>
      </c>
      <c r="E1640" s="2">
        <f t="shared" si="86"/>
        <v>3</v>
      </c>
      <c r="F1640" s="2">
        <f t="shared" si="86"/>
        <v>4</v>
      </c>
      <c r="G1640" s="4">
        <f t="shared" si="85"/>
        <v>0</v>
      </c>
    </row>
    <row r="1641" spans="1:7">
      <c r="A1641" s="1">
        <v>39276</v>
      </c>
      <c r="B1641" s="3">
        <v>3.0999999999999999E-3</v>
      </c>
      <c r="C1641" s="4">
        <f t="shared" si="84"/>
        <v>0.61890723270440251</v>
      </c>
      <c r="D1641" s="2">
        <f t="shared" si="86"/>
        <v>2</v>
      </c>
      <c r="E1641" s="2">
        <f t="shared" si="86"/>
        <v>2</v>
      </c>
      <c r="F1641" s="2">
        <f t="shared" si="86"/>
        <v>3</v>
      </c>
      <c r="G1641" s="4">
        <f t="shared" si="85"/>
        <v>0</v>
      </c>
    </row>
    <row r="1642" spans="1:7">
      <c r="A1642" s="1">
        <v>39279</v>
      </c>
      <c r="B1642" s="3">
        <v>-2.0000000000000001E-4</v>
      </c>
      <c r="C1642" s="4">
        <f t="shared" si="84"/>
        <v>0.43553459119496857</v>
      </c>
      <c r="D1642" s="2">
        <f t="shared" si="86"/>
        <v>1</v>
      </c>
      <c r="E1642" s="2">
        <f t="shared" si="86"/>
        <v>2</v>
      </c>
      <c r="F1642" s="2">
        <f t="shared" si="86"/>
        <v>2</v>
      </c>
      <c r="G1642" s="4">
        <f t="shared" si="85"/>
        <v>0</v>
      </c>
    </row>
    <row r="1643" spans="1:7">
      <c r="A1643" s="1">
        <v>39280</v>
      </c>
      <c r="B1643" s="3">
        <v>-7.000000000000001E-4</v>
      </c>
      <c r="C1643" s="4">
        <f t="shared" si="84"/>
        <v>0.40978773584905659</v>
      </c>
      <c r="D1643" s="2">
        <f t="shared" si="86"/>
        <v>1</v>
      </c>
      <c r="E1643" s="2">
        <f t="shared" si="86"/>
        <v>2</v>
      </c>
      <c r="F1643" s="2">
        <f t="shared" si="86"/>
        <v>2</v>
      </c>
      <c r="G1643" s="4">
        <f t="shared" si="85"/>
        <v>0</v>
      </c>
    </row>
    <row r="1644" spans="1:7">
      <c r="A1644" s="1">
        <v>39281</v>
      </c>
      <c r="B1644" s="3">
        <v>-2.8999999999999998E-3</v>
      </c>
      <c r="C1644" s="4">
        <f t="shared" si="84"/>
        <v>0.31132075471698112</v>
      </c>
      <c r="D1644" s="2">
        <f t="shared" si="86"/>
        <v>1</v>
      </c>
      <c r="E1644" s="2">
        <f t="shared" si="86"/>
        <v>1</v>
      </c>
      <c r="F1644" s="2">
        <f t="shared" si="86"/>
        <v>2</v>
      </c>
      <c r="G1644" s="4">
        <f t="shared" si="85"/>
        <v>0</v>
      </c>
    </row>
    <row r="1645" spans="1:7">
      <c r="A1645" s="1">
        <v>39282</v>
      </c>
      <c r="B1645" s="3">
        <v>3.7000000000000002E-3</v>
      </c>
      <c r="C1645" s="4">
        <f t="shared" si="84"/>
        <v>0.64917452830188682</v>
      </c>
      <c r="D1645" s="2">
        <f t="shared" si="86"/>
        <v>2</v>
      </c>
      <c r="E1645" s="2">
        <f t="shared" si="86"/>
        <v>2</v>
      </c>
      <c r="F1645" s="2">
        <f t="shared" si="86"/>
        <v>3</v>
      </c>
      <c r="G1645" s="4">
        <f t="shared" si="85"/>
        <v>0</v>
      </c>
    </row>
    <row r="1646" spans="1:7">
      <c r="A1646" s="1">
        <v>39283</v>
      </c>
      <c r="B1646" s="3">
        <v>-1.0800000000000001E-2</v>
      </c>
      <c r="C1646" s="4">
        <f t="shared" si="84"/>
        <v>0.13620283018867924</v>
      </c>
      <c r="D1646" s="2">
        <f t="shared" si="86"/>
        <v>1</v>
      </c>
      <c r="E1646" s="2">
        <f t="shared" si="86"/>
        <v>1</v>
      </c>
      <c r="F1646" s="2">
        <f t="shared" si="86"/>
        <v>1</v>
      </c>
      <c r="G1646" s="4">
        <f t="shared" si="85"/>
        <v>0</v>
      </c>
    </row>
    <row r="1647" spans="1:7">
      <c r="A1647" s="1">
        <v>39286</v>
      </c>
      <c r="B1647" s="3">
        <v>3.0000000000000001E-3</v>
      </c>
      <c r="C1647" s="4">
        <f t="shared" si="84"/>
        <v>0.61458333333333337</v>
      </c>
      <c r="D1647" s="2">
        <f t="shared" si="86"/>
        <v>2</v>
      </c>
      <c r="E1647" s="2">
        <f t="shared" si="86"/>
        <v>2</v>
      </c>
      <c r="F1647" s="2">
        <f t="shared" si="86"/>
        <v>3</v>
      </c>
      <c r="G1647" s="4">
        <f t="shared" si="85"/>
        <v>3.0000000000000001E-3</v>
      </c>
    </row>
    <row r="1648" spans="1:7">
      <c r="A1648" s="1">
        <v>39287</v>
      </c>
      <c r="B1648" s="3">
        <v>-1.9599999999999999E-2</v>
      </c>
      <c r="C1648" s="4">
        <f t="shared" si="84"/>
        <v>6.0927672955974843E-2</v>
      </c>
      <c r="D1648" s="2">
        <f t="shared" si="86"/>
        <v>1</v>
      </c>
      <c r="E1648" s="2">
        <f t="shared" si="86"/>
        <v>1</v>
      </c>
      <c r="F1648" s="2">
        <f t="shared" si="86"/>
        <v>1</v>
      </c>
      <c r="G1648" s="4">
        <f t="shared" si="85"/>
        <v>0</v>
      </c>
    </row>
    <row r="1649" spans="1:7">
      <c r="A1649" s="1">
        <v>39288</v>
      </c>
      <c r="B1649" s="3">
        <v>1.7000000000000001E-3</v>
      </c>
      <c r="C1649" s="4">
        <f t="shared" si="84"/>
        <v>0.55267295597484278</v>
      </c>
      <c r="D1649" s="2">
        <f t="shared" si="86"/>
        <v>2</v>
      </c>
      <c r="E1649" s="2">
        <f t="shared" si="86"/>
        <v>2</v>
      </c>
      <c r="F1649" s="2">
        <f t="shared" si="86"/>
        <v>3</v>
      </c>
      <c r="G1649" s="4">
        <f t="shared" si="85"/>
        <v>1.7000000000000001E-3</v>
      </c>
    </row>
    <row r="1650" spans="1:7">
      <c r="A1650" s="1">
        <v>39289</v>
      </c>
      <c r="B1650" s="3">
        <v>-2.7699999999999999E-2</v>
      </c>
      <c r="C1650" s="4">
        <f t="shared" si="84"/>
        <v>2.869496855345912E-2</v>
      </c>
      <c r="D1650" s="2">
        <f t="shared" si="86"/>
        <v>1</v>
      </c>
      <c r="E1650" s="2">
        <f t="shared" si="86"/>
        <v>1</v>
      </c>
      <c r="F1650" s="2">
        <f t="shared" si="86"/>
        <v>1</v>
      </c>
      <c r="G1650" s="4">
        <f t="shared" si="85"/>
        <v>0</v>
      </c>
    </row>
    <row r="1651" spans="1:7">
      <c r="A1651" s="1">
        <v>39290</v>
      </c>
      <c r="B1651" s="3">
        <v>-2.3199999999999998E-2</v>
      </c>
      <c r="C1651" s="4">
        <f t="shared" si="84"/>
        <v>4.2059748427672954E-2</v>
      </c>
      <c r="D1651" s="2">
        <f t="shared" si="86"/>
        <v>1</v>
      </c>
      <c r="E1651" s="2">
        <f t="shared" si="86"/>
        <v>1</v>
      </c>
      <c r="F1651" s="2">
        <f t="shared" si="86"/>
        <v>1</v>
      </c>
      <c r="G1651" s="4">
        <f t="shared" si="85"/>
        <v>-2.3199999999999998E-2</v>
      </c>
    </row>
    <row r="1652" spans="1:7">
      <c r="A1652" s="1">
        <v>39293</v>
      </c>
      <c r="B1652" s="3">
        <v>1.8000000000000002E-2</v>
      </c>
      <c r="C1652" s="4">
        <f t="shared" si="84"/>
        <v>0.94300314465408808</v>
      </c>
      <c r="D1652" s="2">
        <f t="shared" si="86"/>
        <v>2</v>
      </c>
      <c r="E1652" s="2">
        <f t="shared" si="86"/>
        <v>3</v>
      </c>
      <c r="F1652" s="2">
        <f t="shared" si="86"/>
        <v>4</v>
      </c>
      <c r="G1652" s="4">
        <f t="shared" si="85"/>
        <v>1.8000000000000002E-2</v>
      </c>
    </row>
    <row r="1653" spans="1:7">
      <c r="A1653" s="1">
        <v>39294</v>
      </c>
      <c r="B1653" s="3">
        <v>-1.46E-2</v>
      </c>
      <c r="C1653" s="4">
        <f t="shared" si="84"/>
        <v>9.3160377358490559E-2</v>
      </c>
      <c r="D1653" s="2">
        <f t="shared" si="86"/>
        <v>1</v>
      </c>
      <c r="E1653" s="2">
        <f t="shared" si="86"/>
        <v>1</v>
      </c>
      <c r="F1653" s="2">
        <f t="shared" si="86"/>
        <v>1</v>
      </c>
      <c r="G1653" s="4">
        <f t="shared" si="85"/>
        <v>0</v>
      </c>
    </row>
    <row r="1654" spans="1:7">
      <c r="A1654" s="1">
        <v>39295</v>
      </c>
      <c r="B1654" s="3">
        <v>6.3E-3</v>
      </c>
      <c r="C1654" s="4">
        <f t="shared" si="84"/>
        <v>0.74941037735849059</v>
      </c>
      <c r="D1654" s="2">
        <f t="shared" si="86"/>
        <v>2</v>
      </c>
      <c r="E1654" s="2">
        <f t="shared" si="86"/>
        <v>3</v>
      </c>
      <c r="F1654" s="2">
        <f t="shared" si="86"/>
        <v>3</v>
      </c>
      <c r="G1654" s="4">
        <f t="shared" si="85"/>
        <v>6.3E-3</v>
      </c>
    </row>
    <row r="1655" spans="1:7">
      <c r="A1655" s="1">
        <v>39296</v>
      </c>
      <c r="B1655" s="3">
        <v>9.1999999999999998E-3</v>
      </c>
      <c r="C1655" s="4">
        <f t="shared" si="84"/>
        <v>0.82625786163522008</v>
      </c>
      <c r="D1655" s="2">
        <f t="shared" si="86"/>
        <v>2</v>
      </c>
      <c r="E1655" s="2">
        <f t="shared" si="86"/>
        <v>3</v>
      </c>
      <c r="F1655" s="2">
        <f t="shared" si="86"/>
        <v>4</v>
      </c>
      <c r="G1655" s="4">
        <f t="shared" si="85"/>
        <v>0</v>
      </c>
    </row>
    <row r="1656" spans="1:7">
      <c r="A1656" s="1">
        <v>39297</v>
      </c>
      <c r="B1656" s="3">
        <v>-3.0200000000000001E-2</v>
      </c>
      <c r="C1656" s="4">
        <f t="shared" si="84"/>
        <v>2.2798742138364778E-2</v>
      </c>
      <c r="D1656" s="2">
        <f t="shared" si="86"/>
        <v>1</v>
      </c>
      <c r="E1656" s="2">
        <f t="shared" si="86"/>
        <v>1</v>
      </c>
      <c r="F1656" s="2">
        <f t="shared" si="86"/>
        <v>1</v>
      </c>
      <c r="G1656" s="4">
        <f t="shared" si="85"/>
        <v>0</v>
      </c>
    </row>
    <row r="1657" spans="1:7">
      <c r="A1657" s="1">
        <v>39300</v>
      </c>
      <c r="B1657" s="3">
        <v>1.9900000000000001E-2</v>
      </c>
      <c r="C1657" s="4">
        <f t="shared" si="84"/>
        <v>0.95361635220125784</v>
      </c>
      <c r="D1657" s="2">
        <f t="shared" si="86"/>
        <v>2</v>
      </c>
      <c r="E1657" s="2">
        <f t="shared" si="86"/>
        <v>3</v>
      </c>
      <c r="F1657" s="2">
        <f t="shared" si="86"/>
        <v>4</v>
      </c>
      <c r="G1657" s="4">
        <f t="shared" si="85"/>
        <v>1.9900000000000001E-2</v>
      </c>
    </row>
    <row r="1658" spans="1:7">
      <c r="A1658" s="1">
        <v>39301</v>
      </c>
      <c r="B1658" s="3">
        <v>1.1599999999999999E-2</v>
      </c>
      <c r="C1658" s="4">
        <f t="shared" si="84"/>
        <v>0.87382075471698117</v>
      </c>
      <c r="D1658" s="2">
        <f t="shared" si="86"/>
        <v>2</v>
      </c>
      <c r="E1658" s="2">
        <f t="shared" si="86"/>
        <v>3</v>
      </c>
      <c r="F1658" s="2">
        <f t="shared" si="86"/>
        <v>4</v>
      </c>
      <c r="G1658" s="4">
        <f t="shared" si="85"/>
        <v>0</v>
      </c>
    </row>
    <row r="1659" spans="1:7">
      <c r="A1659" s="1">
        <v>39302</v>
      </c>
      <c r="B1659" s="3">
        <v>1.67E-2</v>
      </c>
      <c r="C1659" s="4">
        <f t="shared" si="84"/>
        <v>0.93415880503144655</v>
      </c>
      <c r="D1659" s="2">
        <f t="shared" si="86"/>
        <v>2</v>
      </c>
      <c r="E1659" s="2">
        <f t="shared" si="86"/>
        <v>3</v>
      </c>
      <c r="F1659" s="2">
        <f t="shared" si="86"/>
        <v>4</v>
      </c>
      <c r="G1659" s="4">
        <f t="shared" si="85"/>
        <v>0</v>
      </c>
    </row>
    <row r="1660" spans="1:7">
      <c r="A1660" s="1">
        <v>39303</v>
      </c>
      <c r="B1660" s="3">
        <v>-3.5200000000000002E-2</v>
      </c>
      <c r="C1660" s="4">
        <f t="shared" si="84"/>
        <v>1.4937106918238994E-2</v>
      </c>
      <c r="D1660" s="2">
        <f t="shared" si="86"/>
        <v>1</v>
      </c>
      <c r="E1660" s="2">
        <f t="shared" si="86"/>
        <v>1</v>
      </c>
      <c r="F1660" s="2">
        <f t="shared" si="86"/>
        <v>1</v>
      </c>
      <c r="G1660" s="4">
        <f t="shared" si="85"/>
        <v>0</v>
      </c>
    </row>
    <row r="1661" spans="1:7">
      <c r="A1661" s="1">
        <v>39304</v>
      </c>
      <c r="B1661" s="3">
        <v>-5.6000000000000008E-3</v>
      </c>
      <c r="C1661" s="4">
        <f t="shared" si="84"/>
        <v>0.2301493710691824</v>
      </c>
      <c r="D1661" s="2">
        <f t="shared" si="86"/>
        <v>1</v>
      </c>
      <c r="E1661" s="2">
        <f t="shared" si="86"/>
        <v>1</v>
      </c>
      <c r="F1661" s="2">
        <f t="shared" si="86"/>
        <v>1</v>
      </c>
      <c r="G1661" s="4">
        <f t="shared" si="85"/>
        <v>-5.6000000000000008E-3</v>
      </c>
    </row>
    <row r="1662" spans="1:7">
      <c r="A1662" s="1">
        <v>39307</v>
      </c>
      <c r="B1662" s="3">
        <v>3.2000000000000002E-3</v>
      </c>
      <c r="C1662" s="4">
        <f t="shared" si="84"/>
        <v>0.62303459119496851</v>
      </c>
      <c r="D1662" s="2">
        <f t="shared" si="86"/>
        <v>2</v>
      </c>
      <c r="E1662" s="2">
        <f t="shared" si="86"/>
        <v>2</v>
      </c>
      <c r="F1662" s="2">
        <f t="shared" si="86"/>
        <v>3</v>
      </c>
      <c r="G1662" s="4">
        <f t="shared" si="85"/>
        <v>3.2000000000000002E-3</v>
      </c>
    </row>
    <row r="1663" spans="1:7">
      <c r="A1663" s="1">
        <v>39308</v>
      </c>
      <c r="B1663" s="3">
        <v>-1.6500000000000001E-2</v>
      </c>
      <c r="C1663" s="4">
        <f t="shared" si="84"/>
        <v>7.8223270440251569E-2</v>
      </c>
      <c r="D1663" s="2">
        <f t="shared" si="86"/>
        <v>1</v>
      </c>
      <c r="E1663" s="2">
        <f t="shared" si="86"/>
        <v>1</v>
      </c>
      <c r="F1663" s="2">
        <f t="shared" si="86"/>
        <v>1</v>
      </c>
      <c r="G1663" s="4">
        <f t="shared" si="85"/>
        <v>0</v>
      </c>
    </row>
    <row r="1664" spans="1:7">
      <c r="A1664" s="1">
        <v>39309</v>
      </c>
      <c r="B1664" s="3">
        <v>-1.6E-2</v>
      </c>
      <c r="C1664" s="4">
        <f t="shared" si="84"/>
        <v>8.1761006289308172E-2</v>
      </c>
      <c r="D1664" s="2">
        <f t="shared" si="86"/>
        <v>1</v>
      </c>
      <c r="E1664" s="2">
        <f t="shared" si="86"/>
        <v>1</v>
      </c>
      <c r="F1664" s="2">
        <f t="shared" si="86"/>
        <v>1</v>
      </c>
      <c r="G1664" s="4">
        <f t="shared" si="85"/>
        <v>-1.6E-2</v>
      </c>
    </row>
    <row r="1665" spans="1:7">
      <c r="A1665" s="1">
        <v>39310</v>
      </c>
      <c r="B1665" s="3">
        <v>8.199999999999999E-3</v>
      </c>
      <c r="C1665" s="4">
        <f t="shared" si="84"/>
        <v>0.80463836477987416</v>
      </c>
      <c r="D1665" s="2">
        <f t="shared" si="86"/>
        <v>2</v>
      </c>
      <c r="E1665" s="2">
        <f t="shared" si="86"/>
        <v>3</v>
      </c>
      <c r="F1665" s="2">
        <f t="shared" si="86"/>
        <v>4</v>
      </c>
      <c r="G1665" s="4">
        <f t="shared" si="85"/>
        <v>8.199999999999999E-3</v>
      </c>
    </row>
    <row r="1666" spans="1:7">
      <c r="A1666" s="1">
        <v>39311</v>
      </c>
      <c r="B1666" s="3">
        <v>2.0799999999999999E-2</v>
      </c>
      <c r="C1666" s="4">
        <f t="shared" si="84"/>
        <v>0.95774371069182385</v>
      </c>
      <c r="D1666" s="2">
        <f t="shared" si="86"/>
        <v>2</v>
      </c>
      <c r="E1666" s="2">
        <f t="shared" si="86"/>
        <v>3</v>
      </c>
      <c r="F1666" s="2">
        <f t="shared" si="86"/>
        <v>4</v>
      </c>
      <c r="G1666" s="4">
        <f t="shared" si="85"/>
        <v>0</v>
      </c>
    </row>
    <row r="1667" spans="1:7">
      <c r="A1667" s="1">
        <v>39314</v>
      </c>
      <c r="B1667" s="3">
        <v>-8.0000000000000004E-4</v>
      </c>
      <c r="C1667" s="4">
        <f t="shared" si="84"/>
        <v>0.40546383647798739</v>
      </c>
      <c r="D1667" s="2">
        <f t="shared" si="86"/>
        <v>1</v>
      </c>
      <c r="E1667" s="2">
        <f t="shared" si="86"/>
        <v>2</v>
      </c>
      <c r="F1667" s="2">
        <f t="shared" si="86"/>
        <v>2</v>
      </c>
      <c r="G1667" s="4">
        <f t="shared" si="85"/>
        <v>0</v>
      </c>
    </row>
    <row r="1668" spans="1:7">
      <c r="A1668" s="1">
        <v>39315</v>
      </c>
      <c r="B1668" s="3">
        <v>1E-3</v>
      </c>
      <c r="C1668" s="4">
        <f t="shared" ref="C1668:C1731" si="87">RANK(B1668,$B$3:$B$5090,1)/$K$1</f>
        <v>0.51316823899371067</v>
      </c>
      <c r="D1668" s="2">
        <f t="shared" si="86"/>
        <v>2</v>
      </c>
      <c r="E1668" s="2">
        <f t="shared" si="86"/>
        <v>2</v>
      </c>
      <c r="F1668" s="2">
        <f t="shared" si="86"/>
        <v>3</v>
      </c>
      <c r="G1668" s="4">
        <f t="shared" si="85"/>
        <v>0</v>
      </c>
    </row>
    <row r="1669" spans="1:7">
      <c r="A1669" s="1">
        <v>39316</v>
      </c>
      <c r="B1669" s="3">
        <v>1.4800000000000001E-2</v>
      </c>
      <c r="C1669" s="4">
        <f t="shared" si="87"/>
        <v>0.91902515723270439</v>
      </c>
      <c r="D1669" s="2">
        <f t="shared" si="86"/>
        <v>2</v>
      </c>
      <c r="E1669" s="2">
        <f t="shared" si="86"/>
        <v>3</v>
      </c>
      <c r="F1669" s="2">
        <f t="shared" si="86"/>
        <v>4</v>
      </c>
      <c r="G1669" s="4">
        <f t="shared" ref="G1669:G1732" si="88">IF(F1668=1,B1669,0)</f>
        <v>0</v>
      </c>
    </row>
    <row r="1670" spans="1:7">
      <c r="A1670" s="1">
        <v>39317</v>
      </c>
      <c r="B1670" s="3">
        <v>-1.8E-3</v>
      </c>
      <c r="C1670" s="4">
        <f t="shared" si="87"/>
        <v>0.35259433962264153</v>
      </c>
      <c r="D1670" s="2">
        <f t="shared" si="86"/>
        <v>1</v>
      </c>
      <c r="E1670" s="2">
        <f t="shared" si="86"/>
        <v>2</v>
      </c>
      <c r="F1670" s="2">
        <f t="shared" si="86"/>
        <v>2</v>
      </c>
      <c r="G1670" s="4">
        <f t="shared" si="88"/>
        <v>0</v>
      </c>
    </row>
    <row r="1671" spans="1:7">
      <c r="A1671" s="1">
        <v>39318</v>
      </c>
      <c r="B1671" s="3">
        <v>1.34E-2</v>
      </c>
      <c r="C1671" s="4">
        <f t="shared" si="87"/>
        <v>0.90094339622641506</v>
      </c>
      <c r="D1671" s="2">
        <f t="shared" si="86"/>
        <v>2</v>
      </c>
      <c r="E1671" s="2">
        <f t="shared" si="86"/>
        <v>3</v>
      </c>
      <c r="F1671" s="2">
        <f t="shared" si="86"/>
        <v>4</v>
      </c>
      <c r="G1671" s="4">
        <f t="shared" si="88"/>
        <v>0</v>
      </c>
    </row>
    <row r="1672" spans="1:7">
      <c r="A1672" s="1">
        <v>39321</v>
      </c>
      <c r="B1672" s="3">
        <v>-1.0700000000000001E-2</v>
      </c>
      <c r="C1672" s="4">
        <f t="shared" si="87"/>
        <v>0.13777515723270439</v>
      </c>
      <c r="D1672" s="2">
        <f t="shared" si="86"/>
        <v>1</v>
      </c>
      <c r="E1672" s="2">
        <f t="shared" si="86"/>
        <v>1</v>
      </c>
      <c r="F1672" s="2">
        <f t="shared" si="86"/>
        <v>1</v>
      </c>
      <c r="G1672" s="4">
        <f t="shared" si="88"/>
        <v>0</v>
      </c>
    </row>
    <row r="1673" spans="1:7">
      <c r="A1673" s="1">
        <v>39322</v>
      </c>
      <c r="B1673" s="3">
        <v>-2.4799999999999999E-2</v>
      </c>
      <c r="C1673" s="4">
        <f t="shared" si="87"/>
        <v>3.6753144654088049E-2</v>
      </c>
      <c r="D1673" s="2">
        <f t="shared" si="86"/>
        <v>1</v>
      </c>
      <c r="E1673" s="2">
        <f t="shared" si="86"/>
        <v>1</v>
      </c>
      <c r="F1673" s="2">
        <f t="shared" si="86"/>
        <v>1</v>
      </c>
      <c r="G1673" s="4">
        <f t="shared" si="88"/>
        <v>-2.4799999999999999E-2</v>
      </c>
    </row>
    <row r="1674" spans="1:7">
      <c r="A1674" s="1">
        <v>39323</v>
      </c>
      <c r="B1674" s="3">
        <v>2.2000000000000002E-2</v>
      </c>
      <c r="C1674" s="4">
        <f t="shared" si="87"/>
        <v>0.96265723270440251</v>
      </c>
      <c r="D1674" s="2">
        <f t="shared" si="86"/>
        <v>2</v>
      </c>
      <c r="E1674" s="2">
        <f t="shared" si="86"/>
        <v>3</v>
      </c>
      <c r="F1674" s="2">
        <f t="shared" si="86"/>
        <v>4</v>
      </c>
      <c r="G1674" s="4">
        <f t="shared" si="88"/>
        <v>2.2000000000000002E-2</v>
      </c>
    </row>
    <row r="1675" spans="1:7">
      <c r="A1675" s="1">
        <v>39324</v>
      </c>
      <c r="B1675" s="3">
        <v>-3.2000000000000002E-3</v>
      </c>
      <c r="C1675" s="4">
        <f t="shared" si="87"/>
        <v>0.30227987421383645</v>
      </c>
      <c r="D1675" s="2">
        <f t="shared" si="86"/>
        <v>1</v>
      </c>
      <c r="E1675" s="2">
        <f t="shared" si="86"/>
        <v>1</v>
      </c>
      <c r="F1675" s="2">
        <f t="shared" si="86"/>
        <v>2</v>
      </c>
      <c r="G1675" s="4">
        <f t="shared" si="88"/>
        <v>0</v>
      </c>
    </row>
    <row r="1676" spans="1:7">
      <c r="A1676" s="1">
        <v>39325</v>
      </c>
      <c r="B1676" s="3">
        <v>1.21E-2</v>
      </c>
      <c r="C1676" s="4">
        <f t="shared" si="87"/>
        <v>0.88305817610062898</v>
      </c>
      <c r="D1676" s="2">
        <f t="shared" si="86"/>
        <v>2</v>
      </c>
      <c r="E1676" s="2">
        <f t="shared" si="86"/>
        <v>3</v>
      </c>
      <c r="F1676" s="2">
        <f t="shared" si="86"/>
        <v>4</v>
      </c>
      <c r="G1676" s="4">
        <f t="shared" si="88"/>
        <v>0</v>
      </c>
    </row>
    <row r="1677" spans="1:7">
      <c r="A1677" s="1">
        <v>39329</v>
      </c>
      <c r="B1677" s="3">
        <v>0.01</v>
      </c>
      <c r="C1677" s="4">
        <f t="shared" si="87"/>
        <v>0.84669811320754718</v>
      </c>
      <c r="D1677" s="2">
        <f t="shared" si="86"/>
        <v>2</v>
      </c>
      <c r="E1677" s="2">
        <f t="shared" si="86"/>
        <v>3</v>
      </c>
      <c r="F1677" s="2">
        <f t="shared" si="86"/>
        <v>4</v>
      </c>
      <c r="G1677" s="4">
        <f t="shared" si="88"/>
        <v>0</v>
      </c>
    </row>
    <row r="1678" spans="1:7">
      <c r="A1678" s="1">
        <v>39330</v>
      </c>
      <c r="B1678" s="3">
        <v>-1.01E-2</v>
      </c>
      <c r="C1678" s="4">
        <f t="shared" si="87"/>
        <v>0.14622641509433962</v>
      </c>
      <c r="D1678" s="2">
        <f t="shared" si="86"/>
        <v>1</v>
      </c>
      <c r="E1678" s="2">
        <f t="shared" si="86"/>
        <v>1</v>
      </c>
      <c r="F1678" s="2">
        <f t="shared" si="86"/>
        <v>1</v>
      </c>
      <c r="G1678" s="4">
        <f t="shared" si="88"/>
        <v>0</v>
      </c>
    </row>
    <row r="1679" spans="1:7">
      <c r="A1679" s="1">
        <v>39331</v>
      </c>
      <c r="B1679" s="3">
        <v>2.3E-3</v>
      </c>
      <c r="C1679" s="4">
        <f t="shared" si="87"/>
        <v>0.58352987421383651</v>
      </c>
      <c r="D1679" s="2">
        <f t="shared" si="86"/>
        <v>2</v>
      </c>
      <c r="E1679" s="2">
        <f t="shared" si="86"/>
        <v>2</v>
      </c>
      <c r="F1679" s="2">
        <f t="shared" si="86"/>
        <v>3</v>
      </c>
      <c r="G1679" s="4">
        <f t="shared" si="88"/>
        <v>2.3E-3</v>
      </c>
    </row>
    <row r="1680" spans="1:7">
      <c r="A1680" s="1">
        <v>39332</v>
      </c>
      <c r="B1680" s="3">
        <v>-1.54E-2</v>
      </c>
      <c r="C1680" s="4">
        <f t="shared" si="87"/>
        <v>8.7853773584905662E-2</v>
      </c>
      <c r="D1680" s="2">
        <f t="shared" si="86"/>
        <v>1</v>
      </c>
      <c r="E1680" s="2">
        <f t="shared" si="86"/>
        <v>1</v>
      </c>
      <c r="F1680" s="2">
        <f t="shared" si="86"/>
        <v>1</v>
      </c>
      <c r="G1680" s="4">
        <f t="shared" si="88"/>
        <v>0</v>
      </c>
    </row>
    <row r="1681" spans="1:7">
      <c r="A1681" s="1">
        <v>39335</v>
      </c>
      <c r="B1681" s="3">
        <v>-3.5999999999999999E-3</v>
      </c>
      <c r="C1681" s="4">
        <f t="shared" si="87"/>
        <v>0.28675314465408808</v>
      </c>
      <c r="D1681" s="2">
        <f t="shared" si="86"/>
        <v>1</v>
      </c>
      <c r="E1681" s="2">
        <f t="shared" si="86"/>
        <v>1</v>
      </c>
      <c r="F1681" s="2">
        <f t="shared" si="86"/>
        <v>2</v>
      </c>
      <c r="G1681" s="4">
        <f t="shared" si="88"/>
        <v>-3.5999999999999999E-3</v>
      </c>
    </row>
    <row r="1682" spans="1:7">
      <c r="A1682" s="1">
        <v>39336</v>
      </c>
      <c r="B1682" s="3">
        <v>1.3899999999999999E-2</v>
      </c>
      <c r="C1682" s="4">
        <f t="shared" si="87"/>
        <v>0.90841194968553463</v>
      </c>
      <c r="D1682" s="2">
        <f t="shared" si="86"/>
        <v>2</v>
      </c>
      <c r="E1682" s="2">
        <f t="shared" si="86"/>
        <v>3</v>
      </c>
      <c r="F1682" s="2">
        <f t="shared" si="86"/>
        <v>4</v>
      </c>
      <c r="G1682" s="4">
        <f t="shared" si="88"/>
        <v>0</v>
      </c>
    </row>
    <row r="1683" spans="1:7">
      <c r="A1683" s="1">
        <v>39337</v>
      </c>
      <c r="B1683" s="3">
        <v>2.7000000000000001E-3</v>
      </c>
      <c r="C1683" s="4">
        <f t="shared" si="87"/>
        <v>0.60318396226415094</v>
      </c>
      <c r="D1683" s="2">
        <f t="shared" ref="D1683:F1746" si="89">ROUNDDOWN($C1683*D$2,0) - IF(MOD($C1683*D$2,1)=0,1,0) + 1</f>
        <v>2</v>
      </c>
      <c r="E1683" s="2">
        <f t="shared" si="89"/>
        <v>2</v>
      </c>
      <c r="F1683" s="2">
        <f t="shared" si="89"/>
        <v>3</v>
      </c>
      <c r="G1683" s="4">
        <f t="shared" si="88"/>
        <v>0</v>
      </c>
    </row>
    <row r="1684" spans="1:7">
      <c r="A1684" s="1">
        <v>39338</v>
      </c>
      <c r="B1684" s="3">
        <v>6.8000000000000005E-3</v>
      </c>
      <c r="C1684" s="4">
        <f t="shared" si="87"/>
        <v>0.76474056603773588</v>
      </c>
      <c r="D1684" s="2">
        <f t="shared" si="89"/>
        <v>2</v>
      </c>
      <c r="E1684" s="2">
        <f t="shared" si="89"/>
        <v>3</v>
      </c>
      <c r="F1684" s="2">
        <f t="shared" si="89"/>
        <v>4</v>
      </c>
      <c r="G1684" s="4">
        <f t="shared" si="88"/>
        <v>0</v>
      </c>
    </row>
    <row r="1685" spans="1:7">
      <c r="A1685" s="1">
        <v>39339</v>
      </c>
      <c r="B1685" s="3">
        <v>0</v>
      </c>
      <c r="C1685" s="4">
        <f t="shared" si="87"/>
        <v>0.4459512578616352</v>
      </c>
      <c r="D1685" s="2">
        <f t="shared" si="89"/>
        <v>1</v>
      </c>
      <c r="E1685" s="2">
        <f t="shared" si="89"/>
        <v>2</v>
      </c>
      <c r="F1685" s="2">
        <f t="shared" si="89"/>
        <v>2</v>
      </c>
      <c r="G1685" s="4">
        <f t="shared" si="88"/>
        <v>0</v>
      </c>
    </row>
    <row r="1686" spans="1:7">
      <c r="A1686" s="1">
        <v>39342</v>
      </c>
      <c r="B1686" s="3">
        <v>-6.1999999999999998E-3</v>
      </c>
      <c r="C1686" s="4">
        <f t="shared" si="87"/>
        <v>0.2183569182389937</v>
      </c>
      <c r="D1686" s="2">
        <f t="shared" si="89"/>
        <v>1</v>
      </c>
      <c r="E1686" s="2">
        <f t="shared" si="89"/>
        <v>1</v>
      </c>
      <c r="F1686" s="2">
        <f t="shared" si="89"/>
        <v>1</v>
      </c>
      <c r="G1686" s="4">
        <f t="shared" si="88"/>
        <v>0</v>
      </c>
    </row>
    <row r="1687" spans="1:7">
      <c r="A1687" s="1">
        <v>39343</v>
      </c>
      <c r="B1687" s="3">
        <v>3.3599999999999998E-2</v>
      </c>
      <c r="C1687" s="4">
        <f t="shared" si="87"/>
        <v>0.98368710691823902</v>
      </c>
      <c r="D1687" s="2">
        <f t="shared" si="89"/>
        <v>2</v>
      </c>
      <c r="E1687" s="2">
        <f t="shared" si="89"/>
        <v>3</v>
      </c>
      <c r="F1687" s="2">
        <f t="shared" si="89"/>
        <v>4</v>
      </c>
      <c r="G1687" s="4">
        <f t="shared" si="88"/>
        <v>3.3599999999999998E-2</v>
      </c>
    </row>
    <row r="1688" spans="1:7">
      <c r="A1688" s="1">
        <v>39344</v>
      </c>
      <c r="B1688" s="3">
        <v>6.6E-3</v>
      </c>
      <c r="C1688" s="4">
        <f t="shared" si="87"/>
        <v>0.75845125786163525</v>
      </c>
      <c r="D1688" s="2">
        <f t="shared" si="89"/>
        <v>2</v>
      </c>
      <c r="E1688" s="2">
        <f t="shared" si="89"/>
        <v>3</v>
      </c>
      <c r="F1688" s="2">
        <f t="shared" si="89"/>
        <v>4</v>
      </c>
      <c r="G1688" s="4">
        <f t="shared" si="88"/>
        <v>0</v>
      </c>
    </row>
    <row r="1689" spans="1:7">
      <c r="A1689" s="1">
        <v>39345</v>
      </c>
      <c r="B1689" s="3">
        <v>-7.3000000000000001E-3</v>
      </c>
      <c r="C1689" s="4">
        <f t="shared" si="87"/>
        <v>0.19319968553459119</v>
      </c>
      <c r="D1689" s="2">
        <f t="shared" si="89"/>
        <v>1</v>
      </c>
      <c r="E1689" s="2">
        <f t="shared" si="89"/>
        <v>1</v>
      </c>
      <c r="F1689" s="2">
        <f t="shared" si="89"/>
        <v>1</v>
      </c>
      <c r="G1689" s="4">
        <f t="shared" si="88"/>
        <v>0</v>
      </c>
    </row>
    <row r="1690" spans="1:7">
      <c r="A1690" s="1">
        <v>39346</v>
      </c>
      <c r="B1690" s="3">
        <v>2.0999999999999999E-3</v>
      </c>
      <c r="C1690" s="4">
        <f t="shared" si="87"/>
        <v>0.5717374213836478</v>
      </c>
      <c r="D1690" s="2">
        <f t="shared" si="89"/>
        <v>2</v>
      </c>
      <c r="E1690" s="2">
        <f t="shared" si="89"/>
        <v>2</v>
      </c>
      <c r="F1690" s="2">
        <f t="shared" si="89"/>
        <v>3</v>
      </c>
      <c r="G1690" s="4">
        <f t="shared" si="88"/>
        <v>2.0999999999999999E-3</v>
      </c>
    </row>
    <row r="1691" spans="1:7">
      <c r="A1691" s="1">
        <v>39349</v>
      </c>
      <c r="B1691" s="3">
        <v>-2.0999999999999999E-3</v>
      </c>
      <c r="C1691" s="4">
        <f t="shared" si="87"/>
        <v>0.33863993710691825</v>
      </c>
      <c r="D1691" s="2">
        <f t="shared" si="89"/>
        <v>1</v>
      </c>
      <c r="E1691" s="2">
        <f t="shared" si="89"/>
        <v>2</v>
      </c>
      <c r="F1691" s="2">
        <f t="shared" si="89"/>
        <v>2</v>
      </c>
      <c r="G1691" s="4">
        <f t="shared" si="88"/>
        <v>0</v>
      </c>
    </row>
    <row r="1692" spans="1:7">
      <c r="A1692" s="1">
        <v>39350</v>
      </c>
      <c r="B1692" s="3">
        <v>-2.0999999999999999E-3</v>
      </c>
      <c r="C1692" s="4">
        <f t="shared" si="87"/>
        <v>0.33863993710691825</v>
      </c>
      <c r="D1692" s="2">
        <f t="shared" si="89"/>
        <v>1</v>
      </c>
      <c r="E1692" s="2">
        <f t="shared" si="89"/>
        <v>2</v>
      </c>
      <c r="F1692" s="2">
        <f t="shared" si="89"/>
        <v>2</v>
      </c>
      <c r="G1692" s="4">
        <f t="shared" si="88"/>
        <v>0</v>
      </c>
    </row>
    <row r="1693" spans="1:7">
      <c r="A1693" s="1">
        <v>39351</v>
      </c>
      <c r="B1693" s="3">
        <v>5.5000000000000005E-3</v>
      </c>
      <c r="C1693" s="4">
        <f t="shared" si="87"/>
        <v>0.72150157232704404</v>
      </c>
      <c r="D1693" s="2">
        <f t="shared" si="89"/>
        <v>2</v>
      </c>
      <c r="E1693" s="2">
        <f t="shared" si="89"/>
        <v>3</v>
      </c>
      <c r="F1693" s="2">
        <f t="shared" si="89"/>
        <v>3</v>
      </c>
      <c r="G1693" s="4">
        <f t="shared" si="88"/>
        <v>0</v>
      </c>
    </row>
    <row r="1694" spans="1:7">
      <c r="A1694" s="1">
        <v>39352</v>
      </c>
      <c r="B1694" s="3">
        <v>6.1999999999999998E-3</v>
      </c>
      <c r="C1694" s="4">
        <f t="shared" si="87"/>
        <v>0.74705188679245282</v>
      </c>
      <c r="D1694" s="2">
        <f t="shared" si="89"/>
        <v>2</v>
      </c>
      <c r="E1694" s="2">
        <f t="shared" si="89"/>
        <v>3</v>
      </c>
      <c r="F1694" s="2">
        <f t="shared" si="89"/>
        <v>3</v>
      </c>
      <c r="G1694" s="4">
        <f t="shared" si="88"/>
        <v>0</v>
      </c>
    </row>
    <row r="1695" spans="1:7">
      <c r="A1695" s="1">
        <v>39353</v>
      </c>
      <c r="B1695" s="3">
        <v>-4.8999999999999998E-3</v>
      </c>
      <c r="C1695" s="4">
        <f t="shared" si="87"/>
        <v>0.2456761006289308</v>
      </c>
      <c r="D1695" s="2">
        <f t="shared" si="89"/>
        <v>1</v>
      </c>
      <c r="E1695" s="2">
        <f t="shared" si="89"/>
        <v>1</v>
      </c>
      <c r="F1695" s="2">
        <f t="shared" si="89"/>
        <v>1</v>
      </c>
      <c r="G1695" s="4">
        <f t="shared" si="88"/>
        <v>0</v>
      </c>
    </row>
    <row r="1696" spans="1:7">
      <c r="A1696" s="1">
        <v>39356</v>
      </c>
      <c r="B1696" s="3">
        <v>1.3899999999999999E-2</v>
      </c>
      <c r="C1696" s="4">
        <f t="shared" si="87"/>
        <v>0.90841194968553463</v>
      </c>
      <c r="D1696" s="2">
        <f t="shared" si="89"/>
        <v>2</v>
      </c>
      <c r="E1696" s="2">
        <f t="shared" si="89"/>
        <v>3</v>
      </c>
      <c r="F1696" s="2">
        <f t="shared" si="89"/>
        <v>4</v>
      </c>
      <c r="G1696" s="4">
        <f t="shared" si="88"/>
        <v>1.3899999999999999E-2</v>
      </c>
    </row>
    <row r="1697" spans="1:7">
      <c r="A1697" s="1">
        <v>39357</v>
      </c>
      <c r="B1697" s="3">
        <v>-1.5E-3</v>
      </c>
      <c r="C1697" s="4">
        <f t="shared" si="87"/>
        <v>0.3665487421383648</v>
      </c>
      <c r="D1697" s="2">
        <f t="shared" si="89"/>
        <v>1</v>
      </c>
      <c r="E1697" s="2">
        <f t="shared" si="89"/>
        <v>2</v>
      </c>
      <c r="F1697" s="2">
        <f t="shared" si="89"/>
        <v>2</v>
      </c>
      <c r="G1697" s="4">
        <f t="shared" si="88"/>
        <v>0</v>
      </c>
    </row>
    <row r="1698" spans="1:7">
      <c r="A1698" s="1">
        <v>39358</v>
      </c>
      <c r="B1698" s="3">
        <v>-2.8000000000000004E-3</v>
      </c>
      <c r="C1698" s="4">
        <f t="shared" si="87"/>
        <v>0.31387578616352202</v>
      </c>
      <c r="D1698" s="2">
        <f t="shared" si="89"/>
        <v>1</v>
      </c>
      <c r="E1698" s="2">
        <f t="shared" si="89"/>
        <v>1</v>
      </c>
      <c r="F1698" s="2">
        <f t="shared" si="89"/>
        <v>2</v>
      </c>
      <c r="G1698" s="4">
        <f t="shared" si="88"/>
        <v>0</v>
      </c>
    </row>
    <row r="1699" spans="1:7">
      <c r="A1699" s="1">
        <v>39359</v>
      </c>
      <c r="B1699" s="3">
        <v>1.1000000000000001E-3</v>
      </c>
      <c r="C1699" s="4">
        <f t="shared" si="87"/>
        <v>0.51985062893081757</v>
      </c>
      <c r="D1699" s="2">
        <f t="shared" si="89"/>
        <v>2</v>
      </c>
      <c r="E1699" s="2">
        <f t="shared" si="89"/>
        <v>2</v>
      </c>
      <c r="F1699" s="2">
        <f t="shared" si="89"/>
        <v>3</v>
      </c>
      <c r="G1699" s="4">
        <f t="shared" si="88"/>
        <v>0</v>
      </c>
    </row>
    <row r="1700" spans="1:7">
      <c r="A1700" s="1">
        <v>39360</v>
      </c>
      <c r="B1700" s="3">
        <v>1.38E-2</v>
      </c>
      <c r="C1700" s="4">
        <f t="shared" si="87"/>
        <v>0.90585691823899372</v>
      </c>
      <c r="D1700" s="2">
        <f t="shared" si="89"/>
        <v>2</v>
      </c>
      <c r="E1700" s="2">
        <f t="shared" si="89"/>
        <v>3</v>
      </c>
      <c r="F1700" s="2">
        <f t="shared" si="89"/>
        <v>4</v>
      </c>
      <c r="G1700" s="4">
        <f t="shared" si="88"/>
        <v>0</v>
      </c>
    </row>
    <row r="1701" spans="1:7">
      <c r="A1701" s="1">
        <v>39363</v>
      </c>
      <c r="B1701" s="3">
        <v>-5.8999999999999999E-3</v>
      </c>
      <c r="C1701" s="4">
        <f t="shared" si="87"/>
        <v>0.2230738993710692</v>
      </c>
      <c r="D1701" s="2">
        <f t="shared" si="89"/>
        <v>1</v>
      </c>
      <c r="E1701" s="2">
        <f t="shared" si="89"/>
        <v>1</v>
      </c>
      <c r="F1701" s="2">
        <f t="shared" si="89"/>
        <v>1</v>
      </c>
      <c r="G1701" s="4">
        <f t="shared" si="88"/>
        <v>0</v>
      </c>
    </row>
    <row r="1702" spans="1:7">
      <c r="A1702" s="1">
        <v>39364</v>
      </c>
      <c r="B1702" s="3">
        <v>0.01</v>
      </c>
      <c r="C1702" s="4">
        <f t="shared" si="87"/>
        <v>0.84669811320754718</v>
      </c>
      <c r="D1702" s="2">
        <f t="shared" si="89"/>
        <v>2</v>
      </c>
      <c r="E1702" s="2">
        <f t="shared" si="89"/>
        <v>3</v>
      </c>
      <c r="F1702" s="2">
        <f t="shared" si="89"/>
        <v>4</v>
      </c>
      <c r="G1702" s="4">
        <f t="shared" si="88"/>
        <v>0.01</v>
      </c>
    </row>
    <row r="1703" spans="1:7">
      <c r="A1703" s="1">
        <v>39365</v>
      </c>
      <c r="B1703" s="3">
        <v>-2.2000000000000001E-3</v>
      </c>
      <c r="C1703" s="4">
        <f t="shared" si="87"/>
        <v>0.33392295597484278</v>
      </c>
      <c r="D1703" s="2">
        <f t="shared" si="89"/>
        <v>1</v>
      </c>
      <c r="E1703" s="2">
        <f t="shared" si="89"/>
        <v>2</v>
      </c>
      <c r="F1703" s="2">
        <f t="shared" si="89"/>
        <v>2</v>
      </c>
      <c r="G1703" s="4">
        <f t="shared" si="88"/>
        <v>0</v>
      </c>
    </row>
    <row r="1704" spans="1:7">
      <c r="A1704" s="1">
        <v>39366</v>
      </c>
      <c r="B1704" s="3">
        <v>-5.8999999999999999E-3</v>
      </c>
      <c r="C1704" s="4">
        <f t="shared" si="87"/>
        <v>0.2230738993710692</v>
      </c>
      <c r="D1704" s="2">
        <f t="shared" si="89"/>
        <v>1</v>
      </c>
      <c r="E1704" s="2">
        <f t="shared" si="89"/>
        <v>1</v>
      </c>
      <c r="F1704" s="2">
        <f t="shared" si="89"/>
        <v>1</v>
      </c>
      <c r="G1704" s="4">
        <f t="shared" si="88"/>
        <v>0</v>
      </c>
    </row>
    <row r="1705" spans="1:7">
      <c r="A1705" s="1">
        <v>39367</v>
      </c>
      <c r="B1705" s="3">
        <v>6.8000000000000005E-3</v>
      </c>
      <c r="C1705" s="4">
        <f t="shared" si="87"/>
        <v>0.76474056603773588</v>
      </c>
      <c r="D1705" s="2">
        <f t="shared" si="89"/>
        <v>2</v>
      </c>
      <c r="E1705" s="2">
        <f t="shared" si="89"/>
        <v>3</v>
      </c>
      <c r="F1705" s="2">
        <f t="shared" si="89"/>
        <v>4</v>
      </c>
      <c r="G1705" s="4">
        <f t="shared" si="88"/>
        <v>6.8000000000000005E-3</v>
      </c>
    </row>
    <row r="1706" spans="1:7">
      <c r="A1706" s="1">
        <v>39370</v>
      </c>
      <c r="B1706" s="3">
        <v>-1.04E-2</v>
      </c>
      <c r="C1706" s="4">
        <f t="shared" si="87"/>
        <v>0.14209905660377359</v>
      </c>
      <c r="D1706" s="2">
        <f t="shared" si="89"/>
        <v>1</v>
      </c>
      <c r="E1706" s="2">
        <f t="shared" si="89"/>
        <v>1</v>
      </c>
      <c r="F1706" s="2">
        <f t="shared" si="89"/>
        <v>1</v>
      </c>
      <c r="G1706" s="4">
        <f t="shared" si="88"/>
        <v>0</v>
      </c>
    </row>
    <row r="1707" spans="1:7">
      <c r="A1707" s="1">
        <v>39371</v>
      </c>
      <c r="B1707" s="3">
        <v>-9.3999999999999986E-3</v>
      </c>
      <c r="C1707" s="4">
        <f t="shared" si="87"/>
        <v>0.15821540880503146</v>
      </c>
      <c r="D1707" s="2">
        <f t="shared" si="89"/>
        <v>1</v>
      </c>
      <c r="E1707" s="2">
        <f t="shared" si="89"/>
        <v>1</v>
      </c>
      <c r="F1707" s="2">
        <f t="shared" si="89"/>
        <v>1</v>
      </c>
      <c r="G1707" s="4">
        <f t="shared" si="88"/>
        <v>-9.3999999999999986E-3</v>
      </c>
    </row>
    <row r="1708" spans="1:7">
      <c r="A1708" s="1">
        <v>39372</v>
      </c>
      <c r="B1708" s="3">
        <v>3.7000000000000002E-3</v>
      </c>
      <c r="C1708" s="4">
        <f t="shared" si="87"/>
        <v>0.64917452830188682</v>
      </c>
      <c r="D1708" s="2">
        <f t="shared" si="89"/>
        <v>2</v>
      </c>
      <c r="E1708" s="2">
        <f t="shared" si="89"/>
        <v>2</v>
      </c>
      <c r="F1708" s="2">
        <f t="shared" si="89"/>
        <v>3</v>
      </c>
      <c r="G1708" s="4">
        <f t="shared" si="88"/>
        <v>3.7000000000000002E-3</v>
      </c>
    </row>
    <row r="1709" spans="1:7">
      <c r="A1709" s="1">
        <v>39373</v>
      </c>
      <c r="B1709" s="3">
        <v>-4.3E-3</v>
      </c>
      <c r="C1709" s="4">
        <f t="shared" si="87"/>
        <v>0.26513364779874216</v>
      </c>
      <c r="D1709" s="2">
        <f t="shared" si="89"/>
        <v>1</v>
      </c>
      <c r="E1709" s="2">
        <f t="shared" si="89"/>
        <v>1</v>
      </c>
      <c r="F1709" s="2">
        <f t="shared" si="89"/>
        <v>2</v>
      </c>
      <c r="G1709" s="4">
        <f t="shared" si="88"/>
        <v>0</v>
      </c>
    </row>
    <row r="1710" spans="1:7">
      <c r="A1710" s="1">
        <v>39374</v>
      </c>
      <c r="B1710" s="3">
        <v>-3.0699999999999998E-2</v>
      </c>
      <c r="C1710" s="4">
        <f t="shared" si="87"/>
        <v>2.1619496855345911E-2</v>
      </c>
      <c r="D1710" s="2">
        <f t="shared" si="89"/>
        <v>1</v>
      </c>
      <c r="E1710" s="2">
        <f t="shared" si="89"/>
        <v>1</v>
      </c>
      <c r="F1710" s="2">
        <f t="shared" si="89"/>
        <v>1</v>
      </c>
      <c r="G1710" s="4">
        <f t="shared" si="88"/>
        <v>0</v>
      </c>
    </row>
    <row r="1711" spans="1:7">
      <c r="A1711" s="1">
        <v>39377</v>
      </c>
      <c r="B1711" s="3">
        <v>6.0000000000000001E-3</v>
      </c>
      <c r="C1711" s="4">
        <f t="shared" si="87"/>
        <v>0.73977987421383651</v>
      </c>
      <c r="D1711" s="2">
        <f t="shared" si="89"/>
        <v>2</v>
      </c>
      <c r="E1711" s="2">
        <f t="shared" si="89"/>
        <v>3</v>
      </c>
      <c r="F1711" s="2">
        <f t="shared" si="89"/>
        <v>3</v>
      </c>
      <c r="G1711" s="4">
        <f t="shared" si="88"/>
        <v>6.0000000000000001E-3</v>
      </c>
    </row>
    <row r="1712" spans="1:7">
      <c r="A1712" s="1">
        <v>39378</v>
      </c>
      <c r="B1712" s="3">
        <v>9.1999999999999998E-3</v>
      </c>
      <c r="C1712" s="4">
        <f t="shared" si="87"/>
        <v>0.82625786163522008</v>
      </c>
      <c r="D1712" s="2">
        <f t="shared" si="89"/>
        <v>2</v>
      </c>
      <c r="E1712" s="2">
        <f t="shared" si="89"/>
        <v>3</v>
      </c>
      <c r="F1712" s="2">
        <f t="shared" si="89"/>
        <v>4</v>
      </c>
      <c r="G1712" s="4">
        <f t="shared" si="88"/>
        <v>0</v>
      </c>
    </row>
    <row r="1713" spans="1:7">
      <c r="A1713" s="1">
        <v>39379</v>
      </c>
      <c r="B1713" s="3">
        <v>-2.7000000000000001E-3</v>
      </c>
      <c r="C1713" s="4">
        <f t="shared" si="87"/>
        <v>0.3168238993710692</v>
      </c>
      <c r="D1713" s="2">
        <f t="shared" si="89"/>
        <v>1</v>
      </c>
      <c r="E1713" s="2">
        <f t="shared" si="89"/>
        <v>1</v>
      </c>
      <c r="F1713" s="2">
        <f t="shared" si="89"/>
        <v>2</v>
      </c>
      <c r="G1713" s="4">
        <f t="shared" si="88"/>
        <v>0</v>
      </c>
    </row>
    <row r="1714" spans="1:7">
      <c r="A1714" s="1">
        <v>39380</v>
      </c>
      <c r="B1714" s="3">
        <v>2.3E-3</v>
      </c>
      <c r="C1714" s="4">
        <f t="shared" si="87"/>
        <v>0.58352987421383651</v>
      </c>
      <c r="D1714" s="2">
        <f t="shared" si="89"/>
        <v>2</v>
      </c>
      <c r="E1714" s="2">
        <f t="shared" si="89"/>
        <v>2</v>
      </c>
      <c r="F1714" s="2">
        <f t="shared" si="89"/>
        <v>3</v>
      </c>
      <c r="G1714" s="4">
        <f t="shared" si="88"/>
        <v>0</v>
      </c>
    </row>
    <row r="1715" spans="1:7">
      <c r="A1715" s="1">
        <v>39381</v>
      </c>
      <c r="B1715" s="3">
        <v>1.3300000000000001E-2</v>
      </c>
      <c r="C1715" s="4">
        <f t="shared" si="87"/>
        <v>0.89976415094339623</v>
      </c>
      <c r="D1715" s="2">
        <f t="shared" si="89"/>
        <v>2</v>
      </c>
      <c r="E1715" s="2">
        <f t="shared" si="89"/>
        <v>3</v>
      </c>
      <c r="F1715" s="2">
        <f t="shared" si="89"/>
        <v>4</v>
      </c>
      <c r="G1715" s="4">
        <f t="shared" si="88"/>
        <v>0</v>
      </c>
    </row>
    <row r="1716" spans="1:7">
      <c r="A1716" s="1">
        <v>39384</v>
      </c>
      <c r="B1716" s="3">
        <v>3.4000000000000002E-3</v>
      </c>
      <c r="C1716" s="4">
        <f t="shared" si="87"/>
        <v>0.63482704402515722</v>
      </c>
      <c r="D1716" s="2">
        <f t="shared" si="89"/>
        <v>2</v>
      </c>
      <c r="E1716" s="2">
        <f t="shared" si="89"/>
        <v>2</v>
      </c>
      <c r="F1716" s="2">
        <f t="shared" si="89"/>
        <v>3</v>
      </c>
      <c r="G1716" s="4">
        <f t="shared" si="88"/>
        <v>0</v>
      </c>
    </row>
    <row r="1717" spans="1:7">
      <c r="A1717" s="1">
        <v>39385</v>
      </c>
      <c r="B1717" s="3">
        <v>-8.199999999999999E-3</v>
      </c>
      <c r="C1717" s="4">
        <f t="shared" si="87"/>
        <v>0.17845911949685533</v>
      </c>
      <c r="D1717" s="2">
        <f t="shared" si="89"/>
        <v>1</v>
      </c>
      <c r="E1717" s="2">
        <f t="shared" si="89"/>
        <v>1</v>
      </c>
      <c r="F1717" s="2">
        <f t="shared" si="89"/>
        <v>1</v>
      </c>
      <c r="G1717" s="4">
        <f t="shared" si="88"/>
        <v>0</v>
      </c>
    </row>
    <row r="1718" spans="1:7">
      <c r="A1718" s="1">
        <v>39386</v>
      </c>
      <c r="B1718" s="3">
        <v>1.43E-2</v>
      </c>
      <c r="C1718" s="4">
        <f t="shared" si="87"/>
        <v>0.91391509433962259</v>
      </c>
      <c r="D1718" s="2">
        <f t="shared" si="89"/>
        <v>2</v>
      </c>
      <c r="E1718" s="2">
        <f t="shared" si="89"/>
        <v>3</v>
      </c>
      <c r="F1718" s="2">
        <f t="shared" si="89"/>
        <v>4</v>
      </c>
      <c r="G1718" s="4">
        <f t="shared" si="88"/>
        <v>1.43E-2</v>
      </c>
    </row>
    <row r="1719" spans="1:7">
      <c r="A1719" s="1">
        <v>39387</v>
      </c>
      <c r="B1719" s="3">
        <v>-2.92E-2</v>
      </c>
      <c r="C1719" s="4">
        <f t="shared" si="87"/>
        <v>2.5353773584905662E-2</v>
      </c>
      <c r="D1719" s="2">
        <f t="shared" si="89"/>
        <v>1</v>
      </c>
      <c r="E1719" s="2">
        <f t="shared" si="89"/>
        <v>1</v>
      </c>
      <c r="F1719" s="2">
        <f t="shared" si="89"/>
        <v>1</v>
      </c>
      <c r="G1719" s="4">
        <f t="shared" si="88"/>
        <v>0</v>
      </c>
    </row>
    <row r="1720" spans="1:7">
      <c r="A1720" s="1">
        <v>39388</v>
      </c>
      <c r="B1720" s="3">
        <v>1.2999999999999999E-3</v>
      </c>
      <c r="C1720" s="4">
        <f t="shared" si="87"/>
        <v>0.53203616352201255</v>
      </c>
      <c r="D1720" s="2">
        <f t="shared" si="89"/>
        <v>2</v>
      </c>
      <c r="E1720" s="2">
        <f t="shared" si="89"/>
        <v>2</v>
      </c>
      <c r="F1720" s="2">
        <f t="shared" si="89"/>
        <v>3</v>
      </c>
      <c r="G1720" s="4">
        <f t="shared" si="88"/>
        <v>1.2999999999999999E-3</v>
      </c>
    </row>
    <row r="1721" spans="1:7">
      <c r="A1721" s="1">
        <v>39391</v>
      </c>
      <c r="B1721" s="3">
        <v>-9.1999999999999998E-3</v>
      </c>
      <c r="C1721" s="4">
        <f t="shared" si="87"/>
        <v>0.16194968553459119</v>
      </c>
      <c r="D1721" s="2">
        <f t="shared" si="89"/>
        <v>1</v>
      </c>
      <c r="E1721" s="2">
        <f t="shared" si="89"/>
        <v>1</v>
      </c>
      <c r="F1721" s="2">
        <f t="shared" si="89"/>
        <v>1</v>
      </c>
      <c r="G1721" s="4">
        <f t="shared" si="88"/>
        <v>0</v>
      </c>
    </row>
    <row r="1722" spans="1:7">
      <c r="A1722" s="1">
        <v>39392</v>
      </c>
      <c r="B1722" s="3">
        <v>1.5100000000000001E-2</v>
      </c>
      <c r="C1722" s="4">
        <f t="shared" si="87"/>
        <v>0.92177672955974843</v>
      </c>
      <c r="D1722" s="2">
        <f t="shared" si="89"/>
        <v>2</v>
      </c>
      <c r="E1722" s="2">
        <f t="shared" si="89"/>
        <v>3</v>
      </c>
      <c r="F1722" s="2">
        <f t="shared" si="89"/>
        <v>4</v>
      </c>
      <c r="G1722" s="4">
        <f t="shared" si="88"/>
        <v>1.5100000000000001E-2</v>
      </c>
    </row>
    <row r="1723" spans="1:7">
      <c r="A1723" s="1">
        <v>39393</v>
      </c>
      <c r="B1723" s="3">
        <v>-3.2099999999999997E-2</v>
      </c>
      <c r="C1723" s="4">
        <f t="shared" si="87"/>
        <v>1.9064465408805031E-2</v>
      </c>
      <c r="D1723" s="2">
        <f t="shared" si="89"/>
        <v>1</v>
      </c>
      <c r="E1723" s="2">
        <f t="shared" si="89"/>
        <v>1</v>
      </c>
      <c r="F1723" s="2">
        <f t="shared" si="89"/>
        <v>1</v>
      </c>
      <c r="G1723" s="4">
        <f t="shared" si="88"/>
        <v>0</v>
      </c>
    </row>
    <row r="1724" spans="1:7">
      <c r="A1724" s="1">
        <v>39394</v>
      </c>
      <c r="B1724" s="3">
        <v>-5.6999999999999993E-3</v>
      </c>
      <c r="C1724" s="4">
        <f t="shared" si="87"/>
        <v>0.22779088050314467</v>
      </c>
      <c r="D1724" s="2">
        <f t="shared" si="89"/>
        <v>1</v>
      </c>
      <c r="E1724" s="2">
        <f t="shared" si="89"/>
        <v>1</v>
      </c>
      <c r="F1724" s="2">
        <f t="shared" si="89"/>
        <v>1</v>
      </c>
      <c r="G1724" s="4">
        <f t="shared" si="88"/>
        <v>-5.6999999999999993E-3</v>
      </c>
    </row>
    <row r="1725" spans="1:7">
      <c r="A1725" s="1">
        <v>39395</v>
      </c>
      <c r="B1725" s="3">
        <v>-1.6200000000000003E-2</v>
      </c>
      <c r="C1725" s="4">
        <f t="shared" si="87"/>
        <v>8.0385220125786166E-2</v>
      </c>
      <c r="D1725" s="2">
        <f t="shared" si="89"/>
        <v>1</v>
      </c>
      <c r="E1725" s="2">
        <f t="shared" si="89"/>
        <v>1</v>
      </c>
      <c r="F1725" s="2">
        <f t="shared" si="89"/>
        <v>1</v>
      </c>
      <c r="G1725" s="4">
        <f t="shared" si="88"/>
        <v>-1.6200000000000003E-2</v>
      </c>
    </row>
    <row r="1726" spans="1:7">
      <c r="A1726" s="1">
        <v>39398</v>
      </c>
      <c r="B1726" s="3">
        <v>-1.18E-2</v>
      </c>
      <c r="C1726" s="4">
        <f t="shared" si="87"/>
        <v>0.12382075471698113</v>
      </c>
      <c r="D1726" s="2">
        <f t="shared" si="89"/>
        <v>1</v>
      </c>
      <c r="E1726" s="2">
        <f t="shared" si="89"/>
        <v>1</v>
      </c>
      <c r="F1726" s="2">
        <f t="shared" si="89"/>
        <v>1</v>
      </c>
      <c r="G1726" s="4">
        <f t="shared" si="88"/>
        <v>-1.18E-2</v>
      </c>
    </row>
    <row r="1727" spans="1:7">
      <c r="A1727" s="1">
        <v>39399</v>
      </c>
      <c r="B1727" s="3">
        <v>3.5000000000000003E-2</v>
      </c>
      <c r="C1727" s="4">
        <f t="shared" si="87"/>
        <v>0.98408018867924529</v>
      </c>
      <c r="D1727" s="2">
        <f t="shared" si="89"/>
        <v>2</v>
      </c>
      <c r="E1727" s="2">
        <f t="shared" si="89"/>
        <v>3</v>
      </c>
      <c r="F1727" s="2">
        <f t="shared" si="89"/>
        <v>4</v>
      </c>
      <c r="G1727" s="4">
        <f t="shared" si="88"/>
        <v>3.5000000000000003E-2</v>
      </c>
    </row>
    <row r="1728" spans="1:7">
      <c r="A1728" s="1">
        <v>39400</v>
      </c>
      <c r="B1728" s="3">
        <v>-4.0999999999999995E-3</v>
      </c>
      <c r="C1728" s="4">
        <f t="shared" si="87"/>
        <v>0.27122641509433965</v>
      </c>
      <c r="D1728" s="2">
        <f t="shared" si="89"/>
        <v>1</v>
      </c>
      <c r="E1728" s="2">
        <f t="shared" si="89"/>
        <v>1</v>
      </c>
      <c r="F1728" s="2">
        <f t="shared" si="89"/>
        <v>2</v>
      </c>
      <c r="G1728" s="4">
        <f t="shared" si="88"/>
        <v>0</v>
      </c>
    </row>
    <row r="1729" spans="1:7">
      <c r="A1729" s="1">
        <v>39401</v>
      </c>
      <c r="B1729" s="3">
        <v>-1.5800000000000002E-2</v>
      </c>
      <c r="C1729" s="4">
        <f t="shared" si="87"/>
        <v>8.3333333333333329E-2</v>
      </c>
      <c r="D1729" s="2">
        <f t="shared" si="89"/>
        <v>1</v>
      </c>
      <c r="E1729" s="2">
        <f t="shared" si="89"/>
        <v>1</v>
      </c>
      <c r="F1729" s="2">
        <f t="shared" si="89"/>
        <v>1</v>
      </c>
      <c r="G1729" s="4">
        <f t="shared" si="88"/>
        <v>0</v>
      </c>
    </row>
    <row r="1730" spans="1:7">
      <c r="A1730" s="1">
        <v>39402</v>
      </c>
      <c r="B1730" s="3">
        <v>1.8E-3</v>
      </c>
      <c r="C1730" s="4">
        <f t="shared" si="87"/>
        <v>0.55797955974842772</v>
      </c>
      <c r="D1730" s="2">
        <f t="shared" si="89"/>
        <v>2</v>
      </c>
      <c r="E1730" s="2">
        <f t="shared" si="89"/>
        <v>2</v>
      </c>
      <c r="F1730" s="2">
        <f t="shared" si="89"/>
        <v>3</v>
      </c>
      <c r="G1730" s="4">
        <f t="shared" si="88"/>
        <v>1.8E-3</v>
      </c>
    </row>
    <row r="1731" spans="1:7">
      <c r="A1731" s="1">
        <v>39405</v>
      </c>
      <c r="B1731" s="3">
        <v>-1.8200000000000001E-2</v>
      </c>
      <c r="C1731" s="4">
        <f t="shared" si="87"/>
        <v>6.6627358490566044E-2</v>
      </c>
      <c r="D1731" s="2">
        <f t="shared" si="89"/>
        <v>1</v>
      </c>
      <c r="E1731" s="2">
        <f t="shared" si="89"/>
        <v>1</v>
      </c>
      <c r="F1731" s="2">
        <f t="shared" si="89"/>
        <v>1</v>
      </c>
      <c r="G1731" s="4">
        <f t="shared" si="88"/>
        <v>0</v>
      </c>
    </row>
    <row r="1732" spans="1:7">
      <c r="A1732" s="1">
        <v>39406</v>
      </c>
      <c r="B1732" s="3">
        <v>6.8999999999999999E-3</v>
      </c>
      <c r="C1732" s="4">
        <f t="shared" ref="C1732:C1795" si="90">RANK(B1732,$B$3:$B$5090,1)/$K$1</f>
        <v>0.76749213836477992</v>
      </c>
      <c r="D1732" s="2">
        <f t="shared" si="89"/>
        <v>2</v>
      </c>
      <c r="E1732" s="2">
        <f t="shared" si="89"/>
        <v>3</v>
      </c>
      <c r="F1732" s="2">
        <f t="shared" si="89"/>
        <v>4</v>
      </c>
      <c r="G1732" s="4">
        <f t="shared" si="88"/>
        <v>6.8999999999999999E-3</v>
      </c>
    </row>
    <row r="1733" spans="1:7">
      <c r="A1733" s="1">
        <v>39407</v>
      </c>
      <c r="B1733" s="3">
        <v>-2.29E-2</v>
      </c>
      <c r="C1733" s="4">
        <f t="shared" si="90"/>
        <v>4.3238993710691821E-2</v>
      </c>
      <c r="D1733" s="2">
        <f t="shared" si="89"/>
        <v>1</v>
      </c>
      <c r="E1733" s="2">
        <f t="shared" si="89"/>
        <v>1</v>
      </c>
      <c r="F1733" s="2">
        <f t="shared" si="89"/>
        <v>1</v>
      </c>
      <c r="G1733" s="4">
        <f t="shared" ref="G1733:G1796" si="91">IF(F1732=1,B1733,0)</f>
        <v>0</v>
      </c>
    </row>
    <row r="1734" spans="1:7">
      <c r="A1734" s="1">
        <v>39409</v>
      </c>
      <c r="B1734" s="3">
        <v>2.0099999999999996E-2</v>
      </c>
      <c r="C1734" s="4">
        <f t="shared" si="90"/>
        <v>0.95499213836477992</v>
      </c>
      <c r="D1734" s="2">
        <f t="shared" si="89"/>
        <v>2</v>
      </c>
      <c r="E1734" s="2">
        <f t="shared" si="89"/>
        <v>3</v>
      </c>
      <c r="F1734" s="2">
        <f t="shared" si="89"/>
        <v>4</v>
      </c>
      <c r="G1734" s="4">
        <f t="shared" si="91"/>
        <v>2.0099999999999996E-2</v>
      </c>
    </row>
    <row r="1735" spans="1:7">
      <c r="A1735" s="1">
        <v>39412</v>
      </c>
      <c r="B1735" s="3">
        <v>-2.6600000000000002E-2</v>
      </c>
      <c r="C1735" s="4">
        <f t="shared" si="90"/>
        <v>3.1839622641509434E-2</v>
      </c>
      <c r="D1735" s="2">
        <f t="shared" si="89"/>
        <v>1</v>
      </c>
      <c r="E1735" s="2">
        <f t="shared" si="89"/>
        <v>1</v>
      </c>
      <c r="F1735" s="2">
        <f t="shared" si="89"/>
        <v>1</v>
      </c>
      <c r="G1735" s="4">
        <f t="shared" si="91"/>
        <v>0</v>
      </c>
    </row>
    <row r="1736" spans="1:7">
      <c r="A1736" s="1">
        <v>39413</v>
      </c>
      <c r="B1736" s="3">
        <v>1.44E-2</v>
      </c>
      <c r="C1736" s="4">
        <f t="shared" si="90"/>
        <v>0.91509433962264153</v>
      </c>
      <c r="D1736" s="2">
        <f t="shared" si="89"/>
        <v>2</v>
      </c>
      <c r="E1736" s="2">
        <f t="shared" si="89"/>
        <v>3</v>
      </c>
      <c r="F1736" s="2">
        <f t="shared" si="89"/>
        <v>4</v>
      </c>
      <c r="G1736" s="4">
        <f t="shared" si="91"/>
        <v>1.44E-2</v>
      </c>
    </row>
    <row r="1737" spans="1:7">
      <c r="A1737" s="1">
        <v>39414</v>
      </c>
      <c r="B1737" s="3">
        <v>3.6200000000000003E-2</v>
      </c>
      <c r="C1737" s="4">
        <f t="shared" si="90"/>
        <v>0.98545597484276726</v>
      </c>
      <c r="D1737" s="2">
        <f t="shared" si="89"/>
        <v>2</v>
      </c>
      <c r="E1737" s="2">
        <f t="shared" si="89"/>
        <v>3</v>
      </c>
      <c r="F1737" s="2">
        <f t="shared" si="89"/>
        <v>4</v>
      </c>
      <c r="G1737" s="4">
        <f t="shared" si="91"/>
        <v>0</v>
      </c>
    </row>
    <row r="1738" spans="1:7">
      <c r="A1738" s="1">
        <v>39415</v>
      </c>
      <c r="B1738" s="3">
        <v>8.0000000000000004E-4</v>
      </c>
      <c r="C1738" s="4">
        <f t="shared" si="90"/>
        <v>0.5</v>
      </c>
      <c r="D1738" s="2">
        <f t="shared" si="89"/>
        <v>1</v>
      </c>
      <c r="E1738" s="2">
        <f t="shared" si="89"/>
        <v>2</v>
      </c>
      <c r="F1738" s="2">
        <f t="shared" si="89"/>
        <v>2</v>
      </c>
      <c r="G1738" s="4">
        <f t="shared" si="91"/>
        <v>0</v>
      </c>
    </row>
    <row r="1739" spans="1:7">
      <c r="A1739" s="1">
        <v>39416</v>
      </c>
      <c r="B1739" s="3">
        <v>9.7000000000000003E-3</v>
      </c>
      <c r="C1739" s="4">
        <f t="shared" si="90"/>
        <v>0.83765723270440251</v>
      </c>
      <c r="D1739" s="2">
        <f t="shared" si="89"/>
        <v>2</v>
      </c>
      <c r="E1739" s="2">
        <f t="shared" si="89"/>
        <v>3</v>
      </c>
      <c r="F1739" s="2">
        <f t="shared" si="89"/>
        <v>4</v>
      </c>
      <c r="G1739" s="4">
        <f t="shared" si="91"/>
        <v>0</v>
      </c>
    </row>
    <row r="1740" spans="1:7">
      <c r="A1740" s="1">
        <v>39419</v>
      </c>
      <c r="B1740" s="3">
        <v>-6.5000000000000006E-3</v>
      </c>
      <c r="C1740" s="4">
        <f t="shared" si="90"/>
        <v>0.21128144654088049</v>
      </c>
      <c r="D1740" s="2">
        <f t="shared" si="89"/>
        <v>1</v>
      </c>
      <c r="E1740" s="2">
        <f t="shared" si="89"/>
        <v>1</v>
      </c>
      <c r="F1740" s="2">
        <f t="shared" si="89"/>
        <v>1</v>
      </c>
      <c r="G1740" s="4">
        <f t="shared" si="91"/>
        <v>0</v>
      </c>
    </row>
    <row r="1741" spans="1:7">
      <c r="A1741" s="1">
        <v>39420</v>
      </c>
      <c r="B1741" s="3">
        <v>-9.7000000000000003E-3</v>
      </c>
      <c r="C1741" s="4">
        <f t="shared" si="90"/>
        <v>0.15251572327044025</v>
      </c>
      <c r="D1741" s="2">
        <f t="shared" si="89"/>
        <v>1</v>
      </c>
      <c r="E1741" s="2">
        <f t="shared" si="89"/>
        <v>1</v>
      </c>
      <c r="F1741" s="2">
        <f t="shared" si="89"/>
        <v>1</v>
      </c>
      <c r="G1741" s="4">
        <f t="shared" si="91"/>
        <v>-9.7000000000000003E-3</v>
      </c>
    </row>
    <row r="1742" spans="1:7">
      <c r="A1742" s="1">
        <v>39421</v>
      </c>
      <c r="B1742" s="3">
        <v>1.9E-2</v>
      </c>
      <c r="C1742" s="4">
        <f t="shared" si="90"/>
        <v>0.95086477987421381</v>
      </c>
      <c r="D1742" s="2">
        <f t="shared" si="89"/>
        <v>2</v>
      </c>
      <c r="E1742" s="2">
        <f t="shared" si="89"/>
        <v>3</v>
      </c>
      <c r="F1742" s="2">
        <f t="shared" si="89"/>
        <v>4</v>
      </c>
      <c r="G1742" s="4">
        <f t="shared" si="91"/>
        <v>1.9E-2</v>
      </c>
    </row>
    <row r="1743" spans="1:7">
      <c r="A1743" s="1">
        <v>39422</v>
      </c>
      <c r="B1743" s="3">
        <v>1.61E-2</v>
      </c>
      <c r="C1743" s="4">
        <f t="shared" si="90"/>
        <v>0.92944182389937102</v>
      </c>
      <c r="D1743" s="2">
        <f t="shared" si="89"/>
        <v>2</v>
      </c>
      <c r="E1743" s="2">
        <f t="shared" si="89"/>
        <v>3</v>
      </c>
      <c r="F1743" s="2">
        <f t="shared" si="89"/>
        <v>4</v>
      </c>
      <c r="G1743" s="4">
        <f t="shared" si="91"/>
        <v>0</v>
      </c>
    </row>
    <row r="1744" spans="1:7">
      <c r="A1744" s="1">
        <v>39423</v>
      </c>
      <c r="B1744" s="3">
        <v>-2.0000000000000001E-4</v>
      </c>
      <c r="C1744" s="4">
        <f t="shared" si="90"/>
        <v>0.43553459119496857</v>
      </c>
      <c r="D1744" s="2">
        <f t="shared" si="89"/>
        <v>1</v>
      </c>
      <c r="E1744" s="2">
        <f t="shared" si="89"/>
        <v>2</v>
      </c>
      <c r="F1744" s="2">
        <f t="shared" si="89"/>
        <v>2</v>
      </c>
      <c r="G1744" s="4">
        <f t="shared" si="91"/>
        <v>0</v>
      </c>
    </row>
    <row r="1745" spans="1:7">
      <c r="A1745" s="1">
        <v>39426</v>
      </c>
      <c r="B1745" s="3">
        <v>8.8999999999999999E-3</v>
      </c>
      <c r="C1745" s="4">
        <f t="shared" si="90"/>
        <v>0.82114779874213839</v>
      </c>
      <c r="D1745" s="2">
        <f t="shared" si="89"/>
        <v>2</v>
      </c>
      <c r="E1745" s="2">
        <f t="shared" si="89"/>
        <v>3</v>
      </c>
      <c r="F1745" s="2">
        <f t="shared" si="89"/>
        <v>4</v>
      </c>
      <c r="G1745" s="4">
        <f t="shared" si="91"/>
        <v>0</v>
      </c>
    </row>
    <row r="1746" spans="1:7">
      <c r="A1746" s="1">
        <v>39427</v>
      </c>
      <c r="B1746" s="3">
        <v>-3.1099999999999999E-2</v>
      </c>
      <c r="C1746" s="4">
        <f t="shared" si="90"/>
        <v>2.1029874213836477E-2</v>
      </c>
      <c r="D1746" s="2">
        <f t="shared" si="89"/>
        <v>1</v>
      </c>
      <c r="E1746" s="2">
        <f t="shared" si="89"/>
        <v>1</v>
      </c>
      <c r="F1746" s="2">
        <f t="shared" si="89"/>
        <v>1</v>
      </c>
      <c r="G1746" s="4">
        <f t="shared" si="91"/>
        <v>0</v>
      </c>
    </row>
    <row r="1747" spans="1:7">
      <c r="A1747" s="1">
        <v>39428</v>
      </c>
      <c r="B1747" s="3">
        <v>9.7000000000000003E-3</v>
      </c>
      <c r="C1747" s="4">
        <f t="shared" si="90"/>
        <v>0.83765723270440251</v>
      </c>
      <c r="D1747" s="2">
        <f t="shared" ref="D1747:F1810" si="92">ROUNDDOWN($C1747*D$2,0) - IF(MOD($C1747*D$2,1)=0,1,0) + 1</f>
        <v>2</v>
      </c>
      <c r="E1747" s="2">
        <f t="shared" si="92"/>
        <v>3</v>
      </c>
      <c r="F1747" s="2">
        <f t="shared" si="92"/>
        <v>4</v>
      </c>
      <c r="G1747" s="4">
        <f t="shared" si="91"/>
        <v>9.7000000000000003E-3</v>
      </c>
    </row>
    <row r="1748" spans="1:7">
      <c r="A1748" s="1">
        <v>39429</v>
      </c>
      <c r="B1748" s="3">
        <v>-1.8E-3</v>
      </c>
      <c r="C1748" s="4">
        <f t="shared" si="90"/>
        <v>0.35259433962264153</v>
      </c>
      <c r="D1748" s="2">
        <f t="shared" si="92"/>
        <v>1</v>
      </c>
      <c r="E1748" s="2">
        <f t="shared" si="92"/>
        <v>2</v>
      </c>
      <c r="F1748" s="2">
        <f t="shared" si="92"/>
        <v>2</v>
      </c>
      <c r="G1748" s="4">
        <f t="shared" si="91"/>
        <v>0</v>
      </c>
    </row>
    <row r="1749" spans="1:7">
      <c r="A1749" s="1">
        <v>39430</v>
      </c>
      <c r="B1749" s="3">
        <v>-1.5700000000000002E-2</v>
      </c>
      <c r="C1749" s="4">
        <f t="shared" si="90"/>
        <v>8.3922955974842769E-2</v>
      </c>
      <c r="D1749" s="2">
        <f t="shared" si="92"/>
        <v>1</v>
      </c>
      <c r="E1749" s="2">
        <f t="shared" si="92"/>
        <v>1</v>
      </c>
      <c r="F1749" s="2">
        <f t="shared" si="92"/>
        <v>1</v>
      </c>
      <c r="G1749" s="4">
        <f t="shared" si="91"/>
        <v>0</v>
      </c>
    </row>
    <row r="1750" spans="1:7">
      <c r="A1750" s="1">
        <v>39433</v>
      </c>
      <c r="B1750" s="3">
        <v>-1.7100000000000001E-2</v>
      </c>
      <c r="C1750" s="4">
        <f t="shared" si="90"/>
        <v>7.3899371069182387E-2</v>
      </c>
      <c r="D1750" s="2">
        <f t="shared" si="92"/>
        <v>1</v>
      </c>
      <c r="E1750" s="2">
        <f t="shared" si="92"/>
        <v>1</v>
      </c>
      <c r="F1750" s="2">
        <f t="shared" si="92"/>
        <v>1</v>
      </c>
      <c r="G1750" s="4">
        <f t="shared" si="91"/>
        <v>-1.7100000000000001E-2</v>
      </c>
    </row>
    <row r="1751" spans="1:7">
      <c r="A1751" s="1">
        <v>39434</v>
      </c>
      <c r="B1751" s="3">
        <v>7.4999999999999997E-3</v>
      </c>
      <c r="C1751" s="4">
        <f t="shared" si="90"/>
        <v>0.78341194968553463</v>
      </c>
      <c r="D1751" s="2">
        <f t="shared" si="92"/>
        <v>2</v>
      </c>
      <c r="E1751" s="2">
        <f t="shared" si="92"/>
        <v>3</v>
      </c>
      <c r="F1751" s="2">
        <f t="shared" si="92"/>
        <v>4</v>
      </c>
      <c r="G1751" s="4">
        <f t="shared" si="91"/>
        <v>7.4999999999999997E-3</v>
      </c>
    </row>
    <row r="1752" spans="1:7">
      <c r="A1752" s="1">
        <v>39435</v>
      </c>
      <c r="B1752" s="3">
        <v>-1.4000000000000002E-3</v>
      </c>
      <c r="C1752" s="4">
        <f t="shared" si="90"/>
        <v>0.37283805031446543</v>
      </c>
      <c r="D1752" s="2">
        <f t="shared" si="92"/>
        <v>1</v>
      </c>
      <c r="E1752" s="2">
        <f t="shared" si="92"/>
        <v>2</v>
      </c>
      <c r="F1752" s="2">
        <f t="shared" si="92"/>
        <v>2</v>
      </c>
      <c r="G1752" s="4">
        <f t="shared" si="91"/>
        <v>0</v>
      </c>
    </row>
    <row r="1753" spans="1:7">
      <c r="A1753" s="1">
        <v>39436</v>
      </c>
      <c r="B1753" s="3">
        <v>7.8000000000000005E-3</v>
      </c>
      <c r="C1753" s="4">
        <f t="shared" si="90"/>
        <v>0.79382861635220126</v>
      </c>
      <c r="D1753" s="2">
        <f t="shared" si="92"/>
        <v>2</v>
      </c>
      <c r="E1753" s="2">
        <f t="shared" si="92"/>
        <v>3</v>
      </c>
      <c r="F1753" s="2">
        <f t="shared" si="92"/>
        <v>4</v>
      </c>
      <c r="G1753" s="4">
        <f t="shared" si="91"/>
        <v>0</v>
      </c>
    </row>
    <row r="1754" spans="1:7">
      <c r="A1754" s="1">
        <v>39437</v>
      </c>
      <c r="B1754" s="3">
        <v>1.8500000000000003E-2</v>
      </c>
      <c r="C1754" s="4">
        <f t="shared" si="90"/>
        <v>0.94713050314465408</v>
      </c>
      <c r="D1754" s="2">
        <f t="shared" si="92"/>
        <v>2</v>
      </c>
      <c r="E1754" s="2">
        <f t="shared" si="92"/>
        <v>3</v>
      </c>
      <c r="F1754" s="2">
        <f t="shared" si="92"/>
        <v>4</v>
      </c>
      <c r="G1754" s="4">
        <f t="shared" si="91"/>
        <v>0</v>
      </c>
    </row>
    <row r="1755" spans="1:7">
      <c r="A1755" s="1">
        <v>39440</v>
      </c>
      <c r="B1755" s="3">
        <v>6.7000000000000002E-3</v>
      </c>
      <c r="C1755" s="4">
        <f t="shared" si="90"/>
        <v>0.76238207547169812</v>
      </c>
      <c r="D1755" s="2">
        <f t="shared" si="92"/>
        <v>2</v>
      </c>
      <c r="E1755" s="2">
        <f t="shared" si="92"/>
        <v>3</v>
      </c>
      <c r="F1755" s="2">
        <f t="shared" si="92"/>
        <v>4</v>
      </c>
      <c r="G1755" s="4">
        <f t="shared" si="91"/>
        <v>0</v>
      </c>
    </row>
    <row r="1756" spans="1:7">
      <c r="A1756" s="1">
        <v>39442</v>
      </c>
      <c r="B1756" s="3">
        <v>2.5000000000000001E-3</v>
      </c>
      <c r="C1756" s="4">
        <f t="shared" si="90"/>
        <v>0.59492924528301883</v>
      </c>
      <c r="D1756" s="2">
        <f t="shared" si="92"/>
        <v>2</v>
      </c>
      <c r="E1756" s="2">
        <f t="shared" si="92"/>
        <v>2</v>
      </c>
      <c r="F1756" s="2">
        <f t="shared" si="92"/>
        <v>3</v>
      </c>
      <c r="G1756" s="4">
        <f t="shared" si="91"/>
        <v>0</v>
      </c>
    </row>
    <row r="1757" spans="1:7">
      <c r="A1757" s="1">
        <v>39443</v>
      </c>
      <c r="B1757" s="3">
        <v>-1.55E-2</v>
      </c>
      <c r="C1757" s="4">
        <f t="shared" si="90"/>
        <v>8.6674528301886794E-2</v>
      </c>
      <c r="D1757" s="2">
        <f t="shared" si="92"/>
        <v>1</v>
      </c>
      <c r="E1757" s="2">
        <f t="shared" si="92"/>
        <v>1</v>
      </c>
      <c r="F1757" s="2">
        <f t="shared" si="92"/>
        <v>1</v>
      </c>
      <c r="G1757" s="4">
        <f t="shared" si="91"/>
        <v>0</v>
      </c>
    </row>
    <row r="1758" spans="1:7">
      <c r="A1758" s="1">
        <v>39444</v>
      </c>
      <c r="B1758" s="3">
        <v>-3.4000000000000002E-3</v>
      </c>
      <c r="C1758" s="4">
        <f t="shared" si="90"/>
        <v>0.29343553459119498</v>
      </c>
      <c r="D1758" s="2">
        <f t="shared" si="92"/>
        <v>1</v>
      </c>
      <c r="E1758" s="2">
        <f t="shared" si="92"/>
        <v>1</v>
      </c>
      <c r="F1758" s="2">
        <f t="shared" si="92"/>
        <v>2</v>
      </c>
      <c r="G1758" s="4">
        <f t="shared" si="91"/>
        <v>-3.4000000000000002E-3</v>
      </c>
    </row>
    <row r="1759" spans="1:7">
      <c r="A1759" s="1">
        <v>39447</v>
      </c>
      <c r="B1759" s="3">
        <v>-6.5000000000000006E-3</v>
      </c>
      <c r="C1759" s="4">
        <f t="shared" si="90"/>
        <v>0.21128144654088049</v>
      </c>
      <c r="D1759" s="2">
        <f t="shared" si="92"/>
        <v>1</v>
      </c>
      <c r="E1759" s="2">
        <f t="shared" si="92"/>
        <v>1</v>
      </c>
      <c r="F1759" s="2">
        <f t="shared" si="92"/>
        <v>1</v>
      </c>
      <c r="G1759" s="4">
        <f t="shared" si="91"/>
        <v>0</v>
      </c>
    </row>
    <row r="1760" spans="1:7">
      <c r="A1760" s="1">
        <v>39449</v>
      </c>
      <c r="B1760" s="3">
        <v>-1.49E-2</v>
      </c>
      <c r="C1760" s="4">
        <f t="shared" si="90"/>
        <v>9.1391509433962265E-2</v>
      </c>
      <c r="D1760" s="2">
        <f t="shared" si="92"/>
        <v>1</v>
      </c>
      <c r="E1760" s="2">
        <f t="shared" si="92"/>
        <v>1</v>
      </c>
      <c r="F1760" s="2">
        <f t="shared" si="92"/>
        <v>1</v>
      </c>
      <c r="G1760" s="4">
        <f t="shared" si="91"/>
        <v>-1.49E-2</v>
      </c>
    </row>
    <row r="1761" spans="1:7">
      <c r="A1761" s="1">
        <v>39450</v>
      </c>
      <c r="B1761" s="3">
        <v>2.0000000000000001E-4</v>
      </c>
      <c r="C1761" s="4">
        <f t="shared" si="90"/>
        <v>0.46305031446540879</v>
      </c>
      <c r="D1761" s="2">
        <f t="shared" si="92"/>
        <v>1</v>
      </c>
      <c r="E1761" s="2">
        <f t="shared" si="92"/>
        <v>2</v>
      </c>
      <c r="F1761" s="2">
        <f t="shared" si="92"/>
        <v>2</v>
      </c>
      <c r="G1761" s="4">
        <f t="shared" si="91"/>
        <v>2.0000000000000001E-4</v>
      </c>
    </row>
    <row r="1762" spans="1:7">
      <c r="A1762" s="1">
        <v>39451</v>
      </c>
      <c r="B1762" s="3">
        <v>-2.8900000000000002E-2</v>
      </c>
      <c r="C1762" s="4">
        <f t="shared" si="90"/>
        <v>2.613993710691824E-2</v>
      </c>
      <c r="D1762" s="2">
        <f t="shared" si="92"/>
        <v>1</v>
      </c>
      <c r="E1762" s="2">
        <f t="shared" si="92"/>
        <v>1</v>
      </c>
      <c r="F1762" s="2">
        <f t="shared" si="92"/>
        <v>1</v>
      </c>
      <c r="G1762" s="4">
        <f t="shared" si="91"/>
        <v>0</v>
      </c>
    </row>
    <row r="1763" spans="1:7">
      <c r="A1763" s="1">
        <v>39454</v>
      </c>
      <c r="B1763" s="3">
        <v>-1.1999999999999999E-3</v>
      </c>
      <c r="C1763" s="4">
        <f t="shared" si="90"/>
        <v>0.3834512578616352</v>
      </c>
      <c r="D1763" s="2">
        <f t="shared" si="92"/>
        <v>1</v>
      </c>
      <c r="E1763" s="2">
        <f t="shared" si="92"/>
        <v>2</v>
      </c>
      <c r="F1763" s="2">
        <f t="shared" si="92"/>
        <v>2</v>
      </c>
      <c r="G1763" s="4">
        <f t="shared" si="91"/>
        <v>-1.1999999999999999E-3</v>
      </c>
    </row>
    <row r="1764" spans="1:7">
      <c r="A1764" s="1">
        <v>39455</v>
      </c>
      <c r="B1764" s="3">
        <v>-2.0400000000000001E-2</v>
      </c>
      <c r="C1764" s="4">
        <f t="shared" si="90"/>
        <v>5.6210691823899372E-2</v>
      </c>
      <c r="D1764" s="2">
        <f t="shared" si="92"/>
        <v>1</v>
      </c>
      <c r="E1764" s="2">
        <f t="shared" si="92"/>
        <v>1</v>
      </c>
      <c r="F1764" s="2">
        <f t="shared" si="92"/>
        <v>1</v>
      </c>
      <c r="G1764" s="4">
        <f t="shared" si="91"/>
        <v>0</v>
      </c>
    </row>
    <row r="1765" spans="1:7">
      <c r="A1765" s="1">
        <v>39456</v>
      </c>
      <c r="B1765" s="3">
        <v>1.23E-2</v>
      </c>
      <c r="C1765" s="4">
        <f t="shared" si="90"/>
        <v>0.88639937106918243</v>
      </c>
      <c r="D1765" s="2">
        <f t="shared" si="92"/>
        <v>2</v>
      </c>
      <c r="E1765" s="2">
        <f t="shared" si="92"/>
        <v>3</v>
      </c>
      <c r="F1765" s="2">
        <f t="shared" si="92"/>
        <v>4</v>
      </c>
      <c r="G1765" s="4">
        <f t="shared" si="91"/>
        <v>1.23E-2</v>
      </c>
    </row>
    <row r="1766" spans="1:7">
      <c r="A1766" s="1">
        <v>39457</v>
      </c>
      <c r="B1766" s="3">
        <v>8.0000000000000002E-3</v>
      </c>
      <c r="C1766" s="4">
        <f t="shared" si="90"/>
        <v>0.79952830188679247</v>
      </c>
      <c r="D1766" s="2">
        <f t="shared" si="92"/>
        <v>2</v>
      </c>
      <c r="E1766" s="2">
        <f t="shared" si="92"/>
        <v>3</v>
      </c>
      <c r="F1766" s="2">
        <f t="shared" si="92"/>
        <v>4</v>
      </c>
      <c r="G1766" s="4">
        <f t="shared" si="91"/>
        <v>0</v>
      </c>
    </row>
    <row r="1767" spans="1:7">
      <c r="A1767" s="1">
        <v>39458</v>
      </c>
      <c r="B1767" s="3">
        <v>-1.1000000000000001E-2</v>
      </c>
      <c r="C1767" s="4">
        <f t="shared" si="90"/>
        <v>0.13443396226415094</v>
      </c>
      <c r="D1767" s="2">
        <f t="shared" si="92"/>
        <v>1</v>
      </c>
      <c r="E1767" s="2">
        <f t="shared" si="92"/>
        <v>1</v>
      </c>
      <c r="F1767" s="2">
        <f t="shared" si="92"/>
        <v>1</v>
      </c>
      <c r="G1767" s="4">
        <f t="shared" si="91"/>
        <v>0</v>
      </c>
    </row>
    <row r="1768" spans="1:7">
      <c r="A1768" s="1">
        <v>39461</v>
      </c>
      <c r="B1768" s="3">
        <v>1.0500000000000001E-2</v>
      </c>
      <c r="C1768" s="4">
        <f t="shared" si="90"/>
        <v>0.85613207547169812</v>
      </c>
      <c r="D1768" s="2">
        <f t="shared" si="92"/>
        <v>2</v>
      </c>
      <c r="E1768" s="2">
        <f t="shared" si="92"/>
        <v>3</v>
      </c>
      <c r="F1768" s="2">
        <f t="shared" si="92"/>
        <v>4</v>
      </c>
      <c r="G1768" s="4">
        <f t="shared" si="91"/>
        <v>1.0500000000000001E-2</v>
      </c>
    </row>
    <row r="1769" spans="1:7">
      <c r="A1769" s="1">
        <v>39462</v>
      </c>
      <c r="B1769" s="3">
        <v>-2.69E-2</v>
      </c>
      <c r="C1769" s="4">
        <f t="shared" si="90"/>
        <v>3.1446540880503145E-2</v>
      </c>
      <c r="D1769" s="2">
        <f t="shared" si="92"/>
        <v>1</v>
      </c>
      <c r="E1769" s="2">
        <f t="shared" si="92"/>
        <v>1</v>
      </c>
      <c r="F1769" s="2">
        <f t="shared" si="92"/>
        <v>1</v>
      </c>
      <c r="G1769" s="4">
        <f t="shared" si="91"/>
        <v>0</v>
      </c>
    </row>
    <row r="1770" spans="1:7">
      <c r="A1770" s="1">
        <v>39463</v>
      </c>
      <c r="B1770" s="3">
        <v>-1.03E-2</v>
      </c>
      <c r="C1770" s="4">
        <f t="shared" si="90"/>
        <v>0.14367138364779874</v>
      </c>
      <c r="D1770" s="2">
        <f t="shared" si="92"/>
        <v>1</v>
      </c>
      <c r="E1770" s="2">
        <f t="shared" si="92"/>
        <v>1</v>
      </c>
      <c r="F1770" s="2">
        <f t="shared" si="92"/>
        <v>1</v>
      </c>
      <c r="G1770" s="4">
        <f t="shared" si="91"/>
        <v>-1.03E-2</v>
      </c>
    </row>
    <row r="1771" spans="1:7">
      <c r="A1771" s="1">
        <v>39464</v>
      </c>
      <c r="B1771" s="3">
        <v>-3.1400000000000004E-2</v>
      </c>
      <c r="C1771" s="4">
        <f t="shared" si="90"/>
        <v>1.9850628930817609E-2</v>
      </c>
      <c r="D1771" s="2">
        <f t="shared" si="92"/>
        <v>1</v>
      </c>
      <c r="E1771" s="2">
        <f t="shared" si="92"/>
        <v>1</v>
      </c>
      <c r="F1771" s="2">
        <f t="shared" si="92"/>
        <v>1</v>
      </c>
      <c r="G1771" s="4">
        <f t="shared" si="91"/>
        <v>-3.1400000000000004E-2</v>
      </c>
    </row>
    <row r="1772" spans="1:7">
      <c r="A1772" s="1">
        <v>39465</v>
      </c>
      <c r="B1772" s="3">
        <v>-1.3000000000000001E-2</v>
      </c>
      <c r="C1772" s="4">
        <f t="shared" si="90"/>
        <v>0.10986635220125786</v>
      </c>
      <c r="D1772" s="2">
        <f t="shared" si="92"/>
        <v>1</v>
      </c>
      <c r="E1772" s="2">
        <f t="shared" si="92"/>
        <v>1</v>
      </c>
      <c r="F1772" s="2">
        <f t="shared" si="92"/>
        <v>1</v>
      </c>
      <c r="G1772" s="4">
        <f t="shared" si="91"/>
        <v>-1.3000000000000001E-2</v>
      </c>
    </row>
    <row r="1773" spans="1:7">
      <c r="A1773" s="1">
        <v>39469</v>
      </c>
      <c r="B1773" s="3">
        <v>-1.4499999999999999E-2</v>
      </c>
      <c r="C1773" s="4">
        <f t="shared" si="90"/>
        <v>9.3946540880503152E-2</v>
      </c>
      <c r="D1773" s="2">
        <f t="shared" si="92"/>
        <v>1</v>
      </c>
      <c r="E1773" s="2">
        <f t="shared" si="92"/>
        <v>1</v>
      </c>
      <c r="F1773" s="2">
        <f t="shared" si="92"/>
        <v>1</v>
      </c>
      <c r="G1773" s="4">
        <f t="shared" si="91"/>
        <v>-1.4499999999999999E-2</v>
      </c>
    </row>
    <row r="1774" spans="1:7">
      <c r="A1774" s="1">
        <v>39470</v>
      </c>
      <c r="B1774" s="3">
        <v>2.9600000000000001E-2</v>
      </c>
      <c r="C1774" s="4">
        <f t="shared" si="90"/>
        <v>0.97955974842767291</v>
      </c>
      <c r="D1774" s="2">
        <f t="shared" si="92"/>
        <v>2</v>
      </c>
      <c r="E1774" s="2">
        <f t="shared" si="92"/>
        <v>3</v>
      </c>
      <c r="F1774" s="2">
        <f t="shared" si="92"/>
        <v>4</v>
      </c>
      <c r="G1774" s="4">
        <f t="shared" si="91"/>
        <v>2.9600000000000001E-2</v>
      </c>
    </row>
    <row r="1775" spans="1:7">
      <c r="A1775" s="1">
        <v>39471</v>
      </c>
      <c r="B1775" s="3">
        <v>9.5999999999999992E-3</v>
      </c>
      <c r="C1775" s="4">
        <f t="shared" si="90"/>
        <v>0.8345125786163522</v>
      </c>
      <c r="D1775" s="2">
        <f t="shared" si="92"/>
        <v>2</v>
      </c>
      <c r="E1775" s="2">
        <f t="shared" si="92"/>
        <v>3</v>
      </c>
      <c r="F1775" s="2">
        <f t="shared" si="92"/>
        <v>4</v>
      </c>
      <c r="G1775" s="4">
        <f t="shared" si="91"/>
        <v>0</v>
      </c>
    </row>
    <row r="1776" spans="1:7">
      <c r="A1776" s="1">
        <v>39472</v>
      </c>
      <c r="B1776" s="3">
        <v>-1.61E-2</v>
      </c>
      <c r="C1776" s="4">
        <f t="shared" si="90"/>
        <v>8.0778301886792456E-2</v>
      </c>
      <c r="D1776" s="2">
        <f t="shared" si="92"/>
        <v>1</v>
      </c>
      <c r="E1776" s="2">
        <f t="shared" si="92"/>
        <v>1</v>
      </c>
      <c r="F1776" s="2">
        <f t="shared" si="92"/>
        <v>1</v>
      </c>
      <c r="G1776" s="4">
        <f t="shared" si="91"/>
        <v>0</v>
      </c>
    </row>
    <row r="1777" spans="1:7">
      <c r="A1777" s="1">
        <v>39475</v>
      </c>
      <c r="B1777" s="3">
        <v>1.84E-2</v>
      </c>
      <c r="C1777" s="4">
        <f t="shared" si="90"/>
        <v>0.94614779874213839</v>
      </c>
      <c r="D1777" s="2">
        <f t="shared" si="92"/>
        <v>2</v>
      </c>
      <c r="E1777" s="2">
        <f t="shared" si="92"/>
        <v>3</v>
      </c>
      <c r="F1777" s="2">
        <f t="shared" si="92"/>
        <v>4</v>
      </c>
      <c r="G1777" s="4">
        <f t="shared" si="91"/>
        <v>1.84E-2</v>
      </c>
    </row>
    <row r="1778" spans="1:7">
      <c r="A1778" s="1">
        <v>39476</v>
      </c>
      <c r="B1778" s="3">
        <v>6.6E-3</v>
      </c>
      <c r="C1778" s="4">
        <f t="shared" si="90"/>
        <v>0.75845125786163525</v>
      </c>
      <c r="D1778" s="2">
        <f t="shared" si="92"/>
        <v>2</v>
      </c>
      <c r="E1778" s="2">
        <f t="shared" si="92"/>
        <v>3</v>
      </c>
      <c r="F1778" s="2">
        <f t="shared" si="92"/>
        <v>4</v>
      </c>
      <c r="G1778" s="4">
        <f t="shared" si="91"/>
        <v>0</v>
      </c>
    </row>
    <row r="1779" spans="1:7">
      <c r="A1779" s="1">
        <v>39477</v>
      </c>
      <c r="B1779" s="3">
        <v>-1.01E-2</v>
      </c>
      <c r="C1779" s="4">
        <f t="shared" si="90"/>
        <v>0.14622641509433962</v>
      </c>
      <c r="D1779" s="2">
        <f t="shared" si="92"/>
        <v>1</v>
      </c>
      <c r="E1779" s="2">
        <f t="shared" si="92"/>
        <v>1</v>
      </c>
      <c r="F1779" s="2">
        <f t="shared" si="92"/>
        <v>1</v>
      </c>
      <c r="G1779" s="4">
        <f t="shared" si="91"/>
        <v>0</v>
      </c>
    </row>
    <row r="1780" spans="1:7">
      <c r="A1780" s="1">
        <v>39478</v>
      </c>
      <c r="B1780" s="3">
        <v>2.5699999999999997E-2</v>
      </c>
      <c r="C1780" s="4">
        <f t="shared" si="90"/>
        <v>0.97346698113207553</v>
      </c>
      <c r="D1780" s="2">
        <f t="shared" si="92"/>
        <v>2</v>
      </c>
      <c r="E1780" s="2">
        <f t="shared" si="92"/>
        <v>3</v>
      </c>
      <c r="F1780" s="2">
        <f t="shared" si="92"/>
        <v>4</v>
      </c>
      <c r="G1780" s="4">
        <f t="shared" si="91"/>
        <v>2.5699999999999997E-2</v>
      </c>
    </row>
    <row r="1781" spans="1:7">
      <c r="A1781" s="1">
        <v>39479</v>
      </c>
      <c r="B1781" s="3">
        <v>1.5100000000000001E-2</v>
      </c>
      <c r="C1781" s="4">
        <f t="shared" si="90"/>
        <v>0.92177672955974843</v>
      </c>
      <c r="D1781" s="2">
        <f t="shared" si="92"/>
        <v>2</v>
      </c>
      <c r="E1781" s="2">
        <f t="shared" si="92"/>
        <v>3</v>
      </c>
      <c r="F1781" s="2">
        <f t="shared" si="92"/>
        <v>4</v>
      </c>
      <c r="G1781" s="4">
        <f t="shared" si="91"/>
        <v>0</v>
      </c>
    </row>
    <row r="1782" spans="1:7">
      <c r="A1782" s="1">
        <v>39482</v>
      </c>
      <c r="B1782" s="3">
        <v>-1.55E-2</v>
      </c>
      <c r="C1782" s="4">
        <f t="shared" si="90"/>
        <v>8.6674528301886794E-2</v>
      </c>
      <c r="D1782" s="2">
        <f t="shared" si="92"/>
        <v>1</v>
      </c>
      <c r="E1782" s="2">
        <f t="shared" si="92"/>
        <v>1</v>
      </c>
      <c r="F1782" s="2">
        <f t="shared" si="92"/>
        <v>1</v>
      </c>
      <c r="G1782" s="4">
        <f t="shared" si="91"/>
        <v>0</v>
      </c>
    </row>
    <row r="1783" spans="1:7">
      <c r="A1783" s="1">
        <v>39483</v>
      </c>
      <c r="B1783" s="3">
        <v>-3.0699999999999998E-2</v>
      </c>
      <c r="C1783" s="4">
        <f t="shared" si="90"/>
        <v>2.1619496855345911E-2</v>
      </c>
      <c r="D1783" s="2">
        <f t="shared" si="92"/>
        <v>1</v>
      </c>
      <c r="E1783" s="2">
        <f t="shared" si="92"/>
        <v>1</v>
      </c>
      <c r="F1783" s="2">
        <f t="shared" si="92"/>
        <v>1</v>
      </c>
      <c r="G1783" s="4">
        <f t="shared" si="91"/>
        <v>-3.0699999999999998E-2</v>
      </c>
    </row>
    <row r="1784" spans="1:7">
      <c r="A1784" s="1">
        <v>39484</v>
      </c>
      <c r="B1784" s="3">
        <v>-1.18E-2</v>
      </c>
      <c r="C1784" s="4">
        <f t="shared" si="90"/>
        <v>0.12382075471698113</v>
      </c>
      <c r="D1784" s="2">
        <f t="shared" si="92"/>
        <v>1</v>
      </c>
      <c r="E1784" s="2">
        <f t="shared" si="92"/>
        <v>1</v>
      </c>
      <c r="F1784" s="2">
        <f t="shared" si="92"/>
        <v>1</v>
      </c>
      <c r="G1784" s="4">
        <f t="shared" si="91"/>
        <v>-1.18E-2</v>
      </c>
    </row>
    <row r="1785" spans="1:7">
      <c r="A1785" s="1">
        <v>39485</v>
      </c>
      <c r="B1785" s="3">
        <v>9.1999999999999998E-3</v>
      </c>
      <c r="C1785" s="4">
        <f t="shared" si="90"/>
        <v>0.82625786163522008</v>
      </c>
      <c r="D1785" s="2">
        <f t="shared" si="92"/>
        <v>2</v>
      </c>
      <c r="E1785" s="2">
        <f t="shared" si="92"/>
        <v>3</v>
      </c>
      <c r="F1785" s="2">
        <f t="shared" si="92"/>
        <v>4</v>
      </c>
      <c r="G1785" s="4">
        <f t="shared" si="91"/>
        <v>9.1999999999999998E-3</v>
      </c>
    </row>
    <row r="1786" spans="1:7">
      <c r="A1786" s="1">
        <v>39486</v>
      </c>
      <c r="B1786" s="3">
        <v>-8.8999999999999999E-3</v>
      </c>
      <c r="C1786" s="4">
        <f t="shared" si="90"/>
        <v>0.16607704402515724</v>
      </c>
      <c r="D1786" s="2">
        <f t="shared" si="92"/>
        <v>1</v>
      </c>
      <c r="E1786" s="2">
        <f t="shared" si="92"/>
        <v>1</v>
      </c>
      <c r="F1786" s="2">
        <f t="shared" si="92"/>
        <v>1</v>
      </c>
      <c r="G1786" s="4">
        <f t="shared" si="91"/>
        <v>0</v>
      </c>
    </row>
    <row r="1787" spans="1:7">
      <c r="A1787" s="1">
        <v>39489</v>
      </c>
      <c r="B1787" s="3">
        <v>7.1999999999999998E-3</v>
      </c>
      <c r="C1787" s="4">
        <f t="shared" si="90"/>
        <v>0.77515723270440251</v>
      </c>
      <c r="D1787" s="2">
        <f t="shared" si="92"/>
        <v>2</v>
      </c>
      <c r="E1787" s="2">
        <f t="shared" si="92"/>
        <v>3</v>
      </c>
      <c r="F1787" s="2">
        <f t="shared" si="92"/>
        <v>4</v>
      </c>
      <c r="G1787" s="4">
        <f t="shared" si="91"/>
        <v>7.1999999999999998E-3</v>
      </c>
    </row>
    <row r="1788" spans="1:7">
      <c r="A1788" s="1">
        <v>39490</v>
      </c>
      <c r="B1788" s="3">
        <v>1.03E-2</v>
      </c>
      <c r="C1788" s="4">
        <f t="shared" si="90"/>
        <v>0.85161163522012584</v>
      </c>
      <c r="D1788" s="2">
        <f t="shared" si="92"/>
        <v>2</v>
      </c>
      <c r="E1788" s="2">
        <f t="shared" si="92"/>
        <v>3</v>
      </c>
      <c r="F1788" s="2">
        <f t="shared" si="92"/>
        <v>4</v>
      </c>
      <c r="G1788" s="4">
        <f t="shared" si="91"/>
        <v>0</v>
      </c>
    </row>
    <row r="1789" spans="1:7">
      <c r="A1789" s="1">
        <v>39491</v>
      </c>
      <c r="B1789" s="3">
        <v>1.24E-2</v>
      </c>
      <c r="C1789" s="4">
        <f t="shared" si="90"/>
        <v>0.88895440251572322</v>
      </c>
      <c r="D1789" s="2">
        <f t="shared" si="92"/>
        <v>2</v>
      </c>
      <c r="E1789" s="2">
        <f t="shared" si="92"/>
        <v>3</v>
      </c>
      <c r="F1789" s="2">
        <f t="shared" si="92"/>
        <v>4</v>
      </c>
      <c r="G1789" s="4">
        <f t="shared" si="91"/>
        <v>0</v>
      </c>
    </row>
    <row r="1790" spans="1:7">
      <c r="A1790" s="1">
        <v>39492</v>
      </c>
      <c r="B1790" s="3">
        <v>-1.1200000000000002E-2</v>
      </c>
      <c r="C1790" s="4">
        <f t="shared" si="90"/>
        <v>0.13148584905660377</v>
      </c>
      <c r="D1790" s="2">
        <f t="shared" si="92"/>
        <v>1</v>
      </c>
      <c r="E1790" s="2">
        <f t="shared" si="92"/>
        <v>1</v>
      </c>
      <c r="F1790" s="2">
        <f t="shared" si="92"/>
        <v>1</v>
      </c>
      <c r="G1790" s="4">
        <f t="shared" si="91"/>
        <v>0</v>
      </c>
    </row>
    <row r="1791" spans="1:7">
      <c r="A1791" s="1">
        <v>39493</v>
      </c>
      <c r="B1791" s="3">
        <v>2.0000000000000001E-4</v>
      </c>
      <c r="C1791" s="4">
        <f t="shared" si="90"/>
        <v>0.46305031446540879</v>
      </c>
      <c r="D1791" s="2">
        <f t="shared" si="92"/>
        <v>1</v>
      </c>
      <c r="E1791" s="2">
        <f t="shared" si="92"/>
        <v>2</v>
      </c>
      <c r="F1791" s="2">
        <f t="shared" si="92"/>
        <v>2</v>
      </c>
      <c r="G1791" s="4">
        <f t="shared" si="91"/>
        <v>2.0000000000000001E-4</v>
      </c>
    </row>
    <row r="1792" spans="1:7">
      <c r="A1792" s="1">
        <v>39497</v>
      </c>
      <c r="B1792" s="3">
        <v>3.8E-3</v>
      </c>
      <c r="C1792" s="4">
        <f t="shared" si="90"/>
        <v>0.65389150943396224</v>
      </c>
      <c r="D1792" s="2">
        <f t="shared" si="92"/>
        <v>2</v>
      </c>
      <c r="E1792" s="2">
        <f t="shared" si="92"/>
        <v>2</v>
      </c>
      <c r="F1792" s="2">
        <f t="shared" si="92"/>
        <v>3</v>
      </c>
      <c r="G1792" s="4">
        <f t="shared" si="91"/>
        <v>0</v>
      </c>
    </row>
    <row r="1793" spans="1:7">
      <c r="A1793" s="1">
        <v>39498</v>
      </c>
      <c r="B1793" s="3">
        <v>3.0999999999999999E-3</v>
      </c>
      <c r="C1793" s="4">
        <f t="shared" si="90"/>
        <v>0.61890723270440251</v>
      </c>
      <c r="D1793" s="2">
        <f t="shared" si="92"/>
        <v>2</v>
      </c>
      <c r="E1793" s="2">
        <f t="shared" si="92"/>
        <v>2</v>
      </c>
      <c r="F1793" s="2">
        <f t="shared" si="92"/>
        <v>3</v>
      </c>
      <c r="G1793" s="4">
        <f t="shared" si="91"/>
        <v>0</v>
      </c>
    </row>
    <row r="1794" spans="1:7">
      <c r="A1794" s="1">
        <v>39499</v>
      </c>
      <c r="B1794" s="3">
        <v>-1.0500000000000001E-2</v>
      </c>
      <c r="C1794" s="4">
        <f t="shared" si="90"/>
        <v>0.14033018867924529</v>
      </c>
      <c r="D1794" s="2">
        <f t="shared" si="92"/>
        <v>1</v>
      </c>
      <c r="E1794" s="2">
        <f t="shared" si="92"/>
        <v>1</v>
      </c>
      <c r="F1794" s="2">
        <f t="shared" si="92"/>
        <v>1</v>
      </c>
      <c r="G1794" s="4">
        <f t="shared" si="91"/>
        <v>0</v>
      </c>
    </row>
    <row r="1795" spans="1:7">
      <c r="A1795" s="1">
        <v>39500</v>
      </c>
      <c r="B1795" s="3">
        <v>7.6E-3</v>
      </c>
      <c r="C1795" s="4">
        <f t="shared" si="90"/>
        <v>0.78655660377358494</v>
      </c>
      <c r="D1795" s="2">
        <f t="shared" si="92"/>
        <v>2</v>
      </c>
      <c r="E1795" s="2">
        <f t="shared" si="92"/>
        <v>3</v>
      </c>
      <c r="F1795" s="2">
        <f t="shared" si="92"/>
        <v>4</v>
      </c>
      <c r="G1795" s="4">
        <f t="shared" si="91"/>
        <v>7.6E-3</v>
      </c>
    </row>
    <row r="1796" spans="1:7">
      <c r="A1796" s="1">
        <v>39503</v>
      </c>
      <c r="B1796" s="3">
        <v>1.41E-2</v>
      </c>
      <c r="C1796" s="4">
        <f t="shared" ref="C1796:C1859" si="93">RANK(B1796,$B$3:$B$5090,1)/$K$1</f>
        <v>0.91077044025157228</v>
      </c>
      <c r="D1796" s="2">
        <f t="shared" si="92"/>
        <v>2</v>
      </c>
      <c r="E1796" s="2">
        <f t="shared" si="92"/>
        <v>3</v>
      </c>
      <c r="F1796" s="2">
        <f t="shared" si="92"/>
        <v>4</v>
      </c>
      <c r="G1796" s="4">
        <f t="shared" si="91"/>
        <v>0</v>
      </c>
    </row>
    <row r="1797" spans="1:7">
      <c r="A1797" s="1">
        <v>39504</v>
      </c>
      <c r="B1797" s="3">
        <v>9.7999999999999997E-3</v>
      </c>
      <c r="C1797" s="4">
        <f t="shared" si="93"/>
        <v>0.84060534591194969</v>
      </c>
      <c r="D1797" s="2">
        <f t="shared" si="92"/>
        <v>2</v>
      </c>
      <c r="E1797" s="2">
        <f t="shared" si="92"/>
        <v>3</v>
      </c>
      <c r="F1797" s="2">
        <f t="shared" si="92"/>
        <v>4</v>
      </c>
      <c r="G1797" s="4">
        <f t="shared" ref="G1797:G1860" si="94">IF(F1796=1,B1797,0)</f>
        <v>0</v>
      </c>
    </row>
    <row r="1798" spans="1:7">
      <c r="A1798" s="1">
        <v>39505</v>
      </c>
      <c r="B1798" s="3">
        <v>-1.9E-3</v>
      </c>
      <c r="C1798" s="4">
        <f t="shared" si="93"/>
        <v>0.34787735849056606</v>
      </c>
      <c r="D1798" s="2">
        <f t="shared" si="92"/>
        <v>1</v>
      </c>
      <c r="E1798" s="2">
        <f t="shared" si="92"/>
        <v>2</v>
      </c>
      <c r="F1798" s="2">
        <f t="shared" si="92"/>
        <v>2</v>
      </c>
      <c r="G1798" s="4">
        <f t="shared" si="94"/>
        <v>0</v>
      </c>
    </row>
    <row r="1799" spans="1:7">
      <c r="A1799" s="1">
        <v>39506</v>
      </c>
      <c r="B1799" s="3">
        <v>-1.2699999999999999E-2</v>
      </c>
      <c r="C1799" s="4">
        <f t="shared" si="93"/>
        <v>0.1139937106918239</v>
      </c>
      <c r="D1799" s="2">
        <f t="shared" si="92"/>
        <v>1</v>
      </c>
      <c r="E1799" s="2">
        <f t="shared" si="92"/>
        <v>1</v>
      </c>
      <c r="F1799" s="2">
        <f t="shared" si="92"/>
        <v>1</v>
      </c>
      <c r="G1799" s="4">
        <f t="shared" si="94"/>
        <v>0</v>
      </c>
    </row>
    <row r="1800" spans="1:7">
      <c r="A1800" s="1">
        <v>39507</v>
      </c>
      <c r="B1800" s="3">
        <v>-3.0099999999999998E-2</v>
      </c>
      <c r="C1800" s="4">
        <f t="shared" si="93"/>
        <v>2.358490566037736E-2</v>
      </c>
      <c r="D1800" s="2">
        <f t="shared" si="92"/>
        <v>1</v>
      </c>
      <c r="E1800" s="2">
        <f t="shared" si="92"/>
        <v>1</v>
      </c>
      <c r="F1800" s="2">
        <f t="shared" si="92"/>
        <v>1</v>
      </c>
      <c r="G1800" s="4">
        <f t="shared" si="94"/>
        <v>-3.0099999999999998E-2</v>
      </c>
    </row>
    <row r="1801" spans="1:7">
      <c r="A1801" s="1">
        <v>39510</v>
      </c>
      <c r="B1801" s="3">
        <v>7.000000000000001E-4</v>
      </c>
      <c r="C1801" s="4">
        <f t="shared" si="93"/>
        <v>0.49351415094339623</v>
      </c>
      <c r="D1801" s="2">
        <f t="shared" si="92"/>
        <v>1</v>
      </c>
      <c r="E1801" s="2">
        <f t="shared" si="92"/>
        <v>2</v>
      </c>
      <c r="F1801" s="2">
        <f t="shared" si="92"/>
        <v>2</v>
      </c>
      <c r="G1801" s="4">
        <f t="shared" si="94"/>
        <v>7.000000000000001E-4</v>
      </c>
    </row>
    <row r="1802" spans="1:7">
      <c r="A1802" s="1">
        <v>39511</v>
      </c>
      <c r="B1802" s="3">
        <v>-4.5000000000000005E-3</v>
      </c>
      <c r="C1802" s="4">
        <f t="shared" si="93"/>
        <v>0.25786163522012578</v>
      </c>
      <c r="D1802" s="2">
        <f t="shared" si="92"/>
        <v>1</v>
      </c>
      <c r="E1802" s="2">
        <f t="shared" si="92"/>
        <v>1</v>
      </c>
      <c r="F1802" s="2">
        <f t="shared" si="92"/>
        <v>2</v>
      </c>
      <c r="G1802" s="4">
        <f t="shared" si="94"/>
        <v>0</v>
      </c>
    </row>
    <row r="1803" spans="1:7">
      <c r="A1803" s="1">
        <v>39512</v>
      </c>
      <c r="B1803" s="3">
        <v>7.7000000000000002E-3</v>
      </c>
      <c r="C1803" s="4">
        <f t="shared" si="93"/>
        <v>0.79029088050314467</v>
      </c>
      <c r="D1803" s="2">
        <f t="shared" si="92"/>
        <v>2</v>
      </c>
      <c r="E1803" s="2">
        <f t="shared" si="92"/>
        <v>3</v>
      </c>
      <c r="F1803" s="2">
        <f t="shared" si="92"/>
        <v>4</v>
      </c>
      <c r="G1803" s="4">
        <f t="shared" si="94"/>
        <v>0</v>
      </c>
    </row>
    <row r="1804" spans="1:7">
      <c r="A1804" s="1">
        <v>39513</v>
      </c>
      <c r="B1804" s="3">
        <v>-2.4700000000000003E-2</v>
      </c>
      <c r="C1804" s="4">
        <f t="shared" si="93"/>
        <v>3.7342767295597483E-2</v>
      </c>
      <c r="D1804" s="2">
        <f t="shared" si="92"/>
        <v>1</v>
      </c>
      <c r="E1804" s="2">
        <f t="shared" si="92"/>
        <v>1</v>
      </c>
      <c r="F1804" s="2">
        <f t="shared" si="92"/>
        <v>1</v>
      </c>
      <c r="G1804" s="4">
        <f t="shared" si="94"/>
        <v>0</v>
      </c>
    </row>
    <row r="1805" spans="1:7">
      <c r="A1805" s="1">
        <v>39514</v>
      </c>
      <c r="B1805" s="3">
        <v>-1.3999999999999999E-2</v>
      </c>
      <c r="C1805" s="4">
        <f t="shared" si="93"/>
        <v>9.7877358490566044E-2</v>
      </c>
      <c r="D1805" s="2">
        <f t="shared" si="92"/>
        <v>1</v>
      </c>
      <c r="E1805" s="2">
        <f t="shared" si="92"/>
        <v>1</v>
      </c>
      <c r="F1805" s="2">
        <f t="shared" si="92"/>
        <v>1</v>
      </c>
      <c r="G1805" s="4">
        <f t="shared" si="94"/>
        <v>-1.3999999999999999E-2</v>
      </c>
    </row>
    <row r="1806" spans="1:7">
      <c r="A1806" s="1">
        <v>39517</v>
      </c>
      <c r="B1806" s="3">
        <v>-1.61E-2</v>
      </c>
      <c r="C1806" s="4">
        <f t="shared" si="93"/>
        <v>8.0778301886792456E-2</v>
      </c>
      <c r="D1806" s="2">
        <f t="shared" si="92"/>
        <v>1</v>
      </c>
      <c r="E1806" s="2">
        <f t="shared" si="92"/>
        <v>1</v>
      </c>
      <c r="F1806" s="2">
        <f t="shared" si="92"/>
        <v>1</v>
      </c>
      <c r="G1806" s="4">
        <f t="shared" si="94"/>
        <v>-1.61E-2</v>
      </c>
    </row>
    <row r="1807" spans="1:7">
      <c r="A1807" s="1">
        <v>39518</v>
      </c>
      <c r="B1807" s="3">
        <v>4.5999999999999999E-2</v>
      </c>
      <c r="C1807" s="4">
        <f t="shared" si="93"/>
        <v>0.99272798742138368</v>
      </c>
      <c r="D1807" s="2">
        <f t="shared" si="92"/>
        <v>2</v>
      </c>
      <c r="E1807" s="2">
        <f t="shared" si="92"/>
        <v>3</v>
      </c>
      <c r="F1807" s="2">
        <f t="shared" si="92"/>
        <v>4</v>
      </c>
      <c r="G1807" s="4">
        <f t="shared" si="94"/>
        <v>4.5999999999999999E-2</v>
      </c>
    </row>
    <row r="1808" spans="1:7">
      <c r="A1808" s="1">
        <v>39519</v>
      </c>
      <c r="B1808" s="3">
        <v>-1.3100000000000001E-2</v>
      </c>
      <c r="C1808" s="4">
        <f t="shared" si="93"/>
        <v>0.10888364779874214</v>
      </c>
      <c r="D1808" s="2">
        <f t="shared" si="92"/>
        <v>1</v>
      </c>
      <c r="E1808" s="2">
        <f t="shared" si="92"/>
        <v>1</v>
      </c>
      <c r="F1808" s="2">
        <f t="shared" si="92"/>
        <v>1</v>
      </c>
      <c r="G1808" s="4">
        <f t="shared" si="94"/>
        <v>0</v>
      </c>
    </row>
    <row r="1809" spans="1:7">
      <c r="A1809" s="1">
        <v>39520</v>
      </c>
      <c r="B1809" s="3">
        <v>3.4000000000000002E-3</v>
      </c>
      <c r="C1809" s="4">
        <f t="shared" si="93"/>
        <v>0.63482704402515722</v>
      </c>
      <c r="D1809" s="2">
        <f t="shared" si="92"/>
        <v>2</v>
      </c>
      <c r="E1809" s="2">
        <f t="shared" si="92"/>
        <v>2</v>
      </c>
      <c r="F1809" s="2">
        <f t="shared" si="92"/>
        <v>3</v>
      </c>
      <c r="G1809" s="4">
        <f t="shared" si="94"/>
        <v>3.4000000000000002E-3</v>
      </c>
    </row>
    <row r="1810" spans="1:7">
      <c r="A1810" s="1">
        <v>39521</v>
      </c>
      <c r="B1810" s="3">
        <v>-1.9900000000000001E-2</v>
      </c>
      <c r="C1810" s="4">
        <f t="shared" si="93"/>
        <v>5.8765723270440252E-2</v>
      </c>
      <c r="D1810" s="2">
        <f t="shared" si="92"/>
        <v>1</v>
      </c>
      <c r="E1810" s="2">
        <f t="shared" si="92"/>
        <v>1</v>
      </c>
      <c r="F1810" s="2">
        <f t="shared" si="92"/>
        <v>1</v>
      </c>
      <c r="G1810" s="4">
        <f t="shared" si="94"/>
        <v>0</v>
      </c>
    </row>
    <row r="1811" spans="1:7">
      <c r="A1811" s="1">
        <v>39524</v>
      </c>
      <c r="B1811" s="3">
        <v>-1.21E-2</v>
      </c>
      <c r="C1811" s="4">
        <f t="shared" si="93"/>
        <v>0.12047955974842767</v>
      </c>
      <c r="D1811" s="2">
        <f t="shared" ref="D1811:F1874" si="95">ROUNDDOWN($C1811*D$2,0) - IF(MOD($C1811*D$2,1)=0,1,0) + 1</f>
        <v>1</v>
      </c>
      <c r="E1811" s="2">
        <f t="shared" si="95"/>
        <v>1</v>
      </c>
      <c r="F1811" s="2">
        <f t="shared" si="95"/>
        <v>1</v>
      </c>
      <c r="G1811" s="4">
        <f t="shared" si="94"/>
        <v>-1.21E-2</v>
      </c>
    </row>
    <row r="1812" spans="1:7">
      <c r="A1812" s="1">
        <v>39525</v>
      </c>
      <c r="B1812" s="3">
        <v>5.1100000000000007E-2</v>
      </c>
      <c r="C1812" s="4">
        <f t="shared" si="93"/>
        <v>0.99449685534591192</v>
      </c>
      <c r="D1812" s="2">
        <f t="shared" si="95"/>
        <v>2</v>
      </c>
      <c r="E1812" s="2">
        <f t="shared" si="95"/>
        <v>3</v>
      </c>
      <c r="F1812" s="2">
        <f t="shared" si="95"/>
        <v>4</v>
      </c>
      <c r="G1812" s="4">
        <f t="shared" si="94"/>
        <v>5.1100000000000007E-2</v>
      </c>
    </row>
    <row r="1813" spans="1:7">
      <c r="A1813" s="1">
        <v>39526</v>
      </c>
      <c r="B1813" s="3">
        <v>-3.0600000000000002E-2</v>
      </c>
      <c r="C1813" s="4">
        <f t="shared" si="93"/>
        <v>2.2405660377358489E-2</v>
      </c>
      <c r="D1813" s="2">
        <f t="shared" si="95"/>
        <v>1</v>
      </c>
      <c r="E1813" s="2">
        <f t="shared" si="95"/>
        <v>1</v>
      </c>
      <c r="F1813" s="2">
        <f t="shared" si="95"/>
        <v>1</v>
      </c>
      <c r="G1813" s="4">
        <f t="shared" si="94"/>
        <v>0</v>
      </c>
    </row>
    <row r="1814" spans="1:7">
      <c r="A1814" s="1">
        <v>39527</v>
      </c>
      <c r="B1814" s="3">
        <v>2.3399999999999997E-2</v>
      </c>
      <c r="C1814" s="4">
        <f t="shared" si="93"/>
        <v>0.96757075471698117</v>
      </c>
      <c r="D1814" s="2">
        <f t="shared" si="95"/>
        <v>2</v>
      </c>
      <c r="E1814" s="2">
        <f t="shared" si="95"/>
        <v>3</v>
      </c>
      <c r="F1814" s="2">
        <f t="shared" si="95"/>
        <v>4</v>
      </c>
      <c r="G1814" s="4">
        <f t="shared" si="94"/>
        <v>2.3399999999999997E-2</v>
      </c>
    </row>
    <row r="1815" spans="1:7">
      <c r="A1815" s="1">
        <v>39531</v>
      </c>
      <c r="B1815" s="3">
        <v>2.4300000000000002E-2</v>
      </c>
      <c r="C1815" s="4">
        <f t="shared" si="93"/>
        <v>0.97032232704402521</v>
      </c>
      <c r="D1815" s="2">
        <f t="shared" si="95"/>
        <v>2</v>
      </c>
      <c r="E1815" s="2">
        <f t="shared" si="95"/>
        <v>3</v>
      </c>
      <c r="F1815" s="2">
        <f t="shared" si="95"/>
        <v>4</v>
      </c>
      <c r="G1815" s="4">
        <f t="shared" si="94"/>
        <v>0</v>
      </c>
    </row>
    <row r="1816" spans="1:7">
      <c r="A1816" s="1">
        <v>39532</v>
      </c>
      <c r="B1816" s="3">
        <v>0</v>
      </c>
      <c r="C1816" s="4">
        <f t="shared" si="93"/>
        <v>0.4459512578616352</v>
      </c>
      <c r="D1816" s="2">
        <f t="shared" si="95"/>
        <v>1</v>
      </c>
      <c r="E1816" s="2">
        <f t="shared" si="95"/>
        <v>2</v>
      </c>
      <c r="F1816" s="2">
        <f t="shared" si="95"/>
        <v>2</v>
      </c>
      <c r="G1816" s="4">
        <f t="shared" si="94"/>
        <v>0</v>
      </c>
    </row>
    <row r="1817" spans="1:7">
      <c r="A1817" s="1">
        <v>39533</v>
      </c>
      <c r="B1817" s="3">
        <v>-1.4199999999999999E-2</v>
      </c>
      <c r="C1817" s="4">
        <f t="shared" si="93"/>
        <v>9.6501572327044025E-2</v>
      </c>
      <c r="D1817" s="2">
        <f t="shared" si="95"/>
        <v>1</v>
      </c>
      <c r="E1817" s="2">
        <f t="shared" si="95"/>
        <v>1</v>
      </c>
      <c r="F1817" s="2">
        <f t="shared" si="95"/>
        <v>1</v>
      </c>
      <c r="G1817" s="4">
        <f t="shared" si="94"/>
        <v>0</v>
      </c>
    </row>
    <row r="1818" spans="1:7">
      <c r="A1818" s="1">
        <v>39534</v>
      </c>
      <c r="B1818" s="3">
        <v>-5.1999999999999998E-3</v>
      </c>
      <c r="C1818" s="4">
        <f t="shared" si="93"/>
        <v>0.23879716981132076</v>
      </c>
      <c r="D1818" s="2">
        <f t="shared" si="95"/>
        <v>1</v>
      </c>
      <c r="E1818" s="2">
        <f t="shared" si="95"/>
        <v>1</v>
      </c>
      <c r="F1818" s="2">
        <f t="shared" si="95"/>
        <v>1</v>
      </c>
      <c r="G1818" s="4">
        <f t="shared" si="94"/>
        <v>-5.1999999999999998E-3</v>
      </c>
    </row>
    <row r="1819" spans="1:7">
      <c r="A1819" s="1">
        <v>39535</v>
      </c>
      <c r="B1819" s="3">
        <v>-9.7000000000000003E-3</v>
      </c>
      <c r="C1819" s="4">
        <f t="shared" si="93"/>
        <v>0.15251572327044025</v>
      </c>
      <c r="D1819" s="2">
        <f t="shared" si="95"/>
        <v>1</v>
      </c>
      <c r="E1819" s="2">
        <f t="shared" si="95"/>
        <v>1</v>
      </c>
      <c r="F1819" s="2">
        <f t="shared" si="95"/>
        <v>1</v>
      </c>
      <c r="G1819" s="4">
        <f t="shared" si="94"/>
        <v>-9.7000000000000003E-3</v>
      </c>
    </row>
    <row r="1820" spans="1:7">
      <c r="A1820" s="1">
        <v>39538</v>
      </c>
      <c r="B1820" s="3">
        <v>4.5999999999999999E-3</v>
      </c>
      <c r="C1820" s="4">
        <f t="shared" si="93"/>
        <v>0.68710691823899372</v>
      </c>
      <c r="D1820" s="2">
        <f t="shared" si="95"/>
        <v>2</v>
      </c>
      <c r="E1820" s="2">
        <f t="shared" si="95"/>
        <v>3</v>
      </c>
      <c r="F1820" s="2">
        <f t="shared" si="95"/>
        <v>3</v>
      </c>
      <c r="G1820" s="4">
        <f t="shared" si="94"/>
        <v>4.5999999999999999E-3</v>
      </c>
    </row>
    <row r="1821" spans="1:7">
      <c r="A1821" s="1">
        <v>39539</v>
      </c>
      <c r="B1821" s="3">
        <v>4.2199999999999994E-2</v>
      </c>
      <c r="C1821" s="4">
        <f t="shared" si="93"/>
        <v>0.99036949685534592</v>
      </c>
      <c r="D1821" s="2">
        <f t="shared" si="95"/>
        <v>2</v>
      </c>
      <c r="E1821" s="2">
        <f t="shared" si="95"/>
        <v>3</v>
      </c>
      <c r="F1821" s="2">
        <f t="shared" si="95"/>
        <v>4</v>
      </c>
      <c r="G1821" s="4">
        <f t="shared" si="94"/>
        <v>0</v>
      </c>
    </row>
    <row r="1822" spans="1:7">
      <c r="A1822" s="1">
        <v>39540</v>
      </c>
      <c r="B1822" s="3">
        <v>4.0000000000000002E-4</v>
      </c>
      <c r="C1822" s="4">
        <f t="shared" si="93"/>
        <v>0.47680817610062892</v>
      </c>
      <c r="D1822" s="2">
        <f t="shared" si="95"/>
        <v>1</v>
      </c>
      <c r="E1822" s="2">
        <f t="shared" si="95"/>
        <v>2</v>
      </c>
      <c r="F1822" s="2">
        <f t="shared" si="95"/>
        <v>2</v>
      </c>
      <c r="G1822" s="4">
        <f t="shared" si="94"/>
        <v>0</v>
      </c>
    </row>
    <row r="1823" spans="1:7">
      <c r="A1823" s="1">
        <v>39541</v>
      </c>
      <c r="B1823" s="3">
        <v>2.2000000000000001E-3</v>
      </c>
      <c r="C1823" s="4">
        <f t="shared" si="93"/>
        <v>0.57704402515723274</v>
      </c>
      <c r="D1823" s="2">
        <f t="shared" si="95"/>
        <v>2</v>
      </c>
      <c r="E1823" s="2">
        <f t="shared" si="95"/>
        <v>2</v>
      </c>
      <c r="F1823" s="2">
        <f t="shared" si="95"/>
        <v>3</v>
      </c>
      <c r="G1823" s="4">
        <f t="shared" si="94"/>
        <v>0</v>
      </c>
    </row>
    <row r="1824" spans="1:7">
      <c r="A1824" s="1">
        <v>39542</v>
      </c>
      <c r="B1824" s="3">
        <v>-1.2999999999999999E-3</v>
      </c>
      <c r="C1824" s="4">
        <f t="shared" si="93"/>
        <v>0.37873427672955973</v>
      </c>
      <c r="D1824" s="2">
        <f t="shared" si="95"/>
        <v>1</v>
      </c>
      <c r="E1824" s="2">
        <f t="shared" si="95"/>
        <v>2</v>
      </c>
      <c r="F1824" s="2">
        <f t="shared" si="95"/>
        <v>2</v>
      </c>
      <c r="G1824" s="4">
        <f t="shared" si="94"/>
        <v>0</v>
      </c>
    </row>
    <row r="1825" spans="1:7">
      <c r="A1825" s="1">
        <v>39545</v>
      </c>
      <c r="B1825" s="3">
        <v>2.0000000000000001E-4</v>
      </c>
      <c r="C1825" s="4">
        <f t="shared" si="93"/>
        <v>0.46305031446540879</v>
      </c>
      <c r="D1825" s="2">
        <f t="shared" si="95"/>
        <v>1</v>
      </c>
      <c r="E1825" s="2">
        <f t="shared" si="95"/>
        <v>2</v>
      </c>
      <c r="F1825" s="2">
        <f t="shared" si="95"/>
        <v>2</v>
      </c>
      <c r="G1825" s="4">
        <f t="shared" si="94"/>
        <v>0</v>
      </c>
    </row>
    <row r="1826" spans="1:7">
      <c r="A1826" s="1">
        <v>39546</v>
      </c>
      <c r="B1826" s="3">
        <v>-1.1000000000000001E-3</v>
      </c>
      <c r="C1826" s="4">
        <f t="shared" si="93"/>
        <v>0.38836477987421386</v>
      </c>
      <c r="D1826" s="2">
        <f t="shared" si="95"/>
        <v>1</v>
      </c>
      <c r="E1826" s="2">
        <f t="shared" si="95"/>
        <v>2</v>
      </c>
      <c r="F1826" s="2">
        <f t="shared" si="95"/>
        <v>2</v>
      </c>
      <c r="G1826" s="4">
        <f t="shared" si="94"/>
        <v>0</v>
      </c>
    </row>
    <row r="1827" spans="1:7">
      <c r="A1827" s="1">
        <v>39547</v>
      </c>
      <c r="B1827" s="3">
        <v>-9.3999999999999986E-3</v>
      </c>
      <c r="C1827" s="4">
        <f t="shared" si="93"/>
        <v>0.15821540880503146</v>
      </c>
      <c r="D1827" s="2">
        <f t="shared" si="95"/>
        <v>1</v>
      </c>
      <c r="E1827" s="2">
        <f t="shared" si="95"/>
        <v>1</v>
      </c>
      <c r="F1827" s="2">
        <f t="shared" si="95"/>
        <v>1</v>
      </c>
      <c r="G1827" s="4">
        <f t="shared" si="94"/>
        <v>0</v>
      </c>
    </row>
    <row r="1828" spans="1:7">
      <c r="A1828" s="1">
        <v>39548</v>
      </c>
      <c r="B1828" s="3">
        <v>2.2000000000000001E-3</v>
      </c>
      <c r="C1828" s="4">
        <f t="shared" si="93"/>
        <v>0.57704402515723274</v>
      </c>
      <c r="D1828" s="2">
        <f t="shared" si="95"/>
        <v>2</v>
      </c>
      <c r="E1828" s="2">
        <f t="shared" si="95"/>
        <v>2</v>
      </c>
      <c r="F1828" s="2">
        <f t="shared" si="95"/>
        <v>3</v>
      </c>
      <c r="G1828" s="4">
        <f t="shared" si="94"/>
        <v>2.2000000000000001E-3</v>
      </c>
    </row>
    <row r="1829" spans="1:7">
      <c r="A1829" s="1">
        <v>39549</v>
      </c>
      <c r="B1829" s="3">
        <v>-2.3900000000000001E-2</v>
      </c>
      <c r="C1829" s="4">
        <f t="shared" si="93"/>
        <v>3.9897798742138363E-2</v>
      </c>
      <c r="D1829" s="2">
        <f t="shared" si="95"/>
        <v>1</v>
      </c>
      <c r="E1829" s="2">
        <f t="shared" si="95"/>
        <v>1</v>
      </c>
      <c r="F1829" s="2">
        <f t="shared" si="95"/>
        <v>1</v>
      </c>
      <c r="G1829" s="4">
        <f t="shared" si="94"/>
        <v>0</v>
      </c>
    </row>
    <row r="1830" spans="1:7">
      <c r="A1830" s="1">
        <v>39552</v>
      </c>
      <c r="B1830" s="3">
        <v>-3.8E-3</v>
      </c>
      <c r="C1830" s="4">
        <f t="shared" si="93"/>
        <v>0.28026729559748426</v>
      </c>
      <c r="D1830" s="2">
        <f t="shared" si="95"/>
        <v>1</v>
      </c>
      <c r="E1830" s="2">
        <f t="shared" si="95"/>
        <v>1</v>
      </c>
      <c r="F1830" s="2">
        <f t="shared" si="95"/>
        <v>2</v>
      </c>
      <c r="G1830" s="4">
        <f t="shared" si="94"/>
        <v>-3.8E-3</v>
      </c>
    </row>
    <row r="1831" spans="1:7">
      <c r="A1831" s="1">
        <v>39553</v>
      </c>
      <c r="B1831" s="3">
        <v>4.3E-3</v>
      </c>
      <c r="C1831" s="4">
        <f t="shared" si="93"/>
        <v>0.67511792452830188</v>
      </c>
      <c r="D1831" s="2">
        <f t="shared" si="95"/>
        <v>2</v>
      </c>
      <c r="E1831" s="2">
        <f t="shared" si="95"/>
        <v>3</v>
      </c>
      <c r="F1831" s="2">
        <f t="shared" si="95"/>
        <v>3</v>
      </c>
      <c r="G1831" s="4">
        <f t="shared" si="94"/>
        <v>0</v>
      </c>
    </row>
    <row r="1832" spans="1:7">
      <c r="A1832" s="1">
        <v>39554</v>
      </c>
      <c r="B1832" s="3">
        <v>3.1400000000000004E-2</v>
      </c>
      <c r="C1832" s="4">
        <f t="shared" si="93"/>
        <v>0.98152515723270439</v>
      </c>
      <c r="D1832" s="2">
        <f t="shared" si="95"/>
        <v>2</v>
      </c>
      <c r="E1832" s="2">
        <f t="shared" si="95"/>
        <v>3</v>
      </c>
      <c r="F1832" s="2">
        <f t="shared" si="95"/>
        <v>4</v>
      </c>
      <c r="G1832" s="4">
        <f t="shared" si="94"/>
        <v>0</v>
      </c>
    </row>
    <row r="1833" spans="1:7">
      <c r="A1833" s="1">
        <v>39555</v>
      </c>
      <c r="B1833" s="3">
        <v>1.1000000000000001E-3</v>
      </c>
      <c r="C1833" s="4">
        <f t="shared" si="93"/>
        <v>0.51985062893081757</v>
      </c>
      <c r="D1833" s="2">
        <f t="shared" si="95"/>
        <v>2</v>
      </c>
      <c r="E1833" s="2">
        <f t="shared" si="95"/>
        <v>2</v>
      </c>
      <c r="F1833" s="2">
        <f t="shared" si="95"/>
        <v>3</v>
      </c>
      <c r="G1833" s="4">
        <f t="shared" si="94"/>
        <v>0</v>
      </c>
    </row>
    <row r="1834" spans="1:7">
      <c r="A1834" s="1">
        <v>39556</v>
      </c>
      <c r="B1834" s="3">
        <v>1.37E-2</v>
      </c>
      <c r="C1834" s="4">
        <f t="shared" si="93"/>
        <v>0.9036949685534591</v>
      </c>
      <c r="D1834" s="2">
        <f t="shared" si="95"/>
        <v>2</v>
      </c>
      <c r="E1834" s="2">
        <f t="shared" si="95"/>
        <v>3</v>
      </c>
      <c r="F1834" s="2">
        <f t="shared" si="95"/>
        <v>4</v>
      </c>
      <c r="G1834" s="4">
        <f t="shared" si="94"/>
        <v>0</v>
      </c>
    </row>
    <row r="1835" spans="1:7">
      <c r="A1835" s="1">
        <v>39559</v>
      </c>
      <c r="B1835" s="3">
        <v>2.0000000000000001E-4</v>
      </c>
      <c r="C1835" s="4">
        <f t="shared" si="93"/>
        <v>0.46305031446540879</v>
      </c>
      <c r="D1835" s="2">
        <f t="shared" si="95"/>
        <v>1</v>
      </c>
      <c r="E1835" s="2">
        <f t="shared" si="95"/>
        <v>2</v>
      </c>
      <c r="F1835" s="2">
        <f t="shared" si="95"/>
        <v>2</v>
      </c>
      <c r="G1835" s="4">
        <f t="shared" si="94"/>
        <v>0</v>
      </c>
    </row>
    <row r="1836" spans="1:7">
      <c r="A1836" s="1">
        <v>39560</v>
      </c>
      <c r="B1836" s="3">
        <v>-6.4000000000000003E-3</v>
      </c>
      <c r="C1836" s="4">
        <f t="shared" si="93"/>
        <v>0.2144261006289308</v>
      </c>
      <c r="D1836" s="2">
        <f t="shared" si="95"/>
        <v>1</v>
      </c>
      <c r="E1836" s="2">
        <f t="shared" si="95"/>
        <v>1</v>
      </c>
      <c r="F1836" s="2">
        <f t="shared" si="95"/>
        <v>1</v>
      </c>
      <c r="G1836" s="4">
        <f t="shared" si="94"/>
        <v>0</v>
      </c>
    </row>
    <row r="1837" spans="1:7">
      <c r="A1837" s="1">
        <v>39561</v>
      </c>
      <c r="B1837" s="3">
        <v>-1.9E-3</v>
      </c>
      <c r="C1837" s="4">
        <f t="shared" si="93"/>
        <v>0.34787735849056606</v>
      </c>
      <c r="D1837" s="2">
        <f t="shared" si="95"/>
        <v>1</v>
      </c>
      <c r="E1837" s="2">
        <f t="shared" si="95"/>
        <v>2</v>
      </c>
      <c r="F1837" s="2">
        <f t="shared" si="95"/>
        <v>2</v>
      </c>
      <c r="G1837" s="4">
        <f t="shared" si="94"/>
        <v>-1.9E-3</v>
      </c>
    </row>
    <row r="1838" spans="1:7">
      <c r="A1838" s="1">
        <v>39562</v>
      </c>
      <c r="B1838" s="3">
        <v>6.5000000000000006E-3</v>
      </c>
      <c r="C1838" s="4">
        <f t="shared" si="93"/>
        <v>0.75628930817610063</v>
      </c>
      <c r="D1838" s="2">
        <f t="shared" si="95"/>
        <v>2</v>
      </c>
      <c r="E1838" s="2">
        <f t="shared" si="95"/>
        <v>3</v>
      </c>
      <c r="F1838" s="2">
        <f t="shared" si="95"/>
        <v>4</v>
      </c>
      <c r="G1838" s="4">
        <f t="shared" si="94"/>
        <v>0</v>
      </c>
    </row>
    <row r="1839" spans="1:7">
      <c r="A1839" s="1">
        <v>39563</v>
      </c>
      <c r="B1839" s="3">
        <v>9.4999999999999998E-3</v>
      </c>
      <c r="C1839" s="4">
        <f t="shared" si="93"/>
        <v>0.83333333333333337</v>
      </c>
      <c r="D1839" s="2">
        <f t="shared" si="95"/>
        <v>2</v>
      </c>
      <c r="E1839" s="2">
        <f t="shared" si="95"/>
        <v>3</v>
      </c>
      <c r="F1839" s="2">
        <f t="shared" si="95"/>
        <v>4</v>
      </c>
      <c r="G1839" s="4">
        <f t="shared" si="94"/>
        <v>0</v>
      </c>
    </row>
    <row r="1840" spans="1:7">
      <c r="A1840" s="1">
        <v>39566</v>
      </c>
      <c r="B1840" s="3">
        <v>4.0000000000000002E-4</v>
      </c>
      <c r="C1840" s="4">
        <f t="shared" si="93"/>
        <v>0.47680817610062892</v>
      </c>
      <c r="D1840" s="2">
        <f t="shared" si="95"/>
        <v>1</v>
      </c>
      <c r="E1840" s="2">
        <f t="shared" si="95"/>
        <v>2</v>
      </c>
      <c r="F1840" s="2">
        <f t="shared" si="95"/>
        <v>2</v>
      </c>
      <c r="G1840" s="4">
        <f t="shared" si="94"/>
        <v>0</v>
      </c>
    </row>
    <row r="1841" spans="1:7">
      <c r="A1841" s="1">
        <v>39567</v>
      </c>
      <c r="B1841" s="3">
        <v>-5.3E-3</v>
      </c>
      <c r="C1841" s="4">
        <f t="shared" si="93"/>
        <v>0.23525943396226415</v>
      </c>
      <c r="D1841" s="2">
        <f t="shared" si="95"/>
        <v>1</v>
      </c>
      <c r="E1841" s="2">
        <f t="shared" si="95"/>
        <v>1</v>
      </c>
      <c r="F1841" s="2">
        <f t="shared" si="95"/>
        <v>1</v>
      </c>
      <c r="G1841" s="4">
        <f t="shared" si="94"/>
        <v>0</v>
      </c>
    </row>
    <row r="1842" spans="1:7">
      <c r="A1842" s="1">
        <v>39568</v>
      </c>
      <c r="B1842" s="3">
        <v>-4.5000000000000005E-3</v>
      </c>
      <c r="C1842" s="4">
        <f t="shared" si="93"/>
        <v>0.25786163522012578</v>
      </c>
      <c r="D1842" s="2">
        <f t="shared" si="95"/>
        <v>1</v>
      </c>
      <c r="E1842" s="2">
        <f t="shared" si="95"/>
        <v>1</v>
      </c>
      <c r="F1842" s="2">
        <f t="shared" si="95"/>
        <v>2</v>
      </c>
      <c r="G1842" s="4">
        <f t="shared" si="94"/>
        <v>-4.5000000000000005E-3</v>
      </c>
    </row>
    <row r="1843" spans="1:7">
      <c r="A1843" s="1">
        <v>39569</v>
      </c>
      <c r="B1843" s="3">
        <v>2.1899999999999999E-2</v>
      </c>
      <c r="C1843" s="4">
        <f t="shared" si="93"/>
        <v>0.96226415094339623</v>
      </c>
      <c r="D1843" s="2">
        <f t="shared" si="95"/>
        <v>2</v>
      </c>
      <c r="E1843" s="2">
        <f t="shared" si="95"/>
        <v>3</v>
      </c>
      <c r="F1843" s="2">
        <f t="shared" si="95"/>
        <v>4</v>
      </c>
      <c r="G1843" s="4">
        <f t="shared" si="94"/>
        <v>0</v>
      </c>
    </row>
    <row r="1844" spans="1:7">
      <c r="A1844" s="1">
        <v>39570</v>
      </c>
      <c r="B1844" s="3">
        <v>3.5999999999999999E-3</v>
      </c>
      <c r="C1844" s="4">
        <f t="shared" si="93"/>
        <v>0.64386792452830188</v>
      </c>
      <c r="D1844" s="2">
        <f t="shared" si="95"/>
        <v>2</v>
      </c>
      <c r="E1844" s="2">
        <f t="shared" si="95"/>
        <v>2</v>
      </c>
      <c r="F1844" s="2">
        <f t="shared" si="95"/>
        <v>3</v>
      </c>
      <c r="G1844" s="4">
        <f t="shared" si="94"/>
        <v>0</v>
      </c>
    </row>
    <row r="1845" spans="1:7">
      <c r="A1845" s="1">
        <v>39573</v>
      </c>
      <c r="B1845" s="3">
        <v>-6.3E-3</v>
      </c>
      <c r="C1845" s="4">
        <f t="shared" si="93"/>
        <v>0.2165880503144654</v>
      </c>
      <c r="D1845" s="2">
        <f t="shared" si="95"/>
        <v>1</v>
      </c>
      <c r="E1845" s="2">
        <f t="shared" si="95"/>
        <v>1</v>
      </c>
      <c r="F1845" s="2">
        <f t="shared" si="95"/>
        <v>1</v>
      </c>
      <c r="G1845" s="4">
        <f t="shared" si="94"/>
        <v>0</v>
      </c>
    </row>
    <row r="1846" spans="1:7">
      <c r="A1846" s="1">
        <v>39574</v>
      </c>
      <c r="B1846" s="3">
        <v>1.0500000000000001E-2</v>
      </c>
      <c r="C1846" s="4">
        <f t="shared" si="93"/>
        <v>0.85613207547169812</v>
      </c>
      <c r="D1846" s="2">
        <f t="shared" si="95"/>
        <v>2</v>
      </c>
      <c r="E1846" s="2">
        <f t="shared" si="95"/>
        <v>3</v>
      </c>
      <c r="F1846" s="2">
        <f t="shared" si="95"/>
        <v>4</v>
      </c>
      <c r="G1846" s="4">
        <f t="shared" si="94"/>
        <v>1.0500000000000001E-2</v>
      </c>
    </row>
    <row r="1847" spans="1:7">
      <c r="A1847" s="1">
        <v>39575</v>
      </c>
      <c r="B1847" s="3">
        <v>-2.1299999999999999E-2</v>
      </c>
      <c r="C1847" s="4">
        <f t="shared" si="93"/>
        <v>5.0511006289308179E-2</v>
      </c>
      <c r="D1847" s="2">
        <f t="shared" si="95"/>
        <v>1</v>
      </c>
      <c r="E1847" s="2">
        <f t="shared" si="95"/>
        <v>1</v>
      </c>
      <c r="F1847" s="2">
        <f t="shared" si="95"/>
        <v>1</v>
      </c>
      <c r="G1847" s="4">
        <f t="shared" si="94"/>
        <v>0</v>
      </c>
    </row>
    <row r="1848" spans="1:7">
      <c r="A1848" s="1">
        <v>39576</v>
      </c>
      <c r="B1848" s="3">
        <v>-2.8000000000000004E-3</v>
      </c>
      <c r="C1848" s="4">
        <f t="shared" si="93"/>
        <v>0.31387578616352202</v>
      </c>
      <c r="D1848" s="2">
        <f t="shared" si="95"/>
        <v>1</v>
      </c>
      <c r="E1848" s="2">
        <f t="shared" si="95"/>
        <v>1</v>
      </c>
      <c r="F1848" s="2">
        <f t="shared" si="95"/>
        <v>2</v>
      </c>
      <c r="G1848" s="4">
        <f t="shared" si="94"/>
        <v>-2.8000000000000004E-3</v>
      </c>
    </row>
    <row r="1849" spans="1:7">
      <c r="A1849" s="1">
        <v>39577</v>
      </c>
      <c r="B1849" s="3">
        <v>-2.5999999999999999E-3</v>
      </c>
      <c r="C1849" s="4">
        <f t="shared" si="93"/>
        <v>0.32016509433962265</v>
      </c>
      <c r="D1849" s="2">
        <f t="shared" si="95"/>
        <v>1</v>
      </c>
      <c r="E1849" s="2">
        <f t="shared" si="95"/>
        <v>1</v>
      </c>
      <c r="F1849" s="2">
        <f t="shared" si="95"/>
        <v>2</v>
      </c>
      <c r="G1849" s="4">
        <f t="shared" si="94"/>
        <v>0</v>
      </c>
    </row>
    <row r="1850" spans="1:7">
      <c r="A1850" s="1">
        <v>39580</v>
      </c>
      <c r="B1850" s="3">
        <v>1.3500000000000002E-2</v>
      </c>
      <c r="C1850" s="4">
        <f t="shared" si="93"/>
        <v>0.90172955974842772</v>
      </c>
      <c r="D1850" s="2">
        <f t="shared" si="95"/>
        <v>2</v>
      </c>
      <c r="E1850" s="2">
        <f t="shared" si="95"/>
        <v>3</v>
      </c>
      <c r="F1850" s="2">
        <f t="shared" si="95"/>
        <v>4</v>
      </c>
      <c r="G1850" s="4">
        <f t="shared" si="94"/>
        <v>0</v>
      </c>
    </row>
    <row r="1851" spans="1:7">
      <c r="A1851" s="1">
        <v>39581</v>
      </c>
      <c r="B1851" s="3">
        <v>0</v>
      </c>
      <c r="C1851" s="4">
        <f t="shared" si="93"/>
        <v>0.4459512578616352</v>
      </c>
      <c r="D1851" s="2">
        <f t="shared" si="95"/>
        <v>1</v>
      </c>
      <c r="E1851" s="2">
        <f t="shared" si="95"/>
        <v>2</v>
      </c>
      <c r="F1851" s="2">
        <f t="shared" si="95"/>
        <v>2</v>
      </c>
      <c r="G1851" s="4">
        <f t="shared" si="94"/>
        <v>0</v>
      </c>
    </row>
    <row r="1852" spans="1:7">
      <c r="A1852" s="1">
        <v>39582</v>
      </c>
      <c r="B1852" s="3">
        <v>2.5000000000000001E-3</v>
      </c>
      <c r="C1852" s="4">
        <f t="shared" si="93"/>
        <v>0.59492924528301883</v>
      </c>
      <c r="D1852" s="2">
        <f t="shared" si="95"/>
        <v>2</v>
      </c>
      <c r="E1852" s="2">
        <f t="shared" si="95"/>
        <v>2</v>
      </c>
      <c r="F1852" s="2">
        <f t="shared" si="95"/>
        <v>3</v>
      </c>
      <c r="G1852" s="4">
        <f t="shared" si="94"/>
        <v>0</v>
      </c>
    </row>
    <row r="1853" spans="1:7">
      <c r="A1853" s="1">
        <v>39583</v>
      </c>
      <c r="B1853" s="3">
        <v>1.41E-2</v>
      </c>
      <c r="C1853" s="4">
        <f t="shared" si="93"/>
        <v>0.91077044025157228</v>
      </c>
      <c r="D1853" s="2">
        <f t="shared" si="95"/>
        <v>2</v>
      </c>
      <c r="E1853" s="2">
        <f t="shared" si="95"/>
        <v>3</v>
      </c>
      <c r="F1853" s="2">
        <f t="shared" si="95"/>
        <v>4</v>
      </c>
      <c r="G1853" s="4">
        <f t="shared" si="94"/>
        <v>0</v>
      </c>
    </row>
    <row r="1854" spans="1:7">
      <c r="A1854" s="1">
        <v>39584</v>
      </c>
      <c r="B1854" s="3">
        <v>1E-3</v>
      </c>
      <c r="C1854" s="4">
        <f t="shared" si="93"/>
        <v>0.51316823899371067</v>
      </c>
      <c r="D1854" s="2">
        <f t="shared" si="95"/>
        <v>2</v>
      </c>
      <c r="E1854" s="2">
        <f t="shared" si="95"/>
        <v>2</v>
      </c>
      <c r="F1854" s="2">
        <f t="shared" si="95"/>
        <v>3</v>
      </c>
      <c r="G1854" s="4">
        <f t="shared" si="94"/>
        <v>0</v>
      </c>
    </row>
    <row r="1855" spans="1:7">
      <c r="A1855" s="1">
        <v>39587</v>
      </c>
      <c r="B1855" s="3">
        <v>3.3E-3</v>
      </c>
      <c r="C1855" s="4">
        <f t="shared" si="93"/>
        <v>0.6275550314465409</v>
      </c>
      <c r="D1855" s="2">
        <f t="shared" si="95"/>
        <v>2</v>
      </c>
      <c r="E1855" s="2">
        <f t="shared" si="95"/>
        <v>2</v>
      </c>
      <c r="F1855" s="2">
        <f t="shared" si="95"/>
        <v>3</v>
      </c>
      <c r="G1855" s="4">
        <f t="shared" si="94"/>
        <v>0</v>
      </c>
    </row>
    <row r="1856" spans="1:7">
      <c r="A1856" s="1">
        <v>39588</v>
      </c>
      <c r="B1856" s="3">
        <v>-1.01E-2</v>
      </c>
      <c r="C1856" s="4">
        <f t="shared" si="93"/>
        <v>0.14622641509433962</v>
      </c>
      <c r="D1856" s="2">
        <f t="shared" si="95"/>
        <v>1</v>
      </c>
      <c r="E1856" s="2">
        <f t="shared" si="95"/>
        <v>1</v>
      </c>
      <c r="F1856" s="2">
        <f t="shared" si="95"/>
        <v>1</v>
      </c>
      <c r="G1856" s="4">
        <f t="shared" si="94"/>
        <v>0</v>
      </c>
    </row>
    <row r="1857" spans="1:7">
      <c r="A1857" s="1">
        <v>39589</v>
      </c>
      <c r="B1857" s="3">
        <v>-2.0499999999999997E-2</v>
      </c>
      <c r="C1857" s="4">
        <f t="shared" si="93"/>
        <v>5.6014150943396228E-2</v>
      </c>
      <c r="D1857" s="2">
        <f t="shared" si="95"/>
        <v>1</v>
      </c>
      <c r="E1857" s="2">
        <f t="shared" si="95"/>
        <v>1</v>
      </c>
      <c r="F1857" s="2">
        <f t="shared" si="95"/>
        <v>1</v>
      </c>
      <c r="G1857" s="4">
        <f t="shared" si="94"/>
        <v>-2.0499999999999997E-2</v>
      </c>
    </row>
    <row r="1858" spans="1:7">
      <c r="A1858" s="1">
        <v>39590</v>
      </c>
      <c r="B1858" s="3">
        <v>2.0000000000000001E-4</v>
      </c>
      <c r="C1858" s="4">
        <f t="shared" si="93"/>
        <v>0.46305031446540879</v>
      </c>
      <c r="D1858" s="2">
        <f t="shared" si="95"/>
        <v>1</v>
      </c>
      <c r="E1858" s="2">
        <f t="shared" si="95"/>
        <v>2</v>
      </c>
      <c r="F1858" s="2">
        <f t="shared" si="95"/>
        <v>2</v>
      </c>
      <c r="G1858" s="4">
        <f t="shared" si="94"/>
        <v>2.0000000000000001E-4</v>
      </c>
    </row>
    <row r="1859" spans="1:7">
      <c r="A1859" s="1">
        <v>39591</v>
      </c>
      <c r="B1859" s="3">
        <v>-1.6899999999999998E-2</v>
      </c>
      <c r="C1859" s="4">
        <f t="shared" si="93"/>
        <v>7.4685534591194966E-2</v>
      </c>
      <c r="D1859" s="2">
        <f t="shared" si="95"/>
        <v>1</v>
      </c>
      <c r="E1859" s="2">
        <f t="shared" si="95"/>
        <v>1</v>
      </c>
      <c r="F1859" s="2">
        <f t="shared" si="95"/>
        <v>1</v>
      </c>
      <c r="G1859" s="4">
        <f t="shared" si="94"/>
        <v>0</v>
      </c>
    </row>
    <row r="1860" spans="1:7">
      <c r="A1860" s="1">
        <v>39595</v>
      </c>
      <c r="B1860" s="3">
        <v>9.7999999999999997E-3</v>
      </c>
      <c r="C1860" s="4">
        <f t="shared" ref="C1860:C1923" si="96">RANK(B1860,$B$3:$B$5090,1)/$K$1</f>
        <v>0.84060534591194969</v>
      </c>
      <c r="D1860" s="2">
        <f t="shared" si="95"/>
        <v>2</v>
      </c>
      <c r="E1860" s="2">
        <f t="shared" si="95"/>
        <v>3</v>
      </c>
      <c r="F1860" s="2">
        <f t="shared" si="95"/>
        <v>4</v>
      </c>
      <c r="G1860" s="4">
        <f t="shared" si="94"/>
        <v>9.7999999999999997E-3</v>
      </c>
    </row>
    <row r="1861" spans="1:7">
      <c r="A1861" s="1">
        <v>39596</v>
      </c>
      <c r="B1861" s="3">
        <v>5.7999999999999996E-3</v>
      </c>
      <c r="C1861" s="4">
        <f t="shared" si="96"/>
        <v>0.73231132075471694</v>
      </c>
      <c r="D1861" s="2">
        <f t="shared" si="95"/>
        <v>2</v>
      </c>
      <c r="E1861" s="2">
        <f t="shared" si="95"/>
        <v>3</v>
      </c>
      <c r="F1861" s="2">
        <f t="shared" si="95"/>
        <v>3</v>
      </c>
      <c r="G1861" s="4">
        <f t="shared" ref="G1861:G1924" si="97">IF(F1860=1,B1861,0)</f>
        <v>0</v>
      </c>
    </row>
    <row r="1862" spans="1:7">
      <c r="A1862" s="1">
        <v>39597</v>
      </c>
      <c r="B1862" s="3">
        <v>5.3E-3</v>
      </c>
      <c r="C1862" s="4">
        <f t="shared" si="96"/>
        <v>0.71422955974842772</v>
      </c>
      <c r="D1862" s="2">
        <f t="shared" si="95"/>
        <v>2</v>
      </c>
      <c r="E1862" s="2">
        <f t="shared" si="95"/>
        <v>3</v>
      </c>
      <c r="F1862" s="2">
        <f t="shared" si="95"/>
        <v>3</v>
      </c>
      <c r="G1862" s="4">
        <f t="shared" si="97"/>
        <v>0</v>
      </c>
    </row>
    <row r="1863" spans="1:7">
      <c r="A1863" s="1">
        <v>39598</v>
      </c>
      <c r="B1863" s="3">
        <v>2.3E-3</v>
      </c>
      <c r="C1863" s="4">
        <f t="shared" si="96"/>
        <v>0.58352987421383651</v>
      </c>
      <c r="D1863" s="2">
        <f t="shared" si="95"/>
        <v>2</v>
      </c>
      <c r="E1863" s="2">
        <f t="shared" si="95"/>
        <v>2</v>
      </c>
      <c r="F1863" s="2">
        <f t="shared" si="95"/>
        <v>3</v>
      </c>
      <c r="G1863" s="4">
        <f t="shared" si="97"/>
        <v>0</v>
      </c>
    </row>
    <row r="1864" spans="1:7">
      <c r="A1864" s="1">
        <v>39601</v>
      </c>
      <c r="B1864" s="3">
        <v>-1.2699999999999999E-2</v>
      </c>
      <c r="C1864" s="4">
        <f t="shared" si="96"/>
        <v>0.1139937106918239</v>
      </c>
      <c r="D1864" s="2">
        <f t="shared" si="95"/>
        <v>1</v>
      </c>
      <c r="E1864" s="2">
        <f t="shared" si="95"/>
        <v>1</v>
      </c>
      <c r="F1864" s="2">
        <f t="shared" si="95"/>
        <v>1</v>
      </c>
      <c r="G1864" s="4">
        <f t="shared" si="97"/>
        <v>0</v>
      </c>
    </row>
    <row r="1865" spans="1:7">
      <c r="A1865" s="1">
        <v>39602</v>
      </c>
      <c r="B1865" s="3">
        <v>-6.0000000000000001E-3</v>
      </c>
      <c r="C1865" s="4">
        <f t="shared" si="96"/>
        <v>0.22130503144654087</v>
      </c>
      <c r="D1865" s="2">
        <f t="shared" si="95"/>
        <v>1</v>
      </c>
      <c r="E1865" s="2">
        <f t="shared" si="95"/>
        <v>1</v>
      </c>
      <c r="F1865" s="2">
        <f t="shared" si="95"/>
        <v>1</v>
      </c>
      <c r="G1865" s="4">
        <f t="shared" si="97"/>
        <v>-6.0000000000000001E-3</v>
      </c>
    </row>
    <row r="1866" spans="1:7">
      <c r="A1866" s="1">
        <v>39603</v>
      </c>
      <c r="B1866" s="3">
        <v>-8.9999999999999998E-4</v>
      </c>
      <c r="C1866" s="4">
        <f t="shared" si="96"/>
        <v>0.40074685534591192</v>
      </c>
      <c r="D1866" s="2">
        <f t="shared" si="95"/>
        <v>1</v>
      </c>
      <c r="E1866" s="2">
        <f t="shared" si="95"/>
        <v>2</v>
      </c>
      <c r="F1866" s="2">
        <f t="shared" si="95"/>
        <v>2</v>
      </c>
      <c r="G1866" s="4">
        <f t="shared" si="97"/>
        <v>-8.9999999999999998E-4</v>
      </c>
    </row>
    <row r="1867" spans="1:7">
      <c r="A1867" s="1">
        <v>39604</v>
      </c>
      <c r="B1867" s="3">
        <v>2.4E-2</v>
      </c>
      <c r="C1867" s="4">
        <f t="shared" si="96"/>
        <v>0.96933962264150941</v>
      </c>
      <c r="D1867" s="2">
        <f t="shared" si="95"/>
        <v>2</v>
      </c>
      <c r="E1867" s="2">
        <f t="shared" si="95"/>
        <v>3</v>
      </c>
      <c r="F1867" s="2">
        <f t="shared" si="95"/>
        <v>4</v>
      </c>
      <c r="G1867" s="4">
        <f t="shared" si="97"/>
        <v>0</v>
      </c>
    </row>
    <row r="1868" spans="1:7">
      <c r="A1868" s="1">
        <v>39605</v>
      </c>
      <c r="B1868" s="3">
        <v>-3.8699999999999998E-2</v>
      </c>
      <c r="C1868" s="4">
        <f t="shared" si="96"/>
        <v>1.2775157232704403E-2</v>
      </c>
      <c r="D1868" s="2">
        <f t="shared" si="95"/>
        <v>1</v>
      </c>
      <c r="E1868" s="2">
        <f t="shared" si="95"/>
        <v>1</v>
      </c>
      <c r="F1868" s="2">
        <f t="shared" si="95"/>
        <v>1</v>
      </c>
      <c r="G1868" s="4">
        <f t="shared" si="97"/>
        <v>0</v>
      </c>
    </row>
    <row r="1869" spans="1:7">
      <c r="A1869" s="1">
        <v>39608</v>
      </c>
      <c r="B1869" s="3">
        <v>3.4999999999999996E-3</v>
      </c>
      <c r="C1869" s="4">
        <f t="shared" si="96"/>
        <v>0.63974056603773588</v>
      </c>
      <c r="D1869" s="2">
        <f t="shared" si="95"/>
        <v>2</v>
      </c>
      <c r="E1869" s="2">
        <f t="shared" si="95"/>
        <v>2</v>
      </c>
      <c r="F1869" s="2">
        <f t="shared" si="95"/>
        <v>3</v>
      </c>
      <c r="G1869" s="4">
        <f t="shared" si="97"/>
        <v>3.4999999999999996E-3</v>
      </c>
    </row>
    <row r="1870" spans="1:7">
      <c r="A1870" s="1">
        <v>39609</v>
      </c>
      <c r="B1870" s="3">
        <v>-6.4000000000000003E-3</v>
      </c>
      <c r="C1870" s="4">
        <f t="shared" si="96"/>
        <v>0.2144261006289308</v>
      </c>
      <c r="D1870" s="2">
        <f t="shared" si="95"/>
        <v>1</v>
      </c>
      <c r="E1870" s="2">
        <f t="shared" si="95"/>
        <v>1</v>
      </c>
      <c r="F1870" s="2">
        <f t="shared" si="95"/>
        <v>1</v>
      </c>
      <c r="G1870" s="4">
        <f t="shared" si="97"/>
        <v>0</v>
      </c>
    </row>
    <row r="1871" spans="1:7">
      <c r="A1871" s="1">
        <v>39610</v>
      </c>
      <c r="B1871" s="3">
        <v>-1.8100000000000002E-2</v>
      </c>
      <c r="C1871" s="4">
        <f t="shared" si="96"/>
        <v>6.7806603773584911E-2</v>
      </c>
      <c r="D1871" s="2">
        <f t="shared" si="95"/>
        <v>1</v>
      </c>
      <c r="E1871" s="2">
        <f t="shared" si="95"/>
        <v>1</v>
      </c>
      <c r="F1871" s="2">
        <f t="shared" si="95"/>
        <v>1</v>
      </c>
      <c r="G1871" s="4">
        <f t="shared" si="97"/>
        <v>-1.8100000000000002E-2</v>
      </c>
    </row>
    <row r="1872" spans="1:7">
      <c r="A1872" s="1">
        <v>39611</v>
      </c>
      <c r="B1872" s="3">
        <v>4.6999999999999993E-3</v>
      </c>
      <c r="C1872" s="4">
        <f t="shared" si="96"/>
        <v>0.69123427672955973</v>
      </c>
      <c r="D1872" s="2">
        <f t="shared" si="95"/>
        <v>2</v>
      </c>
      <c r="E1872" s="2">
        <f t="shared" si="95"/>
        <v>3</v>
      </c>
      <c r="F1872" s="2">
        <f t="shared" si="95"/>
        <v>3</v>
      </c>
      <c r="G1872" s="4">
        <f t="shared" si="97"/>
        <v>4.6999999999999993E-3</v>
      </c>
    </row>
    <row r="1873" spans="1:7">
      <c r="A1873" s="1">
        <v>39612</v>
      </c>
      <c r="B1873" s="3">
        <v>1.47E-2</v>
      </c>
      <c r="C1873" s="4">
        <f t="shared" si="96"/>
        <v>0.9180424528301887</v>
      </c>
      <c r="D1873" s="2">
        <f t="shared" si="95"/>
        <v>2</v>
      </c>
      <c r="E1873" s="2">
        <f t="shared" si="95"/>
        <v>3</v>
      </c>
      <c r="F1873" s="2">
        <f t="shared" si="95"/>
        <v>4</v>
      </c>
      <c r="G1873" s="4">
        <f t="shared" si="97"/>
        <v>0</v>
      </c>
    </row>
    <row r="1874" spans="1:7">
      <c r="A1874" s="1">
        <v>39615</v>
      </c>
      <c r="B1874" s="3">
        <v>2.0000000000000001E-4</v>
      </c>
      <c r="C1874" s="4">
        <f t="shared" si="96"/>
        <v>0.46305031446540879</v>
      </c>
      <c r="D1874" s="2">
        <f t="shared" si="95"/>
        <v>1</v>
      </c>
      <c r="E1874" s="2">
        <f t="shared" si="95"/>
        <v>2</v>
      </c>
      <c r="F1874" s="2">
        <f t="shared" si="95"/>
        <v>2</v>
      </c>
      <c r="G1874" s="4">
        <f t="shared" si="97"/>
        <v>0</v>
      </c>
    </row>
    <row r="1875" spans="1:7">
      <c r="A1875" s="1">
        <v>39616</v>
      </c>
      <c r="B1875" s="3">
        <v>-5.8999999999999999E-3</v>
      </c>
      <c r="C1875" s="4">
        <f t="shared" si="96"/>
        <v>0.2230738993710692</v>
      </c>
      <c r="D1875" s="2">
        <f t="shared" ref="D1875:F1938" si="98">ROUNDDOWN($C1875*D$2,0) - IF(MOD($C1875*D$2,1)=0,1,0) + 1</f>
        <v>1</v>
      </c>
      <c r="E1875" s="2">
        <f t="shared" si="98"/>
        <v>1</v>
      </c>
      <c r="F1875" s="2">
        <f t="shared" si="98"/>
        <v>1</v>
      </c>
      <c r="G1875" s="4">
        <f t="shared" si="97"/>
        <v>0</v>
      </c>
    </row>
    <row r="1876" spans="1:7">
      <c r="A1876" s="1">
        <v>39617</v>
      </c>
      <c r="B1876" s="3">
        <v>-1.24E-2</v>
      </c>
      <c r="C1876" s="4">
        <f t="shared" si="96"/>
        <v>0.11733490566037735</v>
      </c>
      <c r="D1876" s="2">
        <f t="shared" si="98"/>
        <v>1</v>
      </c>
      <c r="E1876" s="2">
        <f t="shared" si="98"/>
        <v>1</v>
      </c>
      <c r="F1876" s="2">
        <f t="shared" si="98"/>
        <v>1</v>
      </c>
      <c r="G1876" s="4">
        <f t="shared" si="97"/>
        <v>-1.24E-2</v>
      </c>
    </row>
    <row r="1877" spans="1:7">
      <c r="A1877" s="1">
        <v>39618</v>
      </c>
      <c r="B1877" s="3">
        <v>2.5000000000000001E-3</v>
      </c>
      <c r="C1877" s="4">
        <f t="shared" si="96"/>
        <v>0.59492924528301883</v>
      </c>
      <c r="D1877" s="2">
        <f t="shared" si="98"/>
        <v>2</v>
      </c>
      <c r="E1877" s="2">
        <f t="shared" si="98"/>
        <v>2</v>
      </c>
      <c r="F1877" s="2">
        <f t="shared" si="98"/>
        <v>3</v>
      </c>
      <c r="G1877" s="4">
        <f t="shared" si="97"/>
        <v>2.5000000000000001E-3</v>
      </c>
    </row>
    <row r="1878" spans="1:7">
      <c r="A1878" s="1">
        <v>39619</v>
      </c>
      <c r="B1878" s="3">
        <v>-2.0099999999999996E-2</v>
      </c>
      <c r="C1878" s="4">
        <f t="shared" si="96"/>
        <v>5.7783018867924529E-2</v>
      </c>
      <c r="D1878" s="2">
        <f t="shared" si="98"/>
        <v>1</v>
      </c>
      <c r="E1878" s="2">
        <f t="shared" si="98"/>
        <v>1</v>
      </c>
      <c r="F1878" s="2">
        <f t="shared" si="98"/>
        <v>1</v>
      </c>
      <c r="G1878" s="4">
        <f t="shared" si="97"/>
        <v>0</v>
      </c>
    </row>
    <row r="1879" spans="1:7">
      <c r="A1879" s="1">
        <v>39622</v>
      </c>
      <c r="B1879" s="3">
        <v>-7.000000000000001E-4</v>
      </c>
      <c r="C1879" s="4">
        <f t="shared" si="96"/>
        <v>0.40978773584905659</v>
      </c>
      <c r="D1879" s="2">
        <f t="shared" si="98"/>
        <v>1</v>
      </c>
      <c r="E1879" s="2">
        <f t="shared" si="98"/>
        <v>2</v>
      </c>
      <c r="F1879" s="2">
        <f t="shared" si="98"/>
        <v>2</v>
      </c>
      <c r="G1879" s="4">
        <f t="shared" si="97"/>
        <v>-7.000000000000001E-4</v>
      </c>
    </row>
    <row r="1880" spans="1:7">
      <c r="A1880" s="1">
        <v>39623</v>
      </c>
      <c r="B1880" s="3">
        <v>-2.5000000000000001E-3</v>
      </c>
      <c r="C1880" s="4">
        <f t="shared" si="96"/>
        <v>0.32370283018867924</v>
      </c>
      <c r="D1880" s="2">
        <f t="shared" si="98"/>
        <v>1</v>
      </c>
      <c r="E1880" s="2">
        <f t="shared" si="98"/>
        <v>1</v>
      </c>
      <c r="F1880" s="2">
        <f t="shared" si="98"/>
        <v>2</v>
      </c>
      <c r="G1880" s="4">
        <f t="shared" si="97"/>
        <v>0</v>
      </c>
    </row>
    <row r="1881" spans="1:7">
      <c r="A1881" s="1">
        <v>39624</v>
      </c>
      <c r="B1881" s="3">
        <v>6.4000000000000003E-3</v>
      </c>
      <c r="C1881" s="4">
        <f t="shared" si="96"/>
        <v>0.75314465408805031</v>
      </c>
      <c r="D1881" s="2">
        <f t="shared" si="98"/>
        <v>2</v>
      </c>
      <c r="E1881" s="2">
        <f t="shared" si="98"/>
        <v>3</v>
      </c>
      <c r="F1881" s="2">
        <f t="shared" si="98"/>
        <v>4</v>
      </c>
      <c r="G1881" s="4">
        <f t="shared" si="97"/>
        <v>0</v>
      </c>
    </row>
    <row r="1882" spans="1:7">
      <c r="A1882" s="1">
        <v>39625</v>
      </c>
      <c r="B1882" s="3">
        <v>-3.4599999999999999E-2</v>
      </c>
      <c r="C1882" s="4">
        <f t="shared" si="96"/>
        <v>1.5330188679245283E-2</v>
      </c>
      <c r="D1882" s="2">
        <f t="shared" si="98"/>
        <v>1</v>
      </c>
      <c r="E1882" s="2">
        <f t="shared" si="98"/>
        <v>1</v>
      </c>
      <c r="F1882" s="2">
        <f t="shared" si="98"/>
        <v>1</v>
      </c>
      <c r="G1882" s="4">
        <f t="shared" si="97"/>
        <v>0</v>
      </c>
    </row>
    <row r="1883" spans="1:7">
      <c r="A1883" s="1">
        <v>39626</v>
      </c>
      <c r="B1883" s="3">
        <v>-4.1999999999999997E-3</v>
      </c>
      <c r="C1883" s="4">
        <f t="shared" si="96"/>
        <v>0.26886792452830188</v>
      </c>
      <c r="D1883" s="2">
        <f t="shared" si="98"/>
        <v>1</v>
      </c>
      <c r="E1883" s="2">
        <f t="shared" si="98"/>
        <v>1</v>
      </c>
      <c r="F1883" s="2">
        <f t="shared" si="98"/>
        <v>2</v>
      </c>
      <c r="G1883" s="4">
        <f t="shared" si="97"/>
        <v>-4.1999999999999997E-3</v>
      </c>
    </row>
    <row r="1884" spans="1:7">
      <c r="A1884" s="1">
        <v>39629</v>
      </c>
      <c r="B1884" s="3">
        <v>8.9999999999999998E-4</v>
      </c>
      <c r="C1884" s="4">
        <f t="shared" si="96"/>
        <v>0.50727201257861632</v>
      </c>
      <c r="D1884" s="2">
        <f t="shared" si="98"/>
        <v>2</v>
      </c>
      <c r="E1884" s="2">
        <f t="shared" si="98"/>
        <v>2</v>
      </c>
      <c r="F1884" s="2">
        <f t="shared" si="98"/>
        <v>3</v>
      </c>
      <c r="G1884" s="4">
        <f t="shared" si="97"/>
        <v>0</v>
      </c>
    </row>
    <row r="1885" spans="1:7">
      <c r="A1885" s="1">
        <v>39630</v>
      </c>
      <c r="B1885" s="3">
        <v>5.0000000000000001E-3</v>
      </c>
      <c r="C1885" s="4">
        <f t="shared" si="96"/>
        <v>0.70322327044025157</v>
      </c>
      <c r="D1885" s="2">
        <f t="shared" si="98"/>
        <v>2</v>
      </c>
      <c r="E1885" s="2">
        <f t="shared" si="98"/>
        <v>3</v>
      </c>
      <c r="F1885" s="2">
        <f t="shared" si="98"/>
        <v>3</v>
      </c>
      <c r="G1885" s="4">
        <f t="shared" si="97"/>
        <v>0</v>
      </c>
    </row>
    <row r="1886" spans="1:7">
      <c r="A1886" s="1">
        <v>39631</v>
      </c>
      <c r="B1886" s="3">
        <v>-2.2099999999999998E-2</v>
      </c>
      <c r="C1886" s="4">
        <f t="shared" si="96"/>
        <v>4.618710691823899E-2</v>
      </c>
      <c r="D1886" s="2">
        <f t="shared" si="98"/>
        <v>1</v>
      </c>
      <c r="E1886" s="2">
        <f t="shared" si="98"/>
        <v>1</v>
      </c>
      <c r="F1886" s="2">
        <f t="shared" si="98"/>
        <v>1</v>
      </c>
      <c r="G1886" s="4">
        <f t="shared" si="97"/>
        <v>0</v>
      </c>
    </row>
    <row r="1887" spans="1:7">
      <c r="A1887" s="1">
        <v>39632</v>
      </c>
      <c r="B1887" s="3">
        <v>2.2000000000000001E-3</v>
      </c>
      <c r="C1887" s="4">
        <f t="shared" si="96"/>
        <v>0.57704402515723274</v>
      </c>
      <c r="D1887" s="2">
        <f t="shared" si="98"/>
        <v>2</v>
      </c>
      <c r="E1887" s="2">
        <f t="shared" si="98"/>
        <v>2</v>
      </c>
      <c r="F1887" s="2">
        <f t="shared" si="98"/>
        <v>3</v>
      </c>
      <c r="G1887" s="4">
        <f t="shared" si="97"/>
        <v>2.2000000000000001E-3</v>
      </c>
    </row>
    <row r="1888" spans="1:7">
      <c r="A1888" s="1">
        <v>39636</v>
      </c>
      <c r="B1888" s="3">
        <v>-1.2699999999999999E-2</v>
      </c>
      <c r="C1888" s="4">
        <f t="shared" si="96"/>
        <v>0.1139937106918239</v>
      </c>
      <c r="D1888" s="2">
        <f t="shared" si="98"/>
        <v>1</v>
      </c>
      <c r="E1888" s="2">
        <f t="shared" si="98"/>
        <v>1</v>
      </c>
      <c r="F1888" s="2">
        <f t="shared" si="98"/>
        <v>1</v>
      </c>
      <c r="G1888" s="4">
        <f t="shared" si="97"/>
        <v>0</v>
      </c>
    </row>
    <row r="1889" spans="1:7">
      <c r="A1889" s="1">
        <v>39637</v>
      </c>
      <c r="B1889" s="3">
        <v>2.1400000000000002E-2</v>
      </c>
      <c r="C1889" s="4">
        <f t="shared" si="96"/>
        <v>0.96069182389937102</v>
      </c>
      <c r="D1889" s="2">
        <f t="shared" si="98"/>
        <v>2</v>
      </c>
      <c r="E1889" s="2">
        <f t="shared" si="98"/>
        <v>3</v>
      </c>
      <c r="F1889" s="2">
        <f t="shared" si="98"/>
        <v>4</v>
      </c>
      <c r="G1889" s="4">
        <f t="shared" si="97"/>
        <v>2.1400000000000002E-2</v>
      </c>
    </row>
    <row r="1890" spans="1:7">
      <c r="A1890" s="1">
        <v>39638</v>
      </c>
      <c r="B1890" s="3">
        <v>-2.4500000000000001E-2</v>
      </c>
      <c r="C1890" s="4">
        <f t="shared" si="96"/>
        <v>3.7735849056603772E-2</v>
      </c>
      <c r="D1890" s="2">
        <f t="shared" si="98"/>
        <v>1</v>
      </c>
      <c r="E1890" s="2">
        <f t="shared" si="98"/>
        <v>1</v>
      </c>
      <c r="F1890" s="2">
        <f t="shared" si="98"/>
        <v>1</v>
      </c>
      <c r="G1890" s="4">
        <f t="shared" si="97"/>
        <v>0</v>
      </c>
    </row>
    <row r="1891" spans="1:7">
      <c r="A1891" s="1">
        <v>39639</v>
      </c>
      <c r="B1891" s="3">
        <v>6.3E-3</v>
      </c>
      <c r="C1891" s="4">
        <f t="shared" si="96"/>
        <v>0.74941037735849059</v>
      </c>
      <c r="D1891" s="2">
        <f t="shared" si="98"/>
        <v>2</v>
      </c>
      <c r="E1891" s="2">
        <f t="shared" si="98"/>
        <v>3</v>
      </c>
      <c r="F1891" s="2">
        <f t="shared" si="98"/>
        <v>3</v>
      </c>
      <c r="G1891" s="4">
        <f t="shared" si="97"/>
        <v>6.3E-3</v>
      </c>
    </row>
    <row r="1892" spans="1:7">
      <c r="A1892" s="1">
        <v>39640</v>
      </c>
      <c r="B1892" s="3">
        <v>-1.43E-2</v>
      </c>
      <c r="C1892" s="4">
        <f t="shared" si="96"/>
        <v>9.6108490566037735E-2</v>
      </c>
      <c r="D1892" s="2">
        <f t="shared" si="98"/>
        <v>1</v>
      </c>
      <c r="E1892" s="2">
        <f t="shared" si="98"/>
        <v>1</v>
      </c>
      <c r="F1892" s="2">
        <f t="shared" si="98"/>
        <v>1</v>
      </c>
      <c r="G1892" s="4">
        <f t="shared" si="97"/>
        <v>0</v>
      </c>
    </row>
    <row r="1893" spans="1:7">
      <c r="A1893" s="1">
        <v>39643</v>
      </c>
      <c r="B1893" s="3">
        <v>-1.1299999999999999E-2</v>
      </c>
      <c r="C1893" s="4">
        <f t="shared" si="96"/>
        <v>0.13069968553459119</v>
      </c>
      <c r="D1893" s="2">
        <f t="shared" si="98"/>
        <v>1</v>
      </c>
      <c r="E1893" s="2">
        <f t="shared" si="98"/>
        <v>1</v>
      </c>
      <c r="F1893" s="2">
        <f t="shared" si="98"/>
        <v>1</v>
      </c>
      <c r="G1893" s="4">
        <f t="shared" si="97"/>
        <v>-1.1299999999999999E-2</v>
      </c>
    </row>
    <row r="1894" spans="1:7">
      <c r="A1894" s="1">
        <v>39644</v>
      </c>
      <c r="B1894" s="3">
        <v>-1.67E-2</v>
      </c>
      <c r="C1894" s="4">
        <f t="shared" si="96"/>
        <v>7.6257861635220123E-2</v>
      </c>
      <c r="D1894" s="2">
        <f t="shared" si="98"/>
        <v>1</v>
      </c>
      <c r="E1894" s="2">
        <f t="shared" si="98"/>
        <v>1</v>
      </c>
      <c r="F1894" s="2">
        <f t="shared" si="98"/>
        <v>1</v>
      </c>
      <c r="G1894" s="4">
        <f t="shared" si="97"/>
        <v>-1.67E-2</v>
      </c>
    </row>
    <row r="1895" spans="1:7">
      <c r="A1895" s="1">
        <v>39645</v>
      </c>
      <c r="B1895" s="3">
        <v>2.9900000000000003E-2</v>
      </c>
      <c r="C1895" s="4">
        <f t="shared" si="96"/>
        <v>0.97995283018867929</v>
      </c>
      <c r="D1895" s="2">
        <f t="shared" si="98"/>
        <v>2</v>
      </c>
      <c r="E1895" s="2">
        <f t="shared" si="98"/>
        <v>3</v>
      </c>
      <c r="F1895" s="2">
        <f t="shared" si="98"/>
        <v>4</v>
      </c>
      <c r="G1895" s="4">
        <f t="shared" si="97"/>
        <v>2.9900000000000003E-2</v>
      </c>
    </row>
    <row r="1896" spans="1:7">
      <c r="A1896" s="1">
        <v>39646</v>
      </c>
      <c r="B1896" s="3">
        <v>1.23E-2</v>
      </c>
      <c r="C1896" s="4">
        <f t="shared" si="96"/>
        <v>0.88639937106918243</v>
      </c>
      <c r="D1896" s="2">
        <f t="shared" si="98"/>
        <v>2</v>
      </c>
      <c r="E1896" s="2">
        <f t="shared" si="98"/>
        <v>3</v>
      </c>
      <c r="F1896" s="2">
        <f t="shared" si="98"/>
        <v>4</v>
      </c>
      <c r="G1896" s="4">
        <f t="shared" si="97"/>
        <v>0</v>
      </c>
    </row>
    <row r="1897" spans="1:7">
      <c r="A1897" s="1">
        <v>39647</v>
      </c>
      <c r="B1897" s="3">
        <v>6.8000000000000005E-3</v>
      </c>
      <c r="C1897" s="4">
        <f t="shared" si="96"/>
        <v>0.76474056603773588</v>
      </c>
      <c r="D1897" s="2">
        <f t="shared" si="98"/>
        <v>2</v>
      </c>
      <c r="E1897" s="2">
        <f t="shared" si="98"/>
        <v>3</v>
      </c>
      <c r="F1897" s="2">
        <f t="shared" si="98"/>
        <v>4</v>
      </c>
      <c r="G1897" s="4">
        <f t="shared" si="97"/>
        <v>0</v>
      </c>
    </row>
    <row r="1898" spans="1:7">
      <c r="A1898" s="1">
        <v>39650</v>
      </c>
      <c r="B1898" s="3">
        <v>1E-3</v>
      </c>
      <c r="C1898" s="4">
        <f t="shared" si="96"/>
        <v>0.51316823899371067</v>
      </c>
      <c r="D1898" s="2">
        <f t="shared" si="98"/>
        <v>2</v>
      </c>
      <c r="E1898" s="2">
        <f t="shared" si="98"/>
        <v>2</v>
      </c>
      <c r="F1898" s="2">
        <f t="shared" si="98"/>
        <v>3</v>
      </c>
      <c r="G1898" s="4">
        <f t="shared" si="97"/>
        <v>0</v>
      </c>
    </row>
    <row r="1899" spans="1:7">
      <c r="A1899" s="1">
        <v>39651</v>
      </c>
      <c r="B1899" s="3">
        <v>1.23E-2</v>
      </c>
      <c r="C1899" s="4">
        <f t="shared" si="96"/>
        <v>0.88639937106918243</v>
      </c>
      <c r="D1899" s="2">
        <f t="shared" si="98"/>
        <v>2</v>
      </c>
      <c r="E1899" s="2">
        <f t="shared" si="98"/>
        <v>3</v>
      </c>
      <c r="F1899" s="2">
        <f t="shared" si="98"/>
        <v>4</v>
      </c>
      <c r="G1899" s="4">
        <f t="shared" si="97"/>
        <v>0</v>
      </c>
    </row>
    <row r="1900" spans="1:7">
      <c r="A1900" s="1">
        <v>39652</v>
      </c>
      <c r="B1900" s="3">
        <v>7.9000000000000008E-3</v>
      </c>
      <c r="C1900" s="4">
        <f t="shared" si="96"/>
        <v>0.79716981132075471</v>
      </c>
      <c r="D1900" s="2">
        <f t="shared" si="98"/>
        <v>2</v>
      </c>
      <c r="E1900" s="2">
        <f t="shared" si="98"/>
        <v>3</v>
      </c>
      <c r="F1900" s="2">
        <f t="shared" si="98"/>
        <v>4</v>
      </c>
      <c r="G1900" s="4">
        <f t="shared" si="97"/>
        <v>0</v>
      </c>
    </row>
    <row r="1901" spans="1:7">
      <c r="A1901" s="1">
        <v>39653</v>
      </c>
      <c r="B1901" s="3">
        <v>-2.7200000000000002E-2</v>
      </c>
      <c r="C1901" s="4">
        <f t="shared" si="96"/>
        <v>3.0463836477987422E-2</v>
      </c>
      <c r="D1901" s="2">
        <f t="shared" si="98"/>
        <v>1</v>
      </c>
      <c r="E1901" s="2">
        <f t="shared" si="98"/>
        <v>1</v>
      </c>
      <c r="F1901" s="2">
        <f t="shared" si="98"/>
        <v>1</v>
      </c>
      <c r="G1901" s="4">
        <f t="shared" si="97"/>
        <v>0</v>
      </c>
    </row>
    <row r="1902" spans="1:7">
      <c r="A1902" s="1">
        <v>39654</v>
      </c>
      <c r="B1902" s="3">
        <v>0</v>
      </c>
      <c r="C1902" s="4">
        <f t="shared" si="96"/>
        <v>0.4459512578616352</v>
      </c>
      <c r="D1902" s="2">
        <f t="shared" si="98"/>
        <v>1</v>
      </c>
      <c r="E1902" s="2">
        <f t="shared" si="98"/>
        <v>2</v>
      </c>
      <c r="F1902" s="2">
        <f t="shared" si="98"/>
        <v>2</v>
      </c>
      <c r="G1902" s="4">
        <f t="shared" si="97"/>
        <v>0</v>
      </c>
    </row>
    <row r="1903" spans="1:7">
      <c r="A1903" s="1">
        <v>39657</v>
      </c>
      <c r="B1903" s="3">
        <v>-1.8200000000000001E-2</v>
      </c>
      <c r="C1903" s="4">
        <f t="shared" si="96"/>
        <v>6.6627358490566044E-2</v>
      </c>
      <c r="D1903" s="2">
        <f t="shared" si="98"/>
        <v>1</v>
      </c>
      <c r="E1903" s="2">
        <f t="shared" si="98"/>
        <v>1</v>
      </c>
      <c r="F1903" s="2">
        <f t="shared" si="98"/>
        <v>1</v>
      </c>
      <c r="G1903" s="4">
        <f t="shared" si="97"/>
        <v>0</v>
      </c>
    </row>
    <row r="1904" spans="1:7">
      <c r="A1904" s="1">
        <v>39658</v>
      </c>
      <c r="B1904" s="3">
        <v>2.6499999999999999E-2</v>
      </c>
      <c r="C1904" s="4">
        <f t="shared" si="96"/>
        <v>0.97503930817610063</v>
      </c>
      <c r="D1904" s="2">
        <f t="shared" si="98"/>
        <v>2</v>
      </c>
      <c r="E1904" s="2">
        <f t="shared" si="98"/>
        <v>3</v>
      </c>
      <c r="F1904" s="2">
        <f t="shared" si="98"/>
        <v>4</v>
      </c>
      <c r="G1904" s="4">
        <f t="shared" si="97"/>
        <v>2.6499999999999999E-2</v>
      </c>
    </row>
    <row r="1905" spans="1:7">
      <c r="A1905" s="1">
        <v>39659</v>
      </c>
      <c r="B1905" s="3">
        <v>2.2200000000000001E-2</v>
      </c>
      <c r="C1905" s="4">
        <f t="shared" si="96"/>
        <v>0.96383647798742134</v>
      </c>
      <c r="D1905" s="2">
        <f t="shared" si="98"/>
        <v>2</v>
      </c>
      <c r="E1905" s="2">
        <f t="shared" si="98"/>
        <v>3</v>
      </c>
      <c r="F1905" s="2">
        <f t="shared" si="98"/>
        <v>4</v>
      </c>
      <c r="G1905" s="4">
        <f t="shared" si="97"/>
        <v>0</v>
      </c>
    </row>
    <row r="1906" spans="1:7">
      <c r="A1906" s="1">
        <v>39660</v>
      </c>
      <c r="B1906" s="3">
        <v>-1.67E-2</v>
      </c>
      <c r="C1906" s="4">
        <f t="shared" si="96"/>
        <v>7.6257861635220123E-2</v>
      </c>
      <c r="D1906" s="2">
        <f t="shared" si="98"/>
        <v>1</v>
      </c>
      <c r="E1906" s="2">
        <f t="shared" si="98"/>
        <v>1</v>
      </c>
      <c r="F1906" s="2">
        <f t="shared" si="98"/>
        <v>1</v>
      </c>
      <c r="G1906" s="4">
        <f t="shared" si="97"/>
        <v>0</v>
      </c>
    </row>
    <row r="1907" spans="1:7">
      <c r="A1907" s="1">
        <v>39661</v>
      </c>
      <c r="B1907" s="3">
        <v>-6.5000000000000006E-3</v>
      </c>
      <c r="C1907" s="4">
        <f t="shared" si="96"/>
        <v>0.21128144654088049</v>
      </c>
      <c r="D1907" s="2">
        <f t="shared" si="98"/>
        <v>1</v>
      </c>
      <c r="E1907" s="2">
        <f t="shared" si="98"/>
        <v>1</v>
      </c>
      <c r="F1907" s="2">
        <f t="shared" si="98"/>
        <v>1</v>
      </c>
      <c r="G1907" s="4">
        <f t="shared" si="97"/>
        <v>-6.5000000000000006E-3</v>
      </c>
    </row>
    <row r="1908" spans="1:7">
      <c r="A1908" s="1">
        <v>39664</v>
      </c>
      <c r="B1908" s="3">
        <v>-1.11E-2</v>
      </c>
      <c r="C1908" s="4">
        <f t="shared" si="96"/>
        <v>0.13325471698113209</v>
      </c>
      <c r="D1908" s="2">
        <f t="shared" si="98"/>
        <v>1</v>
      </c>
      <c r="E1908" s="2">
        <f t="shared" si="98"/>
        <v>1</v>
      </c>
      <c r="F1908" s="2">
        <f t="shared" si="98"/>
        <v>1</v>
      </c>
      <c r="G1908" s="4">
        <f t="shared" si="97"/>
        <v>-1.11E-2</v>
      </c>
    </row>
    <row r="1909" spans="1:7">
      <c r="A1909" s="1">
        <v>39665</v>
      </c>
      <c r="B1909" s="3">
        <v>3.3399999999999999E-2</v>
      </c>
      <c r="C1909" s="4">
        <f t="shared" si="96"/>
        <v>0.98309748427672961</v>
      </c>
      <c r="D1909" s="2">
        <f t="shared" si="98"/>
        <v>2</v>
      </c>
      <c r="E1909" s="2">
        <f t="shared" si="98"/>
        <v>3</v>
      </c>
      <c r="F1909" s="2">
        <f t="shared" si="98"/>
        <v>4</v>
      </c>
      <c r="G1909" s="4">
        <f t="shared" si="97"/>
        <v>3.3399999999999999E-2</v>
      </c>
    </row>
    <row r="1910" spans="1:7">
      <c r="A1910" s="1">
        <v>39666</v>
      </c>
      <c r="B1910" s="3">
        <v>4.5000000000000005E-3</v>
      </c>
      <c r="C1910" s="4">
        <f t="shared" si="96"/>
        <v>0.68317610062893086</v>
      </c>
      <c r="D1910" s="2">
        <f t="shared" si="98"/>
        <v>2</v>
      </c>
      <c r="E1910" s="2">
        <f t="shared" si="98"/>
        <v>3</v>
      </c>
      <c r="F1910" s="2">
        <f t="shared" si="98"/>
        <v>3</v>
      </c>
      <c r="G1910" s="4">
        <f t="shared" si="97"/>
        <v>0</v>
      </c>
    </row>
    <row r="1911" spans="1:7">
      <c r="A1911" s="1">
        <v>39667</v>
      </c>
      <c r="B1911" s="3">
        <v>-1.8600000000000002E-2</v>
      </c>
      <c r="C1911" s="4">
        <f t="shared" si="96"/>
        <v>6.4072327044025157E-2</v>
      </c>
      <c r="D1911" s="2">
        <f t="shared" si="98"/>
        <v>1</v>
      </c>
      <c r="E1911" s="2">
        <f t="shared" si="98"/>
        <v>1</v>
      </c>
      <c r="F1911" s="2">
        <f t="shared" si="98"/>
        <v>1</v>
      </c>
      <c r="G1911" s="4">
        <f t="shared" si="97"/>
        <v>0</v>
      </c>
    </row>
    <row r="1912" spans="1:7">
      <c r="A1912" s="1">
        <v>39668</v>
      </c>
      <c r="B1912" s="3">
        <v>2.3199999999999998E-2</v>
      </c>
      <c r="C1912" s="4">
        <f t="shared" si="96"/>
        <v>0.96698113207547165</v>
      </c>
      <c r="D1912" s="2">
        <f t="shared" si="98"/>
        <v>2</v>
      </c>
      <c r="E1912" s="2">
        <f t="shared" si="98"/>
        <v>3</v>
      </c>
      <c r="F1912" s="2">
        <f t="shared" si="98"/>
        <v>4</v>
      </c>
      <c r="G1912" s="4">
        <f t="shared" si="97"/>
        <v>2.3199999999999998E-2</v>
      </c>
    </row>
    <row r="1913" spans="1:7">
      <c r="A1913" s="1">
        <v>39671</v>
      </c>
      <c r="B1913" s="3">
        <v>1.1899999999999999E-2</v>
      </c>
      <c r="C1913" s="4">
        <f t="shared" si="96"/>
        <v>0.87834119496855345</v>
      </c>
      <c r="D1913" s="2">
        <f t="shared" si="98"/>
        <v>2</v>
      </c>
      <c r="E1913" s="2">
        <f t="shared" si="98"/>
        <v>3</v>
      </c>
      <c r="F1913" s="2">
        <f t="shared" si="98"/>
        <v>4</v>
      </c>
      <c r="G1913" s="4">
        <f t="shared" si="97"/>
        <v>0</v>
      </c>
    </row>
    <row r="1914" spans="1:7">
      <c r="A1914" s="1">
        <v>39672</v>
      </c>
      <c r="B1914" s="3">
        <v>-1.2500000000000001E-2</v>
      </c>
      <c r="C1914" s="4">
        <f t="shared" si="96"/>
        <v>0.1157625786163522</v>
      </c>
      <c r="D1914" s="2">
        <f t="shared" si="98"/>
        <v>1</v>
      </c>
      <c r="E1914" s="2">
        <f t="shared" si="98"/>
        <v>1</v>
      </c>
      <c r="F1914" s="2">
        <f t="shared" si="98"/>
        <v>1</v>
      </c>
      <c r="G1914" s="4">
        <f t="shared" si="97"/>
        <v>0</v>
      </c>
    </row>
    <row r="1915" spans="1:7">
      <c r="A1915" s="1">
        <v>39673</v>
      </c>
      <c r="B1915" s="3">
        <v>-6.6E-3</v>
      </c>
      <c r="C1915" s="4">
        <f t="shared" si="96"/>
        <v>0.2095125786163522</v>
      </c>
      <c r="D1915" s="2">
        <f t="shared" si="98"/>
        <v>1</v>
      </c>
      <c r="E1915" s="2">
        <f t="shared" si="98"/>
        <v>1</v>
      </c>
      <c r="F1915" s="2">
        <f t="shared" si="98"/>
        <v>1</v>
      </c>
      <c r="G1915" s="4">
        <f t="shared" si="97"/>
        <v>-6.6E-3</v>
      </c>
    </row>
    <row r="1916" spans="1:7">
      <c r="A1916" s="1">
        <v>39674</v>
      </c>
      <c r="B1916" s="3">
        <v>8.6999999999999994E-3</v>
      </c>
      <c r="C1916" s="4">
        <f t="shared" si="96"/>
        <v>0.81643081761006286</v>
      </c>
      <c r="D1916" s="2">
        <f t="shared" si="98"/>
        <v>2</v>
      </c>
      <c r="E1916" s="2">
        <f t="shared" si="98"/>
        <v>3</v>
      </c>
      <c r="F1916" s="2">
        <f t="shared" si="98"/>
        <v>4</v>
      </c>
      <c r="G1916" s="4">
        <f t="shared" si="97"/>
        <v>8.6999999999999994E-3</v>
      </c>
    </row>
    <row r="1917" spans="1:7">
      <c r="A1917" s="1">
        <v>39675</v>
      </c>
      <c r="B1917" s="3">
        <v>5.6000000000000008E-3</v>
      </c>
      <c r="C1917" s="4">
        <f t="shared" si="96"/>
        <v>0.72562893081761004</v>
      </c>
      <c r="D1917" s="2">
        <f t="shared" si="98"/>
        <v>2</v>
      </c>
      <c r="E1917" s="2">
        <f t="shared" si="98"/>
        <v>3</v>
      </c>
      <c r="F1917" s="2">
        <f t="shared" si="98"/>
        <v>3</v>
      </c>
      <c r="G1917" s="4">
        <f t="shared" si="97"/>
        <v>0</v>
      </c>
    </row>
    <row r="1918" spans="1:7">
      <c r="A1918" s="1">
        <v>39678</v>
      </c>
      <c r="B1918" s="3">
        <v>-1.6500000000000001E-2</v>
      </c>
      <c r="C1918" s="4">
        <f t="shared" si="96"/>
        <v>7.8223270440251569E-2</v>
      </c>
      <c r="D1918" s="2">
        <f t="shared" si="98"/>
        <v>1</v>
      </c>
      <c r="E1918" s="2">
        <f t="shared" si="98"/>
        <v>1</v>
      </c>
      <c r="F1918" s="2">
        <f t="shared" si="98"/>
        <v>1</v>
      </c>
      <c r="G1918" s="4">
        <f t="shared" si="97"/>
        <v>0</v>
      </c>
    </row>
    <row r="1919" spans="1:7">
      <c r="A1919" s="1">
        <v>39679</v>
      </c>
      <c r="B1919" s="3">
        <v>-1.2800000000000001E-2</v>
      </c>
      <c r="C1919" s="4">
        <f t="shared" si="96"/>
        <v>0.11222484276729559</v>
      </c>
      <c r="D1919" s="2">
        <f t="shared" si="98"/>
        <v>1</v>
      </c>
      <c r="E1919" s="2">
        <f t="shared" si="98"/>
        <v>1</v>
      </c>
      <c r="F1919" s="2">
        <f t="shared" si="98"/>
        <v>1</v>
      </c>
      <c r="G1919" s="4">
        <f t="shared" si="97"/>
        <v>-1.2800000000000001E-2</v>
      </c>
    </row>
    <row r="1920" spans="1:7">
      <c r="A1920" s="1">
        <v>39680</v>
      </c>
      <c r="B1920" s="3">
        <v>5.0000000000000001E-3</v>
      </c>
      <c r="C1920" s="4">
        <f t="shared" si="96"/>
        <v>0.70322327044025157</v>
      </c>
      <c r="D1920" s="2">
        <f t="shared" si="98"/>
        <v>2</v>
      </c>
      <c r="E1920" s="2">
        <f t="shared" si="98"/>
        <v>3</v>
      </c>
      <c r="F1920" s="2">
        <f t="shared" si="98"/>
        <v>3</v>
      </c>
      <c r="G1920" s="4">
        <f t="shared" si="97"/>
        <v>5.0000000000000001E-3</v>
      </c>
    </row>
    <row r="1921" spans="1:7">
      <c r="A1921" s="1">
        <v>39681</v>
      </c>
      <c r="B1921" s="3">
        <v>1.7000000000000001E-3</v>
      </c>
      <c r="C1921" s="4">
        <f t="shared" si="96"/>
        <v>0.55267295597484278</v>
      </c>
      <c r="D1921" s="2">
        <f t="shared" si="98"/>
        <v>2</v>
      </c>
      <c r="E1921" s="2">
        <f t="shared" si="98"/>
        <v>2</v>
      </c>
      <c r="F1921" s="2">
        <f t="shared" si="98"/>
        <v>3</v>
      </c>
      <c r="G1921" s="4">
        <f t="shared" si="97"/>
        <v>0</v>
      </c>
    </row>
    <row r="1922" spans="1:7">
      <c r="A1922" s="1">
        <v>39682</v>
      </c>
      <c r="B1922" s="3">
        <v>1.5900000000000001E-2</v>
      </c>
      <c r="C1922" s="4">
        <f t="shared" si="96"/>
        <v>0.92806603773584906</v>
      </c>
      <c r="D1922" s="2">
        <f t="shared" si="98"/>
        <v>2</v>
      </c>
      <c r="E1922" s="2">
        <f t="shared" si="98"/>
        <v>3</v>
      </c>
      <c r="F1922" s="2">
        <f t="shared" si="98"/>
        <v>4</v>
      </c>
      <c r="G1922" s="4">
        <f t="shared" si="97"/>
        <v>0</v>
      </c>
    </row>
    <row r="1923" spans="1:7">
      <c r="A1923" s="1">
        <v>39685</v>
      </c>
      <c r="B1923" s="3">
        <v>-2.41E-2</v>
      </c>
      <c r="C1923" s="4">
        <f t="shared" si="96"/>
        <v>3.9308176100628929E-2</v>
      </c>
      <c r="D1923" s="2">
        <f t="shared" si="98"/>
        <v>1</v>
      </c>
      <c r="E1923" s="2">
        <f t="shared" si="98"/>
        <v>1</v>
      </c>
      <c r="F1923" s="2">
        <f t="shared" si="98"/>
        <v>1</v>
      </c>
      <c r="G1923" s="4">
        <f t="shared" si="97"/>
        <v>0</v>
      </c>
    </row>
    <row r="1924" spans="1:7">
      <c r="A1924" s="1">
        <v>39686</v>
      </c>
      <c r="B1924" s="3">
        <v>5.0000000000000001E-3</v>
      </c>
      <c r="C1924" s="4">
        <f t="shared" ref="C1924:C1987" si="99">RANK(B1924,$B$3:$B$5090,1)/$K$1</f>
        <v>0.70322327044025157</v>
      </c>
      <c r="D1924" s="2">
        <f t="shared" si="98"/>
        <v>2</v>
      </c>
      <c r="E1924" s="2">
        <f t="shared" si="98"/>
        <v>3</v>
      </c>
      <c r="F1924" s="2">
        <f t="shared" si="98"/>
        <v>3</v>
      </c>
      <c r="G1924" s="4">
        <f t="shared" si="97"/>
        <v>5.0000000000000001E-3</v>
      </c>
    </row>
    <row r="1925" spans="1:7">
      <c r="A1925" s="1">
        <v>39687</v>
      </c>
      <c r="B1925" s="3">
        <v>9.7999999999999997E-3</v>
      </c>
      <c r="C1925" s="4">
        <f t="shared" si="99"/>
        <v>0.84060534591194969</v>
      </c>
      <c r="D1925" s="2">
        <f t="shared" si="98"/>
        <v>2</v>
      </c>
      <c r="E1925" s="2">
        <f t="shared" si="98"/>
        <v>3</v>
      </c>
      <c r="F1925" s="2">
        <f t="shared" si="98"/>
        <v>4</v>
      </c>
      <c r="G1925" s="4">
        <f t="shared" ref="G1925:G1988" si="100">IF(F1924=1,B1925,0)</f>
        <v>0</v>
      </c>
    </row>
    <row r="1926" spans="1:7">
      <c r="A1926" s="1">
        <v>39688</v>
      </c>
      <c r="B1926" s="3">
        <v>1.5100000000000001E-2</v>
      </c>
      <c r="C1926" s="4">
        <f t="shared" si="99"/>
        <v>0.92177672955974843</v>
      </c>
      <c r="D1926" s="2">
        <f t="shared" si="98"/>
        <v>2</v>
      </c>
      <c r="E1926" s="2">
        <f t="shared" si="98"/>
        <v>3</v>
      </c>
      <c r="F1926" s="2">
        <f t="shared" si="98"/>
        <v>4</v>
      </c>
      <c r="G1926" s="4">
        <f t="shared" si="100"/>
        <v>0</v>
      </c>
    </row>
    <row r="1927" spans="1:7">
      <c r="A1927" s="1">
        <v>39689</v>
      </c>
      <c r="B1927" s="3">
        <v>-1.44E-2</v>
      </c>
      <c r="C1927" s="4">
        <f t="shared" si="99"/>
        <v>9.4929245283018868E-2</v>
      </c>
      <c r="D1927" s="2">
        <f t="shared" si="98"/>
        <v>1</v>
      </c>
      <c r="E1927" s="2">
        <f t="shared" si="98"/>
        <v>1</v>
      </c>
      <c r="F1927" s="2">
        <f t="shared" si="98"/>
        <v>1</v>
      </c>
      <c r="G1927" s="4">
        <f t="shared" si="100"/>
        <v>0</v>
      </c>
    </row>
    <row r="1928" spans="1:7">
      <c r="A1928" s="1">
        <v>39693</v>
      </c>
      <c r="B1928" s="3">
        <v>-5.6999999999999993E-3</v>
      </c>
      <c r="C1928" s="4">
        <f t="shared" si="99"/>
        <v>0.22779088050314467</v>
      </c>
      <c r="D1928" s="2">
        <f t="shared" si="98"/>
        <v>1</v>
      </c>
      <c r="E1928" s="2">
        <f t="shared" si="98"/>
        <v>1</v>
      </c>
      <c r="F1928" s="2">
        <f t="shared" si="98"/>
        <v>1</v>
      </c>
      <c r="G1928" s="4">
        <f t="shared" si="100"/>
        <v>-5.6999999999999993E-3</v>
      </c>
    </row>
    <row r="1929" spans="1:7">
      <c r="A1929" s="1">
        <v>39694</v>
      </c>
      <c r="B1929" s="3">
        <v>-1.1999999999999999E-3</v>
      </c>
      <c r="C1929" s="4">
        <f t="shared" si="99"/>
        <v>0.3834512578616352</v>
      </c>
      <c r="D1929" s="2">
        <f t="shared" si="98"/>
        <v>1</v>
      </c>
      <c r="E1929" s="2">
        <f t="shared" si="98"/>
        <v>2</v>
      </c>
      <c r="F1929" s="2">
        <f t="shared" si="98"/>
        <v>2</v>
      </c>
      <c r="G1929" s="4">
        <f t="shared" si="100"/>
        <v>-1.1999999999999999E-3</v>
      </c>
    </row>
    <row r="1930" spans="1:7">
      <c r="A1930" s="1">
        <v>39695</v>
      </c>
      <c r="B1930" s="3">
        <v>-3.6900000000000002E-2</v>
      </c>
      <c r="C1930" s="4">
        <f t="shared" si="99"/>
        <v>1.3757861635220126E-2</v>
      </c>
      <c r="D1930" s="2">
        <f t="shared" si="98"/>
        <v>1</v>
      </c>
      <c r="E1930" s="2">
        <f t="shared" si="98"/>
        <v>1</v>
      </c>
      <c r="F1930" s="2">
        <f t="shared" si="98"/>
        <v>1</v>
      </c>
      <c r="G1930" s="4">
        <f t="shared" si="100"/>
        <v>0</v>
      </c>
    </row>
    <row r="1931" spans="1:7">
      <c r="A1931" s="1">
        <v>39696</v>
      </c>
      <c r="B1931" s="3">
        <v>4.4000000000000003E-3</v>
      </c>
      <c r="C1931" s="4">
        <f t="shared" si="99"/>
        <v>0.68003144654088055</v>
      </c>
      <c r="D1931" s="2">
        <f t="shared" si="98"/>
        <v>2</v>
      </c>
      <c r="E1931" s="2">
        <f t="shared" si="98"/>
        <v>3</v>
      </c>
      <c r="F1931" s="2">
        <f t="shared" si="98"/>
        <v>3</v>
      </c>
      <c r="G1931" s="4">
        <f t="shared" si="100"/>
        <v>4.4000000000000003E-3</v>
      </c>
    </row>
    <row r="1932" spans="1:7">
      <c r="A1932" s="1">
        <v>39699</v>
      </c>
      <c r="B1932" s="3">
        <v>2.5600000000000001E-2</v>
      </c>
      <c r="C1932" s="4">
        <f t="shared" si="99"/>
        <v>0.97327044025157228</v>
      </c>
      <c r="D1932" s="2">
        <f t="shared" si="98"/>
        <v>2</v>
      </c>
      <c r="E1932" s="2">
        <f t="shared" si="98"/>
        <v>3</v>
      </c>
      <c r="F1932" s="2">
        <f t="shared" si="98"/>
        <v>4</v>
      </c>
      <c r="G1932" s="4">
        <f t="shared" si="100"/>
        <v>0</v>
      </c>
    </row>
    <row r="1933" spans="1:7">
      <c r="A1933" s="1">
        <v>39700</v>
      </c>
      <c r="B1933" s="3">
        <v>-3.8800000000000001E-2</v>
      </c>
      <c r="C1933" s="4">
        <f t="shared" si="99"/>
        <v>1.2578616352201259E-2</v>
      </c>
      <c r="D1933" s="2">
        <f t="shared" si="98"/>
        <v>1</v>
      </c>
      <c r="E1933" s="2">
        <f t="shared" si="98"/>
        <v>1</v>
      </c>
      <c r="F1933" s="2">
        <f t="shared" si="98"/>
        <v>1</v>
      </c>
      <c r="G1933" s="4">
        <f t="shared" si="100"/>
        <v>0</v>
      </c>
    </row>
    <row r="1934" spans="1:7">
      <c r="A1934" s="1">
        <v>39701</v>
      </c>
      <c r="B1934" s="3">
        <v>6.7000000000000002E-3</v>
      </c>
      <c r="C1934" s="4">
        <f t="shared" si="99"/>
        <v>0.76238207547169812</v>
      </c>
      <c r="D1934" s="2">
        <f t="shared" si="98"/>
        <v>2</v>
      </c>
      <c r="E1934" s="2">
        <f t="shared" si="98"/>
        <v>3</v>
      </c>
      <c r="F1934" s="2">
        <f t="shared" si="98"/>
        <v>4</v>
      </c>
      <c r="G1934" s="4">
        <f t="shared" si="100"/>
        <v>6.7000000000000002E-3</v>
      </c>
    </row>
    <row r="1935" spans="1:7">
      <c r="A1935" s="1">
        <v>39702</v>
      </c>
      <c r="B1935" s="3">
        <v>1.7600000000000001E-2</v>
      </c>
      <c r="C1935" s="4">
        <f t="shared" si="99"/>
        <v>0.94025157232704404</v>
      </c>
      <c r="D1935" s="2">
        <f t="shared" si="98"/>
        <v>2</v>
      </c>
      <c r="E1935" s="2">
        <f t="shared" si="98"/>
        <v>3</v>
      </c>
      <c r="F1935" s="2">
        <f t="shared" si="98"/>
        <v>4</v>
      </c>
      <c r="G1935" s="4">
        <f t="shared" si="100"/>
        <v>0</v>
      </c>
    </row>
    <row r="1936" spans="1:7">
      <c r="A1936" s="1">
        <v>39703</v>
      </c>
      <c r="B1936" s="3">
        <v>6.0999999999999995E-3</v>
      </c>
      <c r="C1936" s="4">
        <f t="shared" si="99"/>
        <v>0.7448899371069182</v>
      </c>
      <c r="D1936" s="2">
        <f t="shared" si="98"/>
        <v>2</v>
      </c>
      <c r="E1936" s="2">
        <f t="shared" si="98"/>
        <v>3</v>
      </c>
      <c r="F1936" s="2">
        <f t="shared" si="98"/>
        <v>3</v>
      </c>
      <c r="G1936" s="4">
        <f t="shared" si="100"/>
        <v>0</v>
      </c>
    </row>
    <row r="1937" spans="1:7">
      <c r="A1937" s="1">
        <v>39706</v>
      </c>
      <c r="B1937" s="3">
        <v>-6.0199999999999997E-2</v>
      </c>
      <c r="C1937" s="4">
        <f t="shared" si="99"/>
        <v>3.3411949685534592E-3</v>
      </c>
      <c r="D1937" s="2">
        <f t="shared" si="98"/>
        <v>1</v>
      </c>
      <c r="E1937" s="2">
        <f t="shared" si="98"/>
        <v>1</v>
      </c>
      <c r="F1937" s="2">
        <f t="shared" si="98"/>
        <v>1</v>
      </c>
      <c r="G1937" s="4">
        <f t="shared" si="100"/>
        <v>0</v>
      </c>
    </row>
    <row r="1938" spans="1:7">
      <c r="A1938" s="1">
        <v>39707</v>
      </c>
      <c r="B1938" s="3">
        <v>1.9799999999999998E-2</v>
      </c>
      <c r="C1938" s="4">
        <f t="shared" si="99"/>
        <v>0.95322327044025157</v>
      </c>
      <c r="D1938" s="2">
        <f t="shared" si="98"/>
        <v>2</v>
      </c>
      <c r="E1938" s="2">
        <f t="shared" si="98"/>
        <v>3</v>
      </c>
      <c r="F1938" s="2">
        <f t="shared" si="98"/>
        <v>4</v>
      </c>
      <c r="G1938" s="4">
        <f t="shared" si="100"/>
        <v>1.9799999999999998E-2</v>
      </c>
    </row>
    <row r="1939" spans="1:7">
      <c r="A1939" s="1">
        <v>39708</v>
      </c>
      <c r="B1939" s="3">
        <v>-5.4000000000000006E-2</v>
      </c>
      <c r="C1939" s="4">
        <f t="shared" si="99"/>
        <v>5.3066037735849053E-3</v>
      </c>
      <c r="D1939" s="2">
        <f t="shared" ref="D1939:F2002" si="101">ROUNDDOWN($C1939*D$2,0) - IF(MOD($C1939*D$2,1)=0,1,0) + 1</f>
        <v>1</v>
      </c>
      <c r="E1939" s="2">
        <f t="shared" si="101"/>
        <v>1</v>
      </c>
      <c r="F1939" s="2">
        <f t="shared" si="101"/>
        <v>1</v>
      </c>
      <c r="G1939" s="4">
        <f t="shared" si="100"/>
        <v>0</v>
      </c>
    </row>
    <row r="1940" spans="1:7">
      <c r="A1940" s="1">
        <v>39709</v>
      </c>
      <c r="B1940" s="3">
        <v>4.2999999999999997E-2</v>
      </c>
      <c r="C1940" s="4">
        <f t="shared" si="99"/>
        <v>0.99095911949685533</v>
      </c>
      <c r="D1940" s="2">
        <f t="shared" si="101"/>
        <v>2</v>
      </c>
      <c r="E1940" s="2">
        <f t="shared" si="101"/>
        <v>3</v>
      </c>
      <c r="F1940" s="2">
        <f t="shared" si="101"/>
        <v>4</v>
      </c>
      <c r="G1940" s="4">
        <f t="shared" si="100"/>
        <v>4.2999999999999997E-2</v>
      </c>
    </row>
    <row r="1941" spans="1:7">
      <c r="A1941" s="1">
        <v>39710</v>
      </c>
      <c r="B1941" s="3">
        <v>4.3799999999999999E-2</v>
      </c>
      <c r="C1941" s="4">
        <f t="shared" si="99"/>
        <v>0.99115566037735847</v>
      </c>
      <c r="D1941" s="2">
        <f t="shared" si="101"/>
        <v>2</v>
      </c>
      <c r="E1941" s="2">
        <f t="shared" si="101"/>
        <v>3</v>
      </c>
      <c r="F1941" s="2">
        <f t="shared" si="101"/>
        <v>4</v>
      </c>
      <c r="G1941" s="4">
        <f t="shared" si="100"/>
        <v>0</v>
      </c>
    </row>
    <row r="1942" spans="1:7">
      <c r="A1942" s="1">
        <v>39713</v>
      </c>
      <c r="B1942" s="3">
        <v>-3.1600000000000003E-2</v>
      </c>
      <c r="C1942" s="4">
        <f t="shared" si="99"/>
        <v>1.945754716981132E-2</v>
      </c>
      <c r="D1942" s="2">
        <f t="shared" si="101"/>
        <v>1</v>
      </c>
      <c r="E1942" s="2">
        <f t="shared" si="101"/>
        <v>1</v>
      </c>
      <c r="F1942" s="2">
        <f t="shared" si="101"/>
        <v>1</v>
      </c>
      <c r="G1942" s="4">
        <f t="shared" si="100"/>
        <v>0</v>
      </c>
    </row>
    <row r="1943" spans="1:7">
      <c r="A1943" s="1">
        <v>39714</v>
      </c>
      <c r="B1943" s="3">
        <v>-2.7099999999999999E-2</v>
      </c>
      <c r="C1943" s="4">
        <f t="shared" si="99"/>
        <v>3.0660377358490566E-2</v>
      </c>
      <c r="D1943" s="2">
        <f t="shared" si="101"/>
        <v>1</v>
      </c>
      <c r="E1943" s="2">
        <f t="shared" si="101"/>
        <v>1</v>
      </c>
      <c r="F1943" s="2">
        <f t="shared" si="101"/>
        <v>1</v>
      </c>
      <c r="G1943" s="4">
        <f t="shared" si="100"/>
        <v>-2.7099999999999999E-2</v>
      </c>
    </row>
    <row r="1944" spans="1:7">
      <c r="A1944" s="1">
        <v>39715</v>
      </c>
      <c r="B1944" s="3">
        <v>6.1999999999999998E-3</v>
      </c>
      <c r="C1944" s="4">
        <f t="shared" si="99"/>
        <v>0.74705188679245282</v>
      </c>
      <c r="D1944" s="2">
        <f t="shared" si="101"/>
        <v>2</v>
      </c>
      <c r="E1944" s="2">
        <f t="shared" si="101"/>
        <v>3</v>
      </c>
      <c r="F1944" s="2">
        <f t="shared" si="101"/>
        <v>3</v>
      </c>
      <c r="G1944" s="4">
        <f t="shared" si="100"/>
        <v>6.1999999999999998E-3</v>
      </c>
    </row>
    <row r="1945" spans="1:7">
      <c r="A1945" s="1">
        <v>39716</v>
      </c>
      <c r="B1945" s="3">
        <v>2.12E-2</v>
      </c>
      <c r="C1945" s="4">
        <f t="shared" si="99"/>
        <v>0.95931603773584906</v>
      </c>
      <c r="D1945" s="2">
        <f t="shared" si="101"/>
        <v>2</v>
      </c>
      <c r="E1945" s="2">
        <f t="shared" si="101"/>
        <v>3</v>
      </c>
      <c r="F1945" s="2">
        <f t="shared" si="101"/>
        <v>4</v>
      </c>
      <c r="G1945" s="4">
        <f t="shared" si="100"/>
        <v>0</v>
      </c>
    </row>
    <row r="1946" spans="1:7">
      <c r="A1946" s="1">
        <v>39717</v>
      </c>
      <c r="B1946" s="3">
        <v>1E-3</v>
      </c>
      <c r="C1946" s="4">
        <f t="shared" si="99"/>
        <v>0.51316823899371067</v>
      </c>
      <c r="D1946" s="2">
        <f t="shared" si="101"/>
        <v>2</v>
      </c>
      <c r="E1946" s="2">
        <f t="shared" si="101"/>
        <v>2</v>
      </c>
      <c r="F1946" s="2">
        <f t="shared" si="101"/>
        <v>3</v>
      </c>
      <c r="G1946" s="4">
        <f t="shared" si="100"/>
        <v>0</v>
      </c>
    </row>
    <row r="1947" spans="1:7">
      <c r="A1947" s="1">
        <v>39720</v>
      </c>
      <c r="B1947" s="3">
        <v>-9.69E-2</v>
      </c>
      <c r="C1947" s="4">
        <f t="shared" si="99"/>
        <v>1.1792452830188679E-3</v>
      </c>
      <c r="D1947" s="2">
        <f t="shared" si="101"/>
        <v>1</v>
      </c>
      <c r="E1947" s="2">
        <f t="shared" si="101"/>
        <v>1</v>
      </c>
      <c r="F1947" s="2">
        <f t="shared" si="101"/>
        <v>1</v>
      </c>
      <c r="G1947" s="4">
        <f t="shared" si="100"/>
        <v>0</v>
      </c>
    </row>
    <row r="1948" spans="1:7">
      <c r="A1948" s="1">
        <v>39721</v>
      </c>
      <c r="B1948" s="3">
        <v>5.4600000000000003E-2</v>
      </c>
      <c r="C1948" s="4">
        <f t="shared" si="99"/>
        <v>0.99567610062893086</v>
      </c>
      <c r="D1948" s="2">
        <f t="shared" si="101"/>
        <v>2</v>
      </c>
      <c r="E1948" s="2">
        <f t="shared" si="101"/>
        <v>3</v>
      </c>
      <c r="F1948" s="2">
        <f t="shared" si="101"/>
        <v>4</v>
      </c>
      <c r="G1948" s="4">
        <f t="shared" si="100"/>
        <v>5.4600000000000003E-2</v>
      </c>
    </row>
    <row r="1949" spans="1:7">
      <c r="A1949" s="1">
        <v>39722</v>
      </c>
      <c r="B1949" s="3">
        <v>1.1000000000000001E-3</v>
      </c>
      <c r="C1949" s="4">
        <f t="shared" si="99"/>
        <v>0.51985062893081757</v>
      </c>
      <c r="D1949" s="2">
        <f t="shared" si="101"/>
        <v>2</v>
      </c>
      <c r="E1949" s="2">
        <f t="shared" si="101"/>
        <v>2</v>
      </c>
      <c r="F1949" s="2">
        <f t="shared" si="101"/>
        <v>3</v>
      </c>
      <c r="G1949" s="4">
        <f t="shared" si="100"/>
        <v>0</v>
      </c>
    </row>
    <row r="1950" spans="1:7">
      <c r="A1950" s="1">
        <v>39723</v>
      </c>
      <c r="B1950" s="3">
        <v>-4.6699999999999998E-2</v>
      </c>
      <c r="C1950" s="4">
        <f t="shared" si="99"/>
        <v>7.2720125786163523E-3</v>
      </c>
      <c r="D1950" s="2">
        <f t="shared" si="101"/>
        <v>1</v>
      </c>
      <c r="E1950" s="2">
        <f t="shared" si="101"/>
        <v>1</v>
      </c>
      <c r="F1950" s="2">
        <f t="shared" si="101"/>
        <v>1</v>
      </c>
      <c r="G1950" s="4">
        <f t="shared" si="100"/>
        <v>0</v>
      </c>
    </row>
    <row r="1951" spans="1:7">
      <c r="A1951" s="1">
        <v>39724</v>
      </c>
      <c r="B1951" s="3">
        <v>-1.8100000000000002E-2</v>
      </c>
      <c r="C1951" s="4">
        <f t="shared" si="99"/>
        <v>6.7806603773584911E-2</v>
      </c>
      <c r="D1951" s="2">
        <f t="shared" si="101"/>
        <v>1</v>
      </c>
      <c r="E1951" s="2">
        <f t="shared" si="101"/>
        <v>1</v>
      </c>
      <c r="F1951" s="2">
        <f t="shared" si="101"/>
        <v>1</v>
      </c>
      <c r="G1951" s="4">
        <f t="shared" si="100"/>
        <v>-1.8100000000000002E-2</v>
      </c>
    </row>
    <row r="1952" spans="1:7">
      <c r="A1952" s="1">
        <v>39727</v>
      </c>
      <c r="B1952" s="3">
        <v>-6.2400000000000004E-2</v>
      </c>
      <c r="C1952" s="4">
        <f t="shared" si="99"/>
        <v>3.1446540880503146E-3</v>
      </c>
      <c r="D1952" s="2">
        <f t="shared" si="101"/>
        <v>1</v>
      </c>
      <c r="E1952" s="2">
        <f t="shared" si="101"/>
        <v>1</v>
      </c>
      <c r="F1952" s="2">
        <f t="shared" si="101"/>
        <v>1</v>
      </c>
      <c r="G1952" s="4">
        <f t="shared" si="100"/>
        <v>-6.2400000000000004E-2</v>
      </c>
    </row>
    <row r="1953" spans="1:7">
      <c r="A1953" s="1">
        <v>39728</v>
      </c>
      <c r="B1953" s="3">
        <v>-5.74E-2</v>
      </c>
      <c r="C1953" s="4">
        <f t="shared" si="99"/>
        <v>4.3238993710691823E-3</v>
      </c>
      <c r="D1953" s="2">
        <f t="shared" si="101"/>
        <v>1</v>
      </c>
      <c r="E1953" s="2">
        <f t="shared" si="101"/>
        <v>1</v>
      </c>
      <c r="F1953" s="2">
        <f t="shared" si="101"/>
        <v>1</v>
      </c>
      <c r="G1953" s="4">
        <f t="shared" si="100"/>
        <v>-5.74E-2</v>
      </c>
    </row>
    <row r="1954" spans="1:7">
      <c r="A1954" s="1">
        <v>39729</v>
      </c>
      <c r="B1954" s="3">
        <v>-3.1800000000000002E-2</v>
      </c>
      <c r="C1954" s="4">
        <f t="shared" si="99"/>
        <v>1.9261006289308175E-2</v>
      </c>
      <c r="D1954" s="2">
        <f t="shared" si="101"/>
        <v>1</v>
      </c>
      <c r="E1954" s="2">
        <f t="shared" si="101"/>
        <v>1</v>
      </c>
      <c r="F1954" s="2">
        <f t="shared" si="101"/>
        <v>1</v>
      </c>
      <c r="G1954" s="4">
        <f t="shared" si="100"/>
        <v>-3.1800000000000002E-2</v>
      </c>
    </row>
    <row r="1955" spans="1:7">
      <c r="A1955" s="1">
        <v>39730</v>
      </c>
      <c r="B1955" s="3">
        <v>-9.0800000000000006E-2</v>
      </c>
      <c r="C1955" s="4">
        <f t="shared" si="99"/>
        <v>1.3757861635220125E-3</v>
      </c>
      <c r="D1955" s="2">
        <f t="shared" si="101"/>
        <v>1</v>
      </c>
      <c r="E1955" s="2">
        <f t="shared" si="101"/>
        <v>1</v>
      </c>
      <c r="F1955" s="2">
        <f t="shared" si="101"/>
        <v>1</v>
      </c>
      <c r="G1955" s="4">
        <f t="shared" si="100"/>
        <v>-9.0800000000000006E-2</v>
      </c>
    </row>
    <row r="1956" spans="1:7">
      <c r="A1956" s="1">
        <v>39731</v>
      </c>
      <c r="B1956" s="3">
        <v>-3.1300000000000001E-2</v>
      </c>
      <c r="C1956" s="4">
        <f t="shared" si="99"/>
        <v>2.0440251572327043E-2</v>
      </c>
      <c r="D1956" s="2">
        <f t="shared" si="101"/>
        <v>1</v>
      </c>
      <c r="E1956" s="2">
        <f t="shared" si="101"/>
        <v>1</v>
      </c>
      <c r="F1956" s="2">
        <f t="shared" si="101"/>
        <v>1</v>
      </c>
      <c r="G1956" s="4">
        <f t="shared" si="100"/>
        <v>-3.1300000000000001E-2</v>
      </c>
    </row>
    <row r="1957" spans="1:7">
      <c r="A1957" s="1">
        <v>39734</v>
      </c>
      <c r="B1957" s="3">
        <v>0.18920000000000001</v>
      </c>
      <c r="C1957" s="4">
        <f t="shared" si="99"/>
        <v>1</v>
      </c>
      <c r="D1957" s="2">
        <f t="shared" si="101"/>
        <v>2</v>
      </c>
      <c r="E1957" s="2">
        <f t="shared" si="101"/>
        <v>3</v>
      </c>
      <c r="F1957" s="2">
        <f t="shared" si="101"/>
        <v>4</v>
      </c>
      <c r="G1957" s="4">
        <f t="shared" si="100"/>
        <v>0.18920000000000001</v>
      </c>
    </row>
    <row r="1958" spans="1:7">
      <c r="A1958" s="1">
        <v>39735</v>
      </c>
      <c r="B1958" s="3">
        <v>-1.83E-2</v>
      </c>
      <c r="C1958" s="4">
        <f t="shared" si="99"/>
        <v>6.5841194968553465E-2</v>
      </c>
      <c r="D1958" s="2">
        <f t="shared" si="101"/>
        <v>1</v>
      </c>
      <c r="E1958" s="2">
        <f t="shared" si="101"/>
        <v>1</v>
      </c>
      <c r="F1958" s="2">
        <f t="shared" si="101"/>
        <v>1</v>
      </c>
      <c r="G1958" s="4">
        <f t="shared" si="100"/>
        <v>0</v>
      </c>
    </row>
    <row r="1959" spans="1:7">
      <c r="A1959" s="1">
        <v>39736</v>
      </c>
      <c r="B1959" s="3">
        <v>-0.12759999999999999</v>
      </c>
      <c r="C1959" s="4">
        <f t="shared" si="99"/>
        <v>1.9654088050314466E-4</v>
      </c>
      <c r="D1959" s="2">
        <f t="shared" si="101"/>
        <v>1</v>
      </c>
      <c r="E1959" s="2">
        <f t="shared" si="101"/>
        <v>1</v>
      </c>
      <c r="F1959" s="2">
        <f t="shared" si="101"/>
        <v>1</v>
      </c>
      <c r="G1959" s="4">
        <f t="shared" si="100"/>
        <v>-0.12759999999999999</v>
      </c>
    </row>
    <row r="1960" spans="1:7">
      <c r="A1960" s="1">
        <v>39737</v>
      </c>
      <c r="B1960" s="3">
        <v>5.5800000000000002E-2</v>
      </c>
      <c r="C1960" s="4">
        <f t="shared" si="99"/>
        <v>0.99626572327044027</v>
      </c>
      <c r="D1960" s="2">
        <f t="shared" si="101"/>
        <v>2</v>
      </c>
      <c r="E1960" s="2">
        <f t="shared" si="101"/>
        <v>3</v>
      </c>
      <c r="F1960" s="2">
        <f t="shared" si="101"/>
        <v>4</v>
      </c>
      <c r="G1960" s="4">
        <f t="shared" si="100"/>
        <v>5.5800000000000002E-2</v>
      </c>
    </row>
    <row r="1961" spans="1:7">
      <c r="A1961" s="1">
        <v>39738</v>
      </c>
      <c r="B1961" s="3">
        <v>-1.0500000000000001E-2</v>
      </c>
      <c r="C1961" s="4">
        <f t="shared" si="99"/>
        <v>0.14033018867924529</v>
      </c>
      <c r="D1961" s="2">
        <f t="shared" si="101"/>
        <v>1</v>
      </c>
      <c r="E1961" s="2">
        <f t="shared" si="101"/>
        <v>1</v>
      </c>
      <c r="F1961" s="2">
        <f t="shared" si="101"/>
        <v>1</v>
      </c>
      <c r="G1961" s="4">
        <f t="shared" si="100"/>
        <v>0</v>
      </c>
    </row>
    <row r="1962" spans="1:7">
      <c r="A1962" s="1">
        <v>39741</v>
      </c>
      <c r="B1962" s="3">
        <v>8.0600000000000005E-2</v>
      </c>
      <c r="C1962" s="4">
        <f t="shared" si="99"/>
        <v>0.99823113207547165</v>
      </c>
      <c r="D1962" s="2">
        <f t="shared" si="101"/>
        <v>2</v>
      </c>
      <c r="E1962" s="2">
        <f t="shared" si="101"/>
        <v>3</v>
      </c>
      <c r="F1962" s="2">
        <f t="shared" si="101"/>
        <v>4</v>
      </c>
      <c r="G1962" s="4">
        <f t="shared" si="100"/>
        <v>8.0600000000000005E-2</v>
      </c>
    </row>
    <row r="1963" spans="1:7">
      <c r="A1963" s="1">
        <v>39742</v>
      </c>
      <c r="B1963" s="3">
        <v>-4.0899999999999999E-2</v>
      </c>
      <c r="C1963" s="4">
        <f t="shared" si="99"/>
        <v>1.10062893081761E-2</v>
      </c>
      <c r="D1963" s="2">
        <f t="shared" si="101"/>
        <v>1</v>
      </c>
      <c r="E1963" s="2">
        <f t="shared" si="101"/>
        <v>1</v>
      </c>
      <c r="F1963" s="2">
        <f t="shared" si="101"/>
        <v>1</v>
      </c>
      <c r="G1963" s="4">
        <f t="shared" si="100"/>
        <v>0</v>
      </c>
    </row>
    <row r="1964" spans="1:7">
      <c r="A1964" s="1">
        <v>39743</v>
      </c>
      <c r="B1964" s="3">
        <v>-7.7100000000000002E-2</v>
      </c>
      <c r="C1964" s="4">
        <f t="shared" si="99"/>
        <v>1.9654088050314465E-3</v>
      </c>
      <c r="D1964" s="2">
        <f t="shared" si="101"/>
        <v>1</v>
      </c>
      <c r="E1964" s="2">
        <f t="shared" si="101"/>
        <v>1</v>
      </c>
      <c r="F1964" s="2">
        <f t="shared" si="101"/>
        <v>1</v>
      </c>
      <c r="G1964" s="4">
        <f t="shared" si="100"/>
        <v>-7.7100000000000002E-2</v>
      </c>
    </row>
    <row r="1965" spans="1:7">
      <c r="A1965" s="1">
        <v>39744</v>
      </c>
      <c r="B1965" s="3">
        <v>1.8500000000000003E-2</v>
      </c>
      <c r="C1965" s="4">
        <f t="shared" si="99"/>
        <v>0.94713050314465408</v>
      </c>
      <c r="D1965" s="2">
        <f t="shared" si="101"/>
        <v>2</v>
      </c>
      <c r="E1965" s="2">
        <f t="shared" si="101"/>
        <v>3</v>
      </c>
      <c r="F1965" s="2">
        <f t="shared" si="101"/>
        <v>4</v>
      </c>
      <c r="G1965" s="4">
        <f t="shared" si="100"/>
        <v>1.8500000000000003E-2</v>
      </c>
    </row>
    <row r="1966" spans="1:7">
      <c r="A1966" s="1">
        <v>39745</v>
      </c>
      <c r="B1966" s="3">
        <v>-7.1500000000000008E-2</v>
      </c>
      <c r="C1966" s="4">
        <f t="shared" si="99"/>
        <v>2.5550314465408804E-3</v>
      </c>
      <c r="D1966" s="2">
        <f t="shared" si="101"/>
        <v>1</v>
      </c>
      <c r="E1966" s="2">
        <f t="shared" si="101"/>
        <v>1</v>
      </c>
      <c r="F1966" s="2">
        <f t="shared" si="101"/>
        <v>1</v>
      </c>
      <c r="G1966" s="4">
        <f t="shared" si="100"/>
        <v>0</v>
      </c>
    </row>
    <row r="1967" spans="1:7">
      <c r="A1967" s="1">
        <v>39748</v>
      </c>
      <c r="B1967" s="3">
        <v>-4.8799999999999996E-2</v>
      </c>
      <c r="C1967" s="4">
        <f t="shared" si="99"/>
        <v>6.4858490566037739E-3</v>
      </c>
      <c r="D1967" s="2">
        <f t="shared" si="101"/>
        <v>1</v>
      </c>
      <c r="E1967" s="2">
        <f t="shared" si="101"/>
        <v>1</v>
      </c>
      <c r="F1967" s="2">
        <f t="shared" si="101"/>
        <v>1</v>
      </c>
      <c r="G1967" s="4">
        <f t="shared" si="100"/>
        <v>-4.8799999999999996E-2</v>
      </c>
    </row>
    <row r="1968" spans="1:7">
      <c r="A1968" s="1">
        <v>39749</v>
      </c>
      <c r="B1968" s="3">
        <v>0.1709</v>
      </c>
      <c r="C1968" s="4">
        <f t="shared" si="99"/>
        <v>0.99980345911949686</v>
      </c>
      <c r="D1968" s="2">
        <f t="shared" si="101"/>
        <v>2</v>
      </c>
      <c r="E1968" s="2">
        <f t="shared" si="101"/>
        <v>3</v>
      </c>
      <c r="F1968" s="2">
        <f t="shared" si="101"/>
        <v>4</v>
      </c>
      <c r="G1968" s="4">
        <f t="shared" si="100"/>
        <v>0.1709</v>
      </c>
    </row>
    <row r="1969" spans="1:7">
      <c r="A1969" s="1">
        <v>39750</v>
      </c>
      <c r="B1969" s="3">
        <v>-1.6500000000000001E-2</v>
      </c>
      <c r="C1969" s="4">
        <f t="shared" si="99"/>
        <v>7.8223270440251569E-2</v>
      </c>
      <c r="D1969" s="2">
        <f t="shared" si="101"/>
        <v>1</v>
      </c>
      <c r="E1969" s="2">
        <f t="shared" si="101"/>
        <v>1</v>
      </c>
      <c r="F1969" s="2">
        <f t="shared" si="101"/>
        <v>1</v>
      </c>
      <c r="G1969" s="4">
        <f t="shared" si="100"/>
        <v>0</v>
      </c>
    </row>
    <row r="1970" spans="1:7">
      <c r="A1970" s="1">
        <v>39751</v>
      </c>
      <c r="B1970" s="3">
        <v>4.9200000000000001E-2</v>
      </c>
      <c r="C1970" s="4">
        <f t="shared" si="99"/>
        <v>0.99390723270440251</v>
      </c>
      <c r="D1970" s="2">
        <f t="shared" si="101"/>
        <v>2</v>
      </c>
      <c r="E1970" s="2">
        <f t="shared" si="101"/>
        <v>3</v>
      </c>
      <c r="F1970" s="2">
        <f t="shared" si="101"/>
        <v>4</v>
      </c>
      <c r="G1970" s="4">
        <f t="shared" si="100"/>
        <v>4.9200000000000001E-2</v>
      </c>
    </row>
    <row r="1971" spans="1:7">
      <c r="A1971" s="1">
        <v>39752</v>
      </c>
      <c r="B1971" s="3">
        <v>7.8000000000000005E-3</v>
      </c>
      <c r="C1971" s="4">
        <f t="shared" si="99"/>
        <v>0.79382861635220126</v>
      </c>
      <c r="D1971" s="2">
        <f t="shared" si="101"/>
        <v>2</v>
      </c>
      <c r="E1971" s="2">
        <f t="shared" si="101"/>
        <v>3</v>
      </c>
      <c r="F1971" s="2">
        <f t="shared" si="101"/>
        <v>4</v>
      </c>
      <c r="G1971" s="4">
        <f t="shared" si="100"/>
        <v>0</v>
      </c>
    </row>
    <row r="1972" spans="1:7">
      <c r="A1972" s="1">
        <v>39755</v>
      </c>
      <c r="B1972" s="3">
        <v>3.0000000000000001E-3</v>
      </c>
      <c r="C1972" s="4">
        <f t="shared" si="99"/>
        <v>0.61458333333333337</v>
      </c>
      <c r="D1972" s="2">
        <f t="shared" si="101"/>
        <v>2</v>
      </c>
      <c r="E1972" s="2">
        <f t="shared" si="101"/>
        <v>2</v>
      </c>
      <c r="F1972" s="2">
        <f t="shared" si="101"/>
        <v>3</v>
      </c>
      <c r="G1972" s="4">
        <f t="shared" si="100"/>
        <v>0</v>
      </c>
    </row>
    <row r="1973" spans="1:7">
      <c r="A1973" s="1">
        <v>39756</v>
      </c>
      <c r="B1973" s="3">
        <v>4.5400000000000003E-2</v>
      </c>
      <c r="C1973" s="4">
        <f t="shared" si="99"/>
        <v>0.99213836477987416</v>
      </c>
      <c r="D1973" s="2">
        <f t="shared" si="101"/>
        <v>2</v>
      </c>
      <c r="E1973" s="2">
        <f t="shared" si="101"/>
        <v>3</v>
      </c>
      <c r="F1973" s="2">
        <f t="shared" si="101"/>
        <v>4</v>
      </c>
      <c r="G1973" s="4">
        <f t="shared" si="100"/>
        <v>0</v>
      </c>
    </row>
    <row r="1974" spans="1:7">
      <c r="A1974" s="1">
        <v>39757</v>
      </c>
      <c r="B1974" s="3">
        <v>-5.8200000000000002E-2</v>
      </c>
      <c r="C1974" s="4">
        <f t="shared" si="99"/>
        <v>3.9308176100628931E-3</v>
      </c>
      <c r="D1974" s="2">
        <f t="shared" si="101"/>
        <v>1</v>
      </c>
      <c r="E1974" s="2">
        <f t="shared" si="101"/>
        <v>1</v>
      </c>
      <c r="F1974" s="2">
        <f t="shared" si="101"/>
        <v>1</v>
      </c>
      <c r="G1974" s="4">
        <f t="shared" si="100"/>
        <v>0</v>
      </c>
    </row>
    <row r="1975" spans="1:7">
      <c r="A1975" s="1">
        <v>39758</v>
      </c>
      <c r="B1975" s="3">
        <v>-7.3099999999999998E-2</v>
      </c>
      <c r="C1975" s="4">
        <f t="shared" si="99"/>
        <v>2.3584905660377358E-3</v>
      </c>
      <c r="D1975" s="2">
        <f t="shared" si="101"/>
        <v>1</v>
      </c>
      <c r="E1975" s="2">
        <f t="shared" si="101"/>
        <v>1</v>
      </c>
      <c r="F1975" s="2">
        <f t="shared" si="101"/>
        <v>1</v>
      </c>
      <c r="G1975" s="4">
        <f t="shared" si="100"/>
        <v>-7.3099999999999998E-2</v>
      </c>
    </row>
    <row r="1976" spans="1:7">
      <c r="A1976" s="1">
        <v>39759</v>
      </c>
      <c r="B1976" s="3">
        <v>4.6799999999999994E-2</v>
      </c>
      <c r="C1976" s="4">
        <f t="shared" si="99"/>
        <v>0.99312106918238996</v>
      </c>
      <c r="D1976" s="2">
        <f t="shared" si="101"/>
        <v>2</v>
      </c>
      <c r="E1976" s="2">
        <f t="shared" si="101"/>
        <v>3</v>
      </c>
      <c r="F1976" s="2">
        <f t="shared" si="101"/>
        <v>4</v>
      </c>
      <c r="G1976" s="4">
        <f t="shared" si="100"/>
        <v>4.6799999999999994E-2</v>
      </c>
    </row>
    <row r="1977" spans="1:7">
      <c r="A1977" s="1">
        <v>39762</v>
      </c>
      <c r="B1977" s="3">
        <v>-2.0799999999999999E-2</v>
      </c>
      <c r="C1977" s="4">
        <f t="shared" si="99"/>
        <v>5.4048742138364782E-2</v>
      </c>
      <c r="D1977" s="2">
        <f t="shared" si="101"/>
        <v>1</v>
      </c>
      <c r="E1977" s="2">
        <f t="shared" si="101"/>
        <v>1</v>
      </c>
      <c r="F1977" s="2">
        <f t="shared" si="101"/>
        <v>1</v>
      </c>
      <c r="G1977" s="4">
        <f t="shared" si="100"/>
        <v>0</v>
      </c>
    </row>
    <row r="1978" spans="1:7">
      <c r="A1978" s="1">
        <v>39763</v>
      </c>
      <c r="B1978" s="3">
        <v>-4.0999999999999995E-2</v>
      </c>
      <c r="C1978" s="4">
        <f t="shared" si="99"/>
        <v>1.0613207547169811E-2</v>
      </c>
      <c r="D1978" s="2">
        <f t="shared" si="101"/>
        <v>1</v>
      </c>
      <c r="E1978" s="2">
        <f t="shared" si="101"/>
        <v>1</v>
      </c>
      <c r="F1978" s="2">
        <f t="shared" si="101"/>
        <v>1</v>
      </c>
      <c r="G1978" s="4">
        <f t="shared" si="100"/>
        <v>-4.0999999999999995E-2</v>
      </c>
    </row>
    <row r="1979" spans="1:7">
      <c r="A1979" s="1">
        <v>39764</v>
      </c>
      <c r="B1979" s="3">
        <v>-5.9200000000000003E-2</v>
      </c>
      <c r="C1979" s="4">
        <f t="shared" si="99"/>
        <v>3.7342767295597485E-3</v>
      </c>
      <c r="D1979" s="2">
        <f t="shared" si="101"/>
        <v>1</v>
      </c>
      <c r="E1979" s="2">
        <f t="shared" si="101"/>
        <v>1</v>
      </c>
      <c r="F1979" s="2">
        <f t="shared" si="101"/>
        <v>1</v>
      </c>
      <c r="G1979" s="4">
        <f t="shared" si="100"/>
        <v>-5.9200000000000003E-2</v>
      </c>
    </row>
    <row r="1980" spans="1:7">
      <c r="A1980" s="1">
        <v>39765</v>
      </c>
      <c r="B1980" s="3">
        <v>8.6500000000000007E-2</v>
      </c>
      <c r="C1980" s="4">
        <f t="shared" si="99"/>
        <v>0.99862421383647804</v>
      </c>
      <c r="D1980" s="2">
        <f t="shared" si="101"/>
        <v>2</v>
      </c>
      <c r="E1980" s="2">
        <f t="shared" si="101"/>
        <v>3</v>
      </c>
      <c r="F1980" s="2">
        <f t="shared" si="101"/>
        <v>4</v>
      </c>
      <c r="G1980" s="4">
        <f t="shared" si="100"/>
        <v>8.6500000000000007E-2</v>
      </c>
    </row>
    <row r="1981" spans="1:7">
      <c r="A1981" s="1">
        <v>39766</v>
      </c>
      <c r="B1981" s="3">
        <v>-6.7900000000000002E-2</v>
      </c>
      <c r="C1981" s="4">
        <f t="shared" si="99"/>
        <v>2.94811320754717E-3</v>
      </c>
      <c r="D1981" s="2">
        <f t="shared" si="101"/>
        <v>1</v>
      </c>
      <c r="E1981" s="2">
        <f t="shared" si="101"/>
        <v>1</v>
      </c>
      <c r="F1981" s="2">
        <f t="shared" si="101"/>
        <v>1</v>
      </c>
      <c r="G1981" s="4">
        <f t="shared" si="100"/>
        <v>0</v>
      </c>
    </row>
    <row r="1982" spans="1:7">
      <c r="A1982" s="1">
        <v>39769</v>
      </c>
      <c r="B1982" s="3">
        <v>-1.6500000000000001E-2</v>
      </c>
      <c r="C1982" s="4">
        <f t="shared" si="99"/>
        <v>7.8223270440251569E-2</v>
      </c>
      <c r="D1982" s="2">
        <f t="shared" si="101"/>
        <v>1</v>
      </c>
      <c r="E1982" s="2">
        <f t="shared" si="101"/>
        <v>1</v>
      </c>
      <c r="F1982" s="2">
        <f t="shared" si="101"/>
        <v>1</v>
      </c>
      <c r="G1982" s="4">
        <f t="shared" si="100"/>
        <v>-1.6500000000000001E-2</v>
      </c>
    </row>
    <row r="1983" spans="1:7">
      <c r="A1983" s="1">
        <v>39770</v>
      </c>
      <c r="B1983" s="3">
        <v>2.4799999999999999E-2</v>
      </c>
      <c r="C1983" s="4">
        <f t="shared" si="99"/>
        <v>0.97110849056603776</v>
      </c>
      <c r="D1983" s="2">
        <f t="shared" si="101"/>
        <v>2</v>
      </c>
      <c r="E1983" s="2">
        <f t="shared" si="101"/>
        <v>3</v>
      </c>
      <c r="F1983" s="2">
        <f t="shared" si="101"/>
        <v>4</v>
      </c>
      <c r="G1983" s="4">
        <f t="shared" si="100"/>
        <v>2.4799999999999999E-2</v>
      </c>
    </row>
    <row r="1984" spans="1:7">
      <c r="A1984" s="1">
        <v>39771</v>
      </c>
      <c r="B1984" s="3">
        <v>-8.43E-2</v>
      </c>
      <c r="C1984" s="4">
        <f t="shared" si="99"/>
        <v>1.7688679245283019E-3</v>
      </c>
      <c r="D1984" s="2">
        <f t="shared" si="101"/>
        <v>1</v>
      </c>
      <c r="E1984" s="2">
        <f t="shared" si="101"/>
        <v>1</v>
      </c>
      <c r="F1984" s="2">
        <f t="shared" si="101"/>
        <v>1</v>
      </c>
      <c r="G1984" s="4">
        <f t="shared" si="100"/>
        <v>0</v>
      </c>
    </row>
    <row r="1985" spans="1:7">
      <c r="A1985" s="1">
        <v>39772</v>
      </c>
      <c r="B1985" s="3">
        <v>-0.1096</v>
      </c>
      <c r="C1985" s="4">
        <f t="shared" si="99"/>
        <v>5.8962264150943394E-4</v>
      </c>
      <c r="D1985" s="2">
        <f t="shared" si="101"/>
        <v>1</v>
      </c>
      <c r="E1985" s="2">
        <f t="shared" si="101"/>
        <v>1</v>
      </c>
      <c r="F1985" s="2">
        <f t="shared" si="101"/>
        <v>1</v>
      </c>
      <c r="G1985" s="4">
        <f t="shared" si="100"/>
        <v>-0.1096</v>
      </c>
    </row>
    <row r="1986" spans="1:7">
      <c r="A1986" s="1">
        <v>39773</v>
      </c>
      <c r="B1986" s="3">
        <v>8.3800000000000013E-2</v>
      </c>
      <c r="C1986" s="4">
        <f t="shared" si="99"/>
        <v>0.99842767295597479</v>
      </c>
      <c r="D1986" s="2">
        <f t="shared" si="101"/>
        <v>2</v>
      </c>
      <c r="E1986" s="2">
        <f t="shared" si="101"/>
        <v>3</v>
      </c>
      <c r="F1986" s="2">
        <f t="shared" si="101"/>
        <v>4</v>
      </c>
      <c r="G1986" s="4">
        <f t="shared" si="100"/>
        <v>8.3800000000000013E-2</v>
      </c>
    </row>
    <row r="1987" spans="1:7">
      <c r="A1987" s="1">
        <v>39776</v>
      </c>
      <c r="B1987" s="3">
        <v>9.9000000000000005E-2</v>
      </c>
      <c r="C1987" s="4">
        <f t="shared" si="99"/>
        <v>0.99941037735849059</v>
      </c>
      <c r="D1987" s="2">
        <f t="shared" si="101"/>
        <v>2</v>
      </c>
      <c r="E1987" s="2">
        <f t="shared" si="101"/>
        <v>3</v>
      </c>
      <c r="F1987" s="2">
        <f t="shared" si="101"/>
        <v>4</v>
      </c>
      <c r="G1987" s="4">
        <f t="shared" si="100"/>
        <v>0</v>
      </c>
    </row>
    <row r="1988" spans="1:7">
      <c r="A1988" s="1">
        <v>39777</v>
      </c>
      <c r="B1988" s="3">
        <v>8.3999999999999995E-3</v>
      </c>
      <c r="C1988" s="4">
        <f t="shared" ref="C1988:C2051" si="102">RANK(B1988,$B$3:$B$5090,1)/$K$1</f>
        <v>0.81073113207547165</v>
      </c>
      <c r="D1988" s="2">
        <f t="shared" si="101"/>
        <v>2</v>
      </c>
      <c r="E1988" s="2">
        <f t="shared" si="101"/>
        <v>3</v>
      </c>
      <c r="F1988" s="2">
        <f t="shared" si="101"/>
        <v>4</v>
      </c>
      <c r="G1988" s="4">
        <f t="shared" si="100"/>
        <v>0</v>
      </c>
    </row>
    <row r="1989" spans="1:7">
      <c r="A1989" s="1">
        <v>39778</v>
      </c>
      <c r="B1989" s="3">
        <v>5.2600000000000001E-2</v>
      </c>
      <c r="C1989" s="4">
        <f t="shared" si="102"/>
        <v>0.99508647798742134</v>
      </c>
      <c r="D1989" s="2">
        <f t="shared" si="101"/>
        <v>2</v>
      </c>
      <c r="E1989" s="2">
        <f t="shared" si="101"/>
        <v>3</v>
      </c>
      <c r="F1989" s="2">
        <f t="shared" si="101"/>
        <v>4</v>
      </c>
      <c r="G1989" s="4">
        <f t="shared" ref="G1989:G2052" si="103">IF(F1988=1,B1989,0)</f>
        <v>0</v>
      </c>
    </row>
    <row r="1990" spans="1:7">
      <c r="A1990" s="1">
        <v>39780</v>
      </c>
      <c r="B1990" s="3">
        <v>1.3600000000000001E-2</v>
      </c>
      <c r="C1990" s="4">
        <f t="shared" si="102"/>
        <v>0.90271226415094341</v>
      </c>
      <c r="D1990" s="2">
        <f t="shared" si="101"/>
        <v>2</v>
      </c>
      <c r="E1990" s="2">
        <f t="shared" si="101"/>
        <v>3</v>
      </c>
      <c r="F1990" s="2">
        <f t="shared" si="101"/>
        <v>4</v>
      </c>
      <c r="G1990" s="4">
        <f t="shared" si="103"/>
        <v>0</v>
      </c>
    </row>
    <row r="1991" spans="1:7">
      <c r="A1991" s="1">
        <v>39783</v>
      </c>
      <c r="B1991" s="3">
        <v>-0.1188</v>
      </c>
      <c r="C1991" s="4">
        <f t="shared" si="102"/>
        <v>3.9308176100628933E-4</v>
      </c>
      <c r="D1991" s="2">
        <f t="shared" si="101"/>
        <v>1</v>
      </c>
      <c r="E1991" s="2">
        <f t="shared" si="101"/>
        <v>1</v>
      </c>
      <c r="F1991" s="2">
        <f t="shared" si="101"/>
        <v>1</v>
      </c>
      <c r="G1991" s="4">
        <f t="shared" si="103"/>
        <v>0</v>
      </c>
    </row>
    <row r="1992" spans="1:7">
      <c r="A1992" s="1">
        <v>39784</v>
      </c>
      <c r="B1992" s="3">
        <v>5.6399999999999999E-2</v>
      </c>
      <c r="C1992" s="4">
        <f t="shared" si="102"/>
        <v>0.99685534591194969</v>
      </c>
      <c r="D1992" s="2">
        <f t="shared" si="101"/>
        <v>2</v>
      </c>
      <c r="E1992" s="2">
        <f t="shared" si="101"/>
        <v>3</v>
      </c>
      <c r="F1992" s="2">
        <f t="shared" si="101"/>
        <v>4</v>
      </c>
      <c r="G1992" s="4">
        <f t="shared" si="103"/>
        <v>5.6399999999999999E-2</v>
      </c>
    </row>
    <row r="1993" spans="1:7">
      <c r="A1993" s="1">
        <v>39785</v>
      </c>
      <c r="B1993" s="3">
        <v>3.1300000000000001E-2</v>
      </c>
      <c r="C1993" s="4">
        <f t="shared" si="102"/>
        <v>0.98132861635220126</v>
      </c>
      <c r="D1993" s="2">
        <f t="shared" si="101"/>
        <v>2</v>
      </c>
      <c r="E1993" s="2">
        <f t="shared" si="101"/>
        <v>3</v>
      </c>
      <c r="F1993" s="2">
        <f t="shared" si="101"/>
        <v>4</v>
      </c>
      <c r="G1993" s="4">
        <f t="shared" si="103"/>
        <v>0</v>
      </c>
    </row>
    <row r="1994" spans="1:7">
      <c r="A1994" s="1">
        <v>39786</v>
      </c>
      <c r="B1994" s="3">
        <v>-3.27E-2</v>
      </c>
      <c r="C1994" s="4">
        <f t="shared" si="102"/>
        <v>1.8081761006289308E-2</v>
      </c>
      <c r="D1994" s="2">
        <f t="shared" si="101"/>
        <v>1</v>
      </c>
      <c r="E1994" s="2">
        <f t="shared" si="101"/>
        <v>1</v>
      </c>
      <c r="F1994" s="2">
        <f t="shared" si="101"/>
        <v>1</v>
      </c>
      <c r="G1994" s="4">
        <f t="shared" si="103"/>
        <v>0</v>
      </c>
    </row>
    <row r="1995" spans="1:7">
      <c r="A1995" s="1">
        <v>39787</v>
      </c>
      <c r="B1995" s="3">
        <v>4.0199999999999993E-2</v>
      </c>
      <c r="C1995" s="4">
        <f t="shared" si="102"/>
        <v>0.98899371069182385</v>
      </c>
      <c r="D1995" s="2">
        <f t="shared" si="101"/>
        <v>2</v>
      </c>
      <c r="E1995" s="2">
        <f t="shared" si="101"/>
        <v>3</v>
      </c>
      <c r="F1995" s="2">
        <f t="shared" si="101"/>
        <v>4</v>
      </c>
      <c r="G1995" s="4">
        <f t="shared" si="103"/>
        <v>4.0199999999999993E-2</v>
      </c>
    </row>
    <row r="1996" spans="1:7">
      <c r="A1996" s="1">
        <v>39790</v>
      </c>
      <c r="B1996" s="3">
        <v>4.99E-2</v>
      </c>
      <c r="C1996" s="4">
        <f t="shared" si="102"/>
        <v>0.99410377358490565</v>
      </c>
      <c r="D1996" s="2">
        <f t="shared" si="101"/>
        <v>2</v>
      </c>
      <c r="E1996" s="2">
        <f t="shared" si="101"/>
        <v>3</v>
      </c>
      <c r="F1996" s="2">
        <f t="shared" si="101"/>
        <v>4</v>
      </c>
      <c r="G1996" s="4">
        <f t="shared" si="103"/>
        <v>0</v>
      </c>
    </row>
    <row r="1997" spans="1:7">
      <c r="A1997" s="1">
        <v>39791</v>
      </c>
      <c r="B1997" s="3">
        <v>-2.2499999999999999E-2</v>
      </c>
      <c r="C1997" s="4">
        <f t="shared" si="102"/>
        <v>4.363207547169811E-2</v>
      </c>
      <c r="D1997" s="2">
        <f t="shared" si="101"/>
        <v>1</v>
      </c>
      <c r="E1997" s="2">
        <f t="shared" si="101"/>
        <v>1</v>
      </c>
      <c r="F1997" s="2">
        <f t="shared" si="101"/>
        <v>1</v>
      </c>
      <c r="G1997" s="4">
        <f t="shared" si="103"/>
        <v>0</v>
      </c>
    </row>
    <row r="1998" spans="1:7">
      <c r="A1998" s="1">
        <v>39792</v>
      </c>
      <c r="B1998" s="3">
        <v>9.3999999999999986E-3</v>
      </c>
      <c r="C1998" s="4">
        <f t="shared" si="102"/>
        <v>0.83097484276729561</v>
      </c>
      <c r="D1998" s="2">
        <f t="shared" si="101"/>
        <v>2</v>
      </c>
      <c r="E1998" s="2">
        <f t="shared" si="101"/>
        <v>3</v>
      </c>
      <c r="F1998" s="2">
        <f t="shared" si="101"/>
        <v>4</v>
      </c>
      <c r="G1998" s="4">
        <f t="shared" si="103"/>
        <v>9.3999999999999986E-3</v>
      </c>
    </row>
    <row r="1999" spans="1:7">
      <c r="A1999" s="1">
        <v>39793</v>
      </c>
      <c r="B1999" s="3">
        <v>-3.1E-2</v>
      </c>
      <c r="C1999" s="4">
        <f t="shared" si="102"/>
        <v>2.1226415094339621E-2</v>
      </c>
      <c r="D1999" s="2">
        <f t="shared" si="101"/>
        <v>1</v>
      </c>
      <c r="E1999" s="2">
        <f t="shared" si="101"/>
        <v>1</v>
      </c>
      <c r="F1999" s="2">
        <f t="shared" si="101"/>
        <v>1</v>
      </c>
      <c r="G1999" s="4">
        <f t="shared" si="103"/>
        <v>0</v>
      </c>
    </row>
    <row r="2000" spans="1:7">
      <c r="A2000" s="1">
        <v>39794</v>
      </c>
      <c r="B2000" s="3">
        <v>1.7000000000000001E-2</v>
      </c>
      <c r="C2000" s="4">
        <f t="shared" si="102"/>
        <v>0.93671383647798745</v>
      </c>
      <c r="D2000" s="2">
        <f t="shared" si="101"/>
        <v>2</v>
      </c>
      <c r="E2000" s="2">
        <f t="shared" si="101"/>
        <v>3</v>
      </c>
      <c r="F2000" s="2">
        <f t="shared" si="101"/>
        <v>4</v>
      </c>
      <c r="G2000" s="4">
        <f t="shared" si="103"/>
        <v>1.7000000000000001E-2</v>
      </c>
    </row>
    <row r="2001" spans="1:7">
      <c r="A2001" s="1">
        <v>39797</v>
      </c>
      <c r="B2001" s="3">
        <v>-1.9299999999999998E-2</v>
      </c>
      <c r="C2001" s="4">
        <f t="shared" si="102"/>
        <v>6.1910377358490566E-2</v>
      </c>
      <c r="D2001" s="2">
        <f t="shared" si="101"/>
        <v>1</v>
      </c>
      <c r="E2001" s="2">
        <f t="shared" si="101"/>
        <v>1</v>
      </c>
      <c r="F2001" s="2">
        <f t="shared" si="101"/>
        <v>1</v>
      </c>
      <c r="G2001" s="4">
        <f t="shared" si="103"/>
        <v>0</v>
      </c>
    </row>
    <row r="2002" spans="1:7">
      <c r="A2002" s="1">
        <v>39798</v>
      </c>
      <c r="B2002" s="3">
        <v>6.2199999999999998E-2</v>
      </c>
      <c r="C2002" s="4">
        <f t="shared" si="102"/>
        <v>0.99724842767295596</v>
      </c>
      <c r="D2002" s="2">
        <f t="shared" si="101"/>
        <v>2</v>
      </c>
      <c r="E2002" s="2">
        <f t="shared" si="101"/>
        <v>3</v>
      </c>
      <c r="F2002" s="2">
        <f t="shared" si="101"/>
        <v>4</v>
      </c>
      <c r="G2002" s="4">
        <f t="shared" si="103"/>
        <v>6.2199999999999998E-2</v>
      </c>
    </row>
    <row r="2003" spans="1:7">
      <c r="A2003" s="1">
        <v>39799</v>
      </c>
      <c r="B2003" s="3">
        <v>-1.3500000000000002E-2</v>
      </c>
      <c r="C2003" s="4">
        <f t="shared" si="102"/>
        <v>0.10377358490566038</v>
      </c>
      <c r="D2003" s="2">
        <f t="shared" ref="D2003:F2066" si="104">ROUNDDOWN($C2003*D$2,0) - IF(MOD($C2003*D$2,1)=0,1,0) + 1</f>
        <v>1</v>
      </c>
      <c r="E2003" s="2">
        <f t="shared" si="104"/>
        <v>1</v>
      </c>
      <c r="F2003" s="2">
        <f t="shared" si="104"/>
        <v>1</v>
      </c>
      <c r="G2003" s="4">
        <f t="shared" si="103"/>
        <v>0</v>
      </c>
    </row>
    <row r="2004" spans="1:7">
      <c r="A2004" s="1">
        <v>39800</v>
      </c>
      <c r="B2004" s="3">
        <v>-1.55E-2</v>
      </c>
      <c r="C2004" s="4">
        <f t="shared" si="102"/>
        <v>8.6674528301886794E-2</v>
      </c>
      <c r="D2004" s="2">
        <f t="shared" si="104"/>
        <v>1</v>
      </c>
      <c r="E2004" s="2">
        <f t="shared" si="104"/>
        <v>1</v>
      </c>
      <c r="F2004" s="2">
        <f t="shared" si="104"/>
        <v>1</v>
      </c>
      <c r="G2004" s="4">
        <f t="shared" si="103"/>
        <v>-1.55E-2</v>
      </c>
    </row>
    <row r="2005" spans="1:7">
      <c r="A2005" s="1">
        <v>39801</v>
      </c>
      <c r="B2005" s="3">
        <v>-1.6899999999999998E-2</v>
      </c>
      <c r="C2005" s="4">
        <f t="shared" si="102"/>
        <v>7.4685534591194966E-2</v>
      </c>
      <c r="D2005" s="2">
        <f t="shared" si="104"/>
        <v>1</v>
      </c>
      <c r="E2005" s="2">
        <f t="shared" si="104"/>
        <v>1</v>
      </c>
      <c r="F2005" s="2">
        <f t="shared" si="104"/>
        <v>1</v>
      </c>
      <c r="G2005" s="4">
        <f t="shared" si="103"/>
        <v>-1.6899999999999998E-2</v>
      </c>
    </row>
    <row r="2006" spans="1:7">
      <c r="A2006" s="1">
        <v>39804</v>
      </c>
      <c r="B2006" s="3">
        <v>-1.52E-2</v>
      </c>
      <c r="C2006" s="4">
        <f t="shared" si="102"/>
        <v>8.9033018867924529E-2</v>
      </c>
      <c r="D2006" s="2">
        <f t="shared" si="104"/>
        <v>1</v>
      </c>
      <c r="E2006" s="2">
        <f t="shared" si="104"/>
        <v>1</v>
      </c>
      <c r="F2006" s="2">
        <f t="shared" si="104"/>
        <v>1</v>
      </c>
      <c r="G2006" s="4">
        <f t="shared" si="103"/>
        <v>-1.52E-2</v>
      </c>
    </row>
    <row r="2007" spans="1:7">
      <c r="A2007" s="1">
        <v>39805</v>
      </c>
      <c r="B2007" s="3">
        <v>-1.9699999999999999E-2</v>
      </c>
      <c r="C2007" s="4">
        <f t="shared" si="102"/>
        <v>6.0338050314465409E-2</v>
      </c>
      <c r="D2007" s="2">
        <f t="shared" si="104"/>
        <v>1</v>
      </c>
      <c r="E2007" s="2">
        <f t="shared" si="104"/>
        <v>1</v>
      </c>
      <c r="F2007" s="2">
        <f t="shared" si="104"/>
        <v>1</v>
      </c>
      <c r="G2007" s="4">
        <f t="shared" si="103"/>
        <v>-1.9699999999999999E-2</v>
      </c>
    </row>
    <row r="2008" spans="1:7">
      <c r="A2008" s="1">
        <v>39806</v>
      </c>
      <c r="B2008" s="3">
        <v>1.03E-2</v>
      </c>
      <c r="C2008" s="4">
        <f t="shared" si="102"/>
        <v>0.85161163522012584</v>
      </c>
      <c r="D2008" s="2">
        <f t="shared" si="104"/>
        <v>2</v>
      </c>
      <c r="E2008" s="2">
        <f t="shared" si="104"/>
        <v>3</v>
      </c>
      <c r="F2008" s="2">
        <f t="shared" si="104"/>
        <v>4</v>
      </c>
      <c r="G2008" s="4">
        <f t="shared" si="103"/>
        <v>1.03E-2</v>
      </c>
    </row>
    <row r="2009" spans="1:7">
      <c r="A2009" s="1">
        <v>39808</v>
      </c>
      <c r="B2009" s="3">
        <v>6.3E-3</v>
      </c>
      <c r="C2009" s="4">
        <f t="shared" si="102"/>
        <v>0.74941037735849059</v>
      </c>
      <c r="D2009" s="2">
        <f t="shared" si="104"/>
        <v>2</v>
      </c>
      <c r="E2009" s="2">
        <f t="shared" si="104"/>
        <v>3</v>
      </c>
      <c r="F2009" s="2">
        <f t="shared" si="104"/>
        <v>3</v>
      </c>
      <c r="G2009" s="4">
        <f t="shared" si="103"/>
        <v>0</v>
      </c>
    </row>
    <row r="2010" spans="1:7">
      <c r="A2010" s="1">
        <v>39811</v>
      </c>
      <c r="B2010" s="3">
        <v>2.3E-3</v>
      </c>
      <c r="C2010" s="4">
        <f t="shared" si="102"/>
        <v>0.58352987421383651</v>
      </c>
      <c r="D2010" s="2">
        <f t="shared" si="104"/>
        <v>2</v>
      </c>
      <c r="E2010" s="2">
        <f t="shared" si="104"/>
        <v>2</v>
      </c>
      <c r="F2010" s="2">
        <f t="shared" si="104"/>
        <v>3</v>
      </c>
      <c r="G2010" s="4">
        <f t="shared" si="103"/>
        <v>0</v>
      </c>
    </row>
    <row r="2011" spans="1:7">
      <c r="A2011" s="1">
        <v>39812</v>
      </c>
      <c r="B2011" s="3">
        <v>2.75E-2</v>
      </c>
      <c r="C2011" s="4">
        <f t="shared" si="102"/>
        <v>0.97720125786163525</v>
      </c>
      <c r="D2011" s="2">
        <f t="shared" si="104"/>
        <v>2</v>
      </c>
      <c r="E2011" s="2">
        <f t="shared" si="104"/>
        <v>3</v>
      </c>
      <c r="F2011" s="2">
        <f t="shared" si="104"/>
        <v>4</v>
      </c>
      <c r="G2011" s="4">
        <f t="shared" si="103"/>
        <v>0</v>
      </c>
    </row>
    <row r="2012" spans="1:7">
      <c r="A2012" s="1">
        <v>39813</v>
      </c>
      <c r="B2012" s="3">
        <v>1.77E-2</v>
      </c>
      <c r="C2012" s="4">
        <f t="shared" si="102"/>
        <v>0.94103773584905659</v>
      </c>
      <c r="D2012" s="2">
        <f t="shared" si="104"/>
        <v>2</v>
      </c>
      <c r="E2012" s="2">
        <f t="shared" si="104"/>
        <v>3</v>
      </c>
      <c r="F2012" s="2">
        <f t="shared" si="104"/>
        <v>4</v>
      </c>
      <c r="G2012" s="4">
        <f t="shared" si="103"/>
        <v>0</v>
      </c>
    </row>
    <row r="2013" spans="1:7">
      <c r="A2013" s="1">
        <v>39815</v>
      </c>
      <c r="B2013" s="3">
        <v>3.78E-2</v>
      </c>
      <c r="C2013" s="4">
        <f t="shared" si="102"/>
        <v>0.98722484276729561</v>
      </c>
      <c r="D2013" s="2">
        <f t="shared" si="104"/>
        <v>2</v>
      </c>
      <c r="E2013" s="2">
        <f t="shared" si="104"/>
        <v>3</v>
      </c>
      <c r="F2013" s="2">
        <f t="shared" si="104"/>
        <v>4</v>
      </c>
      <c r="G2013" s="4">
        <f t="shared" si="103"/>
        <v>0</v>
      </c>
    </row>
    <row r="2014" spans="1:7">
      <c r="A2014" s="1">
        <v>39818</v>
      </c>
      <c r="B2014" s="3">
        <v>2.8999999999999998E-3</v>
      </c>
      <c r="C2014" s="4">
        <f t="shared" si="102"/>
        <v>0.61065251572327039</v>
      </c>
      <c r="D2014" s="2">
        <f t="shared" si="104"/>
        <v>2</v>
      </c>
      <c r="E2014" s="2">
        <f t="shared" si="104"/>
        <v>2</v>
      </c>
      <c r="F2014" s="2">
        <f t="shared" si="104"/>
        <v>3</v>
      </c>
      <c r="G2014" s="4">
        <f t="shared" si="103"/>
        <v>0</v>
      </c>
    </row>
    <row r="2015" spans="1:7">
      <c r="A2015" s="1">
        <v>39819</v>
      </c>
      <c r="B2015" s="3">
        <v>4.3E-3</v>
      </c>
      <c r="C2015" s="4">
        <f t="shared" si="102"/>
        <v>0.67511792452830188</v>
      </c>
      <c r="D2015" s="2">
        <f t="shared" si="104"/>
        <v>2</v>
      </c>
      <c r="E2015" s="2">
        <f t="shared" si="104"/>
        <v>3</v>
      </c>
      <c r="F2015" s="2">
        <f t="shared" si="104"/>
        <v>3</v>
      </c>
      <c r="G2015" s="4">
        <f t="shared" si="103"/>
        <v>0</v>
      </c>
    </row>
    <row r="2016" spans="1:7">
      <c r="A2016" s="1">
        <v>39820</v>
      </c>
      <c r="B2016" s="3">
        <v>-3.5799999999999998E-2</v>
      </c>
      <c r="C2016" s="4">
        <f t="shared" si="102"/>
        <v>1.4150943396226415E-2</v>
      </c>
      <c r="D2016" s="2">
        <f t="shared" si="104"/>
        <v>1</v>
      </c>
      <c r="E2016" s="2">
        <f t="shared" si="104"/>
        <v>1</v>
      </c>
      <c r="F2016" s="2">
        <f t="shared" si="104"/>
        <v>1</v>
      </c>
      <c r="G2016" s="4">
        <f t="shared" si="103"/>
        <v>0</v>
      </c>
    </row>
    <row r="2017" spans="1:7">
      <c r="A2017" s="1">
        <v>39821</v>
      </c>
      <c r="B2017" s="3">
        <v>2.2000000000000001E-3</v>
      </c>
      <c r="C2017" s="4">
        <f t="shared" si="102"/>
        <v>0.57704402515723274</v>
      </c>
      <c r="D2017" s="2">
        <f t="shared" si="104"/>
        <v>2</v>
      </c>
      <c r="E2017" s="2">
        <f t="shared" si="104"/>
        <v>2</v>
      </c>
      <c r="F2017" s="2">
        <f t="shared" si="104"/>
        <v>3</v>
      </c>
      <c r="G2017" s="4">
        <f t="shared" si="103"/>
        <v>2.2000000000000001E-3</v>
      </c>
    </row>
    <row r="2018" spans="1:7">
      <c r="A2018" s="1">
        <v>39822</v>
      </c>
      <c r="B2018" s="3">
        <v>-3.1200000000000002E-2</v>
      </c>
      <c r="C2018" s="4">
        <f t="shared" si="102"/>
        <v>2.0833333333333332E-2</v>
      </c>
      <c r="D2018" s="2">
        <f t="shared" si="104"/>
        <v>1</v>
      </c>
      <c r="E2018" s="2">
        <f t="shared" si="104"/>
        <v>1</v>
      </c>
      <c r="F2018" s="2">
        <f t="shared" si="104"/>
        <v>1</v>
      </c>
      <c r="G2018" s="4">
        <f t="shared" si="103"/>
        <v>0</v>
      </c>
    </row>
    <row r="2019" spans="1:7">
      <c r="A2019" s="1">
        <v>39825</v>
      </c>
      <c r="B2019" s="3">
        <v>-2.6499999999999999E-2</v>
      </c>
      <c r="C2019" s="4">
        <f t="shared" si="102"/>
        <v>3.2429245283018868E-2</v>
      </c>
      <c r="D2019" s="2">
        <f t="shared" si="104"/>
        <v>1</v>
      </c>
      <c r="E2019" s="2">
        <f t="shared" si="104"/>
        <v>1</v>
      </c>
      <c r="F2019" s="2">
        <f t="shared" si="104"/>
        <v>1</v>
      </c>
      <c r="G2019" s="4">
        <f t="shared" si="103"/>
        <v>-2.6499999999999999E-2</v>
      </c>
    </row>
    <row r="2020" spans="1:7">
      <c r="A2020" s="1">
        <v>39826</v>
      </c>
      <c r="B2020" s="3">
        <v>8.0000000000000004E-4</v>
      </c>
      <c r="C2020" s="4">
        <f t="shared" si="102"/>
        <v>0.5</v>
      </c>
      <c r="D2020" s="2">
        <f t="shared" si="104"/>
        <v>1</v>
      </c>
      <c r="E2020" s="2">
        <f t="shared" si="104"/>
        <v>2</v>
      </c>
      <c r="F2020" s="2">
        <f t="shared" si="104"/>
        <v>2</v>
      </c>
      <c r="G2020" s="4">
        <f t="shared" si="103"/>
        <v>8.0000000000000004E-4</v>
      </c>
    </row>
    <row r="2021" spans="1:7">
      <c r="A2021" s="1">
        <v>39827</v>
      </c>
      <c r="B2021" s="3">
        <v>-4.4699999999999997E-2</v>
      </c>
      <c r="C2021" s="4">
        <f t="shared" si="102"/>
        <v>8.2547169811320754E-3</v>
      </c>
      <c r="D2021" s="2">
        <f t="shared" si="104"/>
        <v>1</v>
      </c>
      <c r="E2021" s="2">
        <f t="shared" si="104"/>
        <v>1</v>
      </c>
      <c r="F2021" s="2">
        <f t="shared" si="104"/>
        <v>1</v>
      </c>
      <c r="G2021" s="4">
        <f t="shared" si="103"/>
        <v>0</v>
      </c>
    </row>
    <row r="2022" spans="1:7">
      <c r="A2022" s="1">
        <v>39828</v>
      </c>
      <c r="B2022" s="3">
        <v>-8.0000000000000004E-4</v>
      </c>
      <c r="C2022" s="4">
        <f t="shared" si="102"/>
        <v>0.40546383647798739</v>
      </c>
      <c r="D2022" s="2">
        <f t="shared" si="104"/>
        <v>1</v>
      </c>
      <c r="E2022" s="2">
        <f t="shared" si="104"/>
        <v>2</v>
      </c>
      <c r="F2022" s="2">
        <f t="shared" si="104"/>
        <v>2</v>
      </c>
      <c r="G2022" s="4">
        <f t="shared" si="103"/>
        <v>-8.0000000000000004E-4</v>
      </c>
    </row>
    <row r="2023" spans="1:7">
      <c r="A2023" s="1">
        <v>39829</v>
      </c>
      <c r="B2023" s="3">
        <v>1.5100000000000001E-2</v>
      </c>
      <c r="C2023" s="4">
        <f t="shared" si="102"/>
        <v>0.92177672955974843</v>
      </c>
      <c r="D2023" s="2">
        <f t="shared" si="104"/>
        <v>2</v>
      </c>
      <c r="E2023" s="2">
        <f t="shared" si="104"/>
        <v>3</v>
      </c>
      <c r="F2023" s="2">
        <f t="shared" si="104"/>
        <v>4</v>
      </c>
      <c r="G2023" s="4">
        <f t="shared" si="103"/>
        <v>0</v>
      </c>
    </row>
    <row r="2024" spans="1:7">
      <c r="A2024" s="1">
        <v>39833</v>
      </c>
      <c r="B2024" s="3">
        <v>-6.8199999999999997E-2</v>
      </c>
      <c r="C2024" s="4">
        <f t="shared" si="102"/>
        <v>2.751572327044025E-3</v>
      </c>
      <c r="D2024" s="2">
        <f t="shared" si="104"/>
        <v>1</v>
      </c>
      <c r="E2024" s="2">
        <f t="shared" si="104"/>
        <v>1</v>
      </c>
      <c r="F2024" s="2">
        <f t="shared" si="104"/>
        <v>1</v>
      </c>
      <c r="G2024" s="4">
        <f t="shared" si="103"/>
        <v>0</v>
      </c>
    </row>
    <row r="2025" spans="1:7">
      <c r="A2025" s="1">
        <v>39834</v>
      </c>
      <c r="B2025" s="3">
        <v>5.2900000000000003E-2</v>
      </c>
      <c r="C2025" s="4">
        <f t="shared" si="102"/>
        <v>0.99528301886792447</v>
      </c>
      <c r="D2025" s="2">
        <f t="shared" si="104"/>
        <v>2</v>
      </c>
      <c r="E2025" s="2">
        <f t="shared" si="104"/>
        <v>3</v>
      </c>
      <c r="F2025" s="2">
        <f t="shared" si="104"/>
        <v>4</v>
      </c>
      <c r="G2025" s="4">
        <f t="shared" si="103"/>
        <v>5.2900000000000003E-2</v>
      </c>
    </row>
    <row r="2026" spans="1:7">
      <c r="A2026" s="1">
        <v>39835</v>
      </c>
      <c r="B2026" s="3">
        <v>-1.84E-2</v>
      </c>
      <c r="C2026" s="4">
        <f t="shared" si="102"/>
        <v>6.5644654088050314E-2</v>
      </c>
      <c r="D2026" s="2">
        <f t="shared" si="104"/>
        <v>1</v>
      </c>
      <c r="E2026" s="2">
        <f t="shared" si="104"/>
        <v>1</v>
      </c>
      <c r="F2026" s="2">
        <f t="shared" si="104"/>
        <v>1</v>
      </c>
      <c r="G2026" s="4">
        <f t="shared" si="103"/>
        <v>0</v>
      </c>
    </row>
    <row r="2027" spans="1:7">
      <c r="A2027" s="1">
        <v>39836</v>
      </c>
      <c r="B2027" s="3">
        <v>-3.3E-3</v>
      </c>
      <c r="C2027" s="4">
        <f t="shared" si="102"/>
        <v>0.29716981132075471</v>
      </c>
      <c r="D2027" s="2">
        <f t="shared" si="104"/>
        <v>1</v>
      </c>
      <c r="E2027" s="2">
        <f t="shared" si="104"/>
        <v>1</v>
      </c>
      <c r="F2027" s="2">
        <f t="shared" si="104"/>
        <v>2</v>
      </c>
      <c r="G2027" s="4">
        <f t="shared" si="103"/>
        <v>-3.3E-3</v>
      </c>
    </row>
    <row r="2028" spans="1:7">
      <c r="A2028" s="1">
        <v>39839</v>
      </c>
      <c r="B2028" s="3">
        <v>1.21E-2</v>
      </c>
      <c r="C2028" s="4">
        <f t="shared" si="102"/>
        <v>0.88305817610062898</v>
      </c>
      <c r="D2028" s="2">
        <f t="shared" si="104"/>
        <v>2</v>
      </c>
      <c r="E2028" s="2">
        <f t="shared" si="104"/>
        <v>3</v>
      </c>
      <c r="F2028" s="2">
        <f t="shared" si="104"/>
        <v>4</v>
      </c>
      <c r="G2028" s="4">
        <f t="shared" si="103"/>
        <v>0</v>
      </c>
    </row>
    <row r="2029" spans="1:7">
      <c r="A2029" s="1">
        <v>39840</v>
      </c>
      <c r="B2029" s="3">
        <v>1.3999999999999999E-2</v>
      </c>
      <c r="C2029" s="4">
        <f t="shared" si="102"/>
        <v>0.91018081761006286</v>
      </c>
      <c r="D2029" s="2">
        <f t="shared" si="104"/>
        <v>2</v>
      </c>
      <c r="E2029" s="2">
        <f t="shared" si="104"/>
        <v>3</v>
      </c>
      <c r="F2029" s="2">
        <f t="shared" si="104"/>
        <v>4</v>
      </c>
      <c r="G2029" s="4">
        <f t="shared" si="103"/>
        <v>0</v>
      </c>
    </row>
    <row r="2030" spans="1:7">
      <c r="A2030" s="1">
        <v>39841</v>
      </c>
      <c r="B2030" s="3">
        <v>5.2499999999999998E-2</v>
      </c>
      <c r="C2030" s="4">
        <f t="shared" si="102"/>
        <v>0.9948899371069182</v>
      </c>
      <c r="D2030" s="2">
        <f t="shared" si="104"/>
        <v>2</v>
      </c>
      <c r="E2030" s="2">
        <f t="shared" si="104"/>
        <v>3</v>
      </c>
      <c r="F2030" s="2">
        <f t="shared" si="104"/>
        <v>4</v>
      </c>
      <c r="G2030" s="4">
        <f t="shared" si="103"/>
        <v>0</v>
      </c>
    </row>
    <row r="2031" spans="1:7">
      <c r="A2031" s="1">
        <v>39842</v>
      </c>
      <c r="B2031" s="3">
        <v>-4.4500000000000005E-2</v>
      </c>
      <c r="C2031" s="4">
        <f t="shared" si="102"/>
        <v>8.8443396226415092E-3</v>
      </c>
      <c r="D2031" s="2">
        <f t="shared" si="104"/>
        <v>1</v>
      </c>
      <c r="E2031" s="2">
        <f t="shared" si="104"/>
        <v>1</v>
      </c>
      <c r="F2031" s="2">
        <f t="shared" si="104"/>
        <v>1</v>
      </c>
      <c r="G2031" s="4">
        <f t="shared" si="103"/>
        <v>0</v>
      </c>
    </row>
    <row r="2032" spans="1:7">
      <c r="A2032" s="1">
        <v>39843</v>
      </c>
      <c r="B2032" s="3">
        <v>-3.2799999999999996E-2</v>
      </c>
      <c r="C2032" s="4">
        <f t="shared" si="102"/>
        <v>1.7688679245283018E-2</v>
      </c>
      <c r="D2032" s="2">
        <f t="shared" si="104"/>
        <v>1</v>
      </c>
      <c r="E2032" s="2">
        <f t="shared" si="104"/>
        <v>1</v>
      </c>
      <c r="F2032" s="2">
        <f t="shared" si="104"/>
        <v>1</v>
      </c>
      <c r="G2032" s="4">
        <f t="shared" si="103"/>
        <v>-3.2799999999999996E-2</v>
      </c>
    </row>
    <row r="2033" spans="1:7">
      <c r="A2033" s="1">
        <v>39846</v>
      </c>
      <c r="B2033" s="3">
        <v>-2.0999999999999999E-3</v>
      </c>
      <c r="C2033" s="4">
        <f t="shared" si="102"/>
        <v>0.33863993710691825</v>
      </c>
      <c r="D2033" s="2">
        <f t="shared" si="104"/>
        <v>1</v>
      </c>
      <c r="E2033" s="2">
        <f t="shared" si="104"/>
        <v>2</v>
      </c>
      <c r="F2033" s="2">
        <f t="shared" si="104"/>
        <v>2</v>
      </c>
      <c r="G2033" s="4">
        <f t="shared" si="103"/>
        <v>-2.0999999999999999E-3</v>
      </c>
    </row>
    <row r="2034" spans="1:7">
      <c r="A2034" s="1">
        <v>39847</v>
      </c>
      <c r="B2034" s="3">
        <v>1.72E-2</v>
      </c>
      <c r="C2034" s="4">
        <f t="shared" si="102"/>
        <v>0.93789308176100628</v>
      </c>
      <c r="D2034" s="2">
        <f t="shared" si="104"/>
        <v>2</v>
      </c>
      <c r="E2034" s="2">
        <f t="shared" si="104"/>
        <v>3</v>
      </c>
      <c r="F2034" s="2">
        <f t="shared" si="104"/>
        <v>4</v>
      </c>
      <c r="G2034" s="4">
        <f t="shared" si="103"/>
        <v>0</v>
      </c>
    </row>
    <row r="2035" spans="1:7">
      <c r="A2035" s="1">
        <v>39848</v>
      </c>
      <c r="B2035" s="3">
        <v>-2.8999999999999998E-3</v>
      </c>
      <c r="C2035" s="4">
        <f t="shared" si="102"/>
        <v>0.31132075471698112</v>
      </c>
      <c r="D2035" s="2">
        <f t="shared" si="104"/>
        <v>1</v>
      </c>
      <c r="E2035" s="2">
        <f t="shared" si="104"/>
        <v>1</v>
      </c>
      <c r="F2035" s="2">
        <f t="shared" si="104"/>
        <v>2</v>
      </c>
      <c r="G2035" s="4">
        <f t="shared" si="103"/>
        <v>0</v>
      </c>
    </row>
    <row r="2036" spans="1:7">
      <c r="A2036" s="1">
        <v>39849</v>
      </c>
      <c r="B2036" s="3">
        <v>1.78E-2</v>
      </c>
      <c r="C2036" s="4">
        <f t="shared" si="102"/>
        <v>0.94182389937106914</v>
      </c>
      <c r="D2036" s="2">
        <f t="shared" si="104"/>
        <v>2</v>
      </c>
      <c r="E2036" s="2">
        <f t="shared" si="104"/>
        <v>3</v>
      </c>
      <c r="F2036" s="2">
        <f t="shared" si="104"/>
        <v>4</v>
      </c>
      <c r="G2036" s="4">
        <f t="shared" si="103"/>
        <v>0</v>
      </c>
    </row>
    <row r="2037" spans="1:7">
      <c r="A2037" s="1">
        <v>39850</v>
      </c>
      <c r="B2037" s="3">
        <v>4.4299999999999999E-2</v>
      </c>
      <c r="C2037" s="4">
        <f t="shared" si="102"/>
        <v>0.99154874213836475</v>
      </c>
      <c r="D2037" s="2">
        <f t="shared" si="104"/>
        <v>2</v>
      </c>
      <c r="E2037" s="2">
        <f t="shared" si="104"/>
        <v>3</v>
      </c>
      <c r="F2037" s="2">
        <f t="shared" si="104"/>
        <v>4</v>
      </c>
      <c r="G2037" s="4">
        <f t="shared" si="103"/>
        <v>0</v>
      </c>
    </row>
    <row r="2038" spans="1:7">
      <c r="A2038" s="1">
        <v>39853</v>
      </c>
      <c r="B2038" s="3">
        <v>-4.3E-3</v>
      </c>
      <c r="C2038" s="4">
        <f t="shared" si="102"/>
        <v>0.26513364779874216</v>
      </c>
      <c r="D2038" s="2">
        <f t="shared" si="104"/>
        <v>1</v>
      </c>
      <c r="E2038" s="2">
        <f t="shared" si="104"/>
        <v>1</v>
      </c>
      <c r="F2038" s="2">
        <f t="shared" si="104"/>
        <v>2</v>
      </c>
      <c r="G2038" s="4">
        <f t="shared" si="103"/>
        <v>0</v>
      </c>
    </row>
    <row r="2039" spans="1:7">
      <c r="A2039" s="1">
        <v>39854</v>
      </c>
      <c r="B2039" s="3">
        <v>-5.9400000000000001E-2</v>
      </c>
      <c r="C2039" s="4">
        <f t="shared" si="102"/>
        <v>3.5377358490566039E-3</v>
      </c>
      <c r="D2039" s="2">
        <f t="shared" si="104"/>
        <v>1</v>
      </c>
      <c r="E2039" s="2">
        <f t="shared" si="104"/>
        <v>1</v>
      </c>
      <c r="F2039" s="2">
        <f t="shared" si="104"/>
        <v>1</v>
      </c>
      <c r="G2039" s="4">
        <f t="shared" si="103"/>
        <v>0</v>
      </c>
    </row>
    <row r="2040" spans="1:7">
      <c r="A2040" s="1">
        <v>39855</v>
      </c>
      <c r="B2040" s="3">
        <v>7.4999999999999997E-3</v>
      </c>
      <c r="C2040" s="4">
        <f t="shared" si="102"/>
        <v>0.78341194968553463</v>
      </c>
      <c r="D2040" s="2">
        <f t="shared" si="104"/>
        <v>2</v>
      </c>
      <c r="E2040" s="2">
        <f t="shared" si="104"/>
        <v>3</v>
      </c>
      <c r="F2040" s="2">
        <f t="shared" si="104"/>
        <v>4</v>
      </c>
      <c r="G2040" s="4">
        <f t="shared" si="103"/>
        <v>7.4999999999999997E-3</v>
      </c>
    </row>
    <row r="2041" spans="1:7">
      <c r="A2041" s="1">
        <v>39856</v>
      </c>
      <c r="B2041" s="3">
        <v>6.6E-3</v>
      </c>
      <c r="C2041" s="4">
        <f t="shared" si="102"/>
        <v>0.75845125786163525</v>
      </c>
      <c r="D2041" s="2">
        <f t="shared" si="104"/>
        <v>2</v>
      </c>
      <c r="E2041" s="2">
        <f t="shared" si="104"/>
        <v>3</v>
      </c>
      <c r="F2041" s="2">
        <f t="shared" si="104"/>
        <v>4</v>
      </c>
      <c r="G2041" s="4">
        <f t="shared" si="103"/>
        <v>0</v>
      </c>
    </row>
    <row r="2042" spans="1:7">
      <c r="A2042" s="1">
        <v>39857</v>
      </c>
      <c r="B2042" s="3">
        <v>-2.5399999999999999E-2</v>
      </c>
      <c r="C2042" s="4">
        <f t="shared" si="102"/>
        <v>3.5573899371069181E-2</v>
      </c>
      <c r="D2042" s="2">
        <f t="shared" si="104"/>
        <v>1</v>
      </c>
      <c r="E2042" s="2">
        <f t="shared" si="104"/>
        <v>1</v>
      </c>
      <c r="F2042" s="2">
        <f t="shared" si="104"/>
        <v>1</v>
      </c>
      <c r="G2042" s="4">
        <f t="shared" si="103"/>
        <v>0</v>
      </c>
    </row>
    <row r="2043" spans="1:7">
      <c r="A2043" s="1">
        <v>39861</v>
      </c>
      <c r="B2043" s="3">
        <v>-5.7999999999999996E-2</v>
      </c>
      <c r="C2043" s="4">
        <f t="shared" si="102"/>
        <v>4.1273584905660377E-3</v>
      </c>
      <c r="D2043" s="2">
        <f t="shared" si="104"/>
        <v>1</v>
      </c>
      <c r="E2043" s="2">
        <f t="shared" si="104"/>
        <v>1</v>
      </c>
      <c r="F2043" s="2">
        <f t="shared" si="104"/>
        <v>1</v>
      </c>
      <c r="G2043" s="4">
        <f t="shared" si="103"/>
        <v>-5.7999999999999996E-2</v>
      </c>
    </row>
    <row r="2044" spans="1:7">
      <c r="A2044" s="1">
        <v>39862</v>
      </c>
      <c r="B2044" s="3">
        <v>-1.0700000000000001E-2</v>
      </c>
      <c r="C2044" s="4">
        <f t="shared" si="102"/>
        <v>0.13777515723270439</v>
      </c>
      <c r="D2044" s="2">
        <f t="shared" si="104"/>
        <v>1</v>
      </c>
      <c r="E2044" s="2">
        <f t="shared" si="104"/>
        <v>1</v>
      </c>
      <c r="F2044" s="2">
        <f t="shared" si="104"/>
        <v>1</v>
      </c>
      <c r="G2044" s="4">
        <f t="shared" si="103"/>
        <v>-1.0700000000000001E-2</v>
      </c>
    </row>
    <row r="2045" spans="1:7">
      <c r="A2045" s="1">
        <v>39863</v>
      </c>
      <c r="B2045" s="3">
        <v>0</v>
      </c>
      <c r="C2045" s="4">
        <f t="shared" si="102"/>
        <v>0.4459512578616352</v>
      </c>
      <c r="D2045" s="2">
        <f t="shared" si="104"/>
        <v>1</v>
      </c>
      <c r="E2045" s="2">
        <f t="shared" si="104"/>
        <v>2</v>
      </c>
      <c r="F2045" s="2">
        <f t="shared" si="104"/>
        <v>2</v>
      </c>
      <c r="G2045" s="4">
        <f t="shared" si="103"/>
        <v>0</v>
      </c>
    </row>
    <row r="2046" spans="1:7">
      <c r="A2046" s="1">
        <v>39864</v>
      </c>
      <c r="B2046" s="3">
        <v>-1.8000000000000002E-2</v>
      </c>
      <c r="C2046" s="4">
        <f t="shared" si="102"/>
        <v>6.9182389937106917E-2</v>
      </c>
      <c r="D2046" s="2">
        <f t="shared" si="104"/>
        <v>1</v>
      </c>
      <c r="E2046" s="2">
        <f t="shared" si="104"/>
        <v>1</v>
      </c>
      <c r="F2046" s="2">
        <f t="shared" si="104"/>
        <v>1</v>
      </c>
      <c r="G2046" s="4">
        <f t="shared" si="103"/>
        <v>0</v>
      </c>
    </row>
    <row r="2047" spans="1:7">
      <c r="A2047" s="1">
        <v>39867</v>
      </c>
      <c r="B2047" s="3">
        <v>-4.4999999999999998E-2</v>
      </c>
      <c r="C2047" s="4">
        <f t="shared" si="102"/>
        <v>8.0581761006289308E-3</v>
      </c>
      <c r="D2047" s="2">
        <f t="shared" si="104"/>
        <v>1</v>
      </c>
      <c r="E2047" s="2">
        <f t="shared" si="104"/>
        <v>1</v>
      </c>
      <c r="F2047" s="2">
        <f t="shared" si="104"/>
        <v>1</v>
      </c>
      <c r="G2047" s="4">
        <f t="shared" si="103"/>
        <v>-4.4999999999999998E-2</v>
      </c>
    </row>
    <row r="2048" spans="1:7">
      <c r="A2048" s="1">
        <v>39868</v>
      </c>
      <c r="B2048" s="3">
        <v>4.5700000000000005E-2</v>
      </c>
      <c r="C2048" s="4">
        <f t="shared" si="102"/>
        <v>0.99233490566037741</v>
      </c>
      <c r="D2048" s="2">
        <f t="shared" si="104"/>
        <v>2</v>
      </c>
      <c r="E2048" s="2">
        <f t="shared" si="104"/>
        <v>3</v>
      </c>
      <c r="F2048" s="2">
        <f t="shared" si="104"/>
        <v>4</v>
      </c>
      <c r="G2048" s="4">
        <f t="shared" si="103"/>
        <v>4.5700000000000005E-2</v>
      </c>
    </row>
    <row r="2049" spans="1:7">
      <c r="A2049" s="1">
        <v>39869</v>
      </c>
      <c r="B2049" s="3">
        <v>-1.3300000000000001E-2</v>
      </c>
      <c r="C2049" s="4">
        <f t="shared" si="102"/>
        <v>0.10632861635220126</v>
      </c>
      <c r="D2049" s="2">
        <f t="shared" si="104"/>
        <v>1</v>
      </c>
      <c r="E2049" s="2">
        <f t="shared" si="104"/>
        <v>1</v>
      </c>
      <c r="F2049" s="2">
        <f t="shared" si="104"/>
        <v>1</v>
      </c>
      <c r="G2049" s="4">
        <f t="shared" si="103"/>
        <v>0</v>
      </c>
    </row>
    <row r="2050" spans="1:7">
      <c r="A2050" s="1">
        <v>39870</v>
      </c>
      <c r="B2050" s="3">
        <v>-1.77E-2</v>
      </c>
      <c r="C2050" s="4">
        <f t="shared" si="102"/>
        <v>7.0165094339622647E-2</v>
      </c>
      <c r="D2050" s="2">
        <f t="shared" si="104"/>
        <v>1</v>
      </c>
      <c r="E2050" s="2">
        <f t="shared" si="104"/>
        <v>1</v>
      </c>
      <c r="F2050" s="2">
        <f t="shared" si="104"/>
        <v>1</v>
      </c>
      <c r="G2050" s="4">
        <f t="shared" si="103"/>
        <v>-1.77E-2</v>
      </c>
    </row>
    <row r="2051" spans="1:7">
      <c r="A2051" s="1">
        <v>39871</v>
      </c>
      <c r="B2051" s="3">
        <v>-3.3700000000000001E-2</v>
      </c>
      <c r="C2051" s="4">
        <f t="shared" si="102"/>
        <v>1.6312893081761006E-2</v>
      </c>
      <c r="D2051" s="2">
        <f t="shared" si="104"/>
        <v>1</v>
      </c>
      <c r="E2051" s="2">
        <f t="shared" si="104"/>
        <v>1</v>
      </c>
      <c r="F2051" s="2">
        <f t="shared" si="104"/>
        <v>1</v>
      </c>
      <c r="G2051" s="4">
        <f t="shared" si="103"/>
        <v>-3.3700000000000001E-2</v>
      </c>
    </row>
    <row r="2052" spans="1:7">
      <c r="A2052" s="1">
        <v>39874</v>
      </c>
      <c r="B2052" s="3">
        <v>-5.6500000000000002E-2</v>
      </c>
      <c r="C2052" s="4">
        <f t="shared" ref="C2052:C2115" si="105">RANK(B2052,$B$3:$B$5090,1)/$K$1</f>
        <v>4.7169811320754715E-3</v>
      </c>
      <c r="D2052" s="2">
        <f t="shared" si="104"/>
        <v>1</v>
      </c>
      <c r="E2052" s="2">
        <f t="shared" si="104"/>
        <v>1</v>
      </c>
      <c r="F2052" s="2">
        <f t="shared" si="104"/>
        <v>1</v>
      </c>
      <c r="G2052" s="4">
        <f t="shared" si="103"/>
        <v>-5.6500000000000002E-2</v>
      </c>
    </row>
    <row r="2053" spans="1:7">
      <c r="A2053" s="1">
        <v>39875</v>
      </c>
      <c r="B2053" s="3">
        <v>-3.3300000000000003E-2</v>
      </c>
      <c r="C2053" s="4">
        <f t="shared" si="105"/>
        <v>1.690251572327044E-2</v>
      </c>
      <c r="D2053" s="2">
        <f t="shared" si="104"/>
        <v>1</v>
      </c>
      <c r="E2053" s="2">
        <f t="shared" si="104"/>
        <v>1</v>
      </c>
      <c r="F2053" s="2">
        <f t="shared" si="104"/>
        <v>1</v>
      </c>
      <c r="G2053" s="4">
        <f t="shared" ref="G2053:G2116" si="106">IF(F2052=1,B2053,0)</f>
        <v>-3.3300000000000003E-2</v>
      </c>
    </row>
    <row r="2054" spans="1:7">
      <c r="A2054" s="1">
        <v>39876</v>
      </c>
      <c r="B2054" s="3">
        <v>4.0899999999999999E-2</v>
      </c>
      <c r="C2054" s="4">
        <f t="shared" si="105"/>
        <v>0.98958333333333337</v>
      </c>
      <c r="D2054" s="2">
        <f t="shared" si="104"/>
        <v>2</v>
      </c>
      <c r="E2054" s="2">
        <f t="shared" si="104"/>
        <v>3</v>
      </c>
      <c r="F2054" s="2">
        <f t="shared" si="104"/>
        <v>4</v>
      </c>
      <c r="G2054" s="4">
        <f t="shared" si="106"/>
        <v>4.0899999999999999E-2</v>
      </c>
    </row>
    <row r="2055" spans="1:7">
      <c r="A2055" s="1">
        <v>39877</v>
      </c>
      <c r="B2055" s="3">
        <v>-4.6500000000000007E-2</v>
      </c>
      <c r="C2055" s="4">
        <f t="shared" si="105"/>
        <v>7.4685534591194969E-3</v>
      </c>
      <c r="D2055" s="2">
        <f t="shared" si="104"/>
        <v>1</v>
      </c>
      <c r="E2055" s="2">
        <f t="shared" si="104"/>
        <v>1</v>
      </c>
      <c r="F2055" s="2">
        <f t="shared" si="104"/>
        <v>1</v>
      </c>
      <c r="G2055" s="4">
        <f t="shared" si="106"/>
        <v>0</v>
      </c>
    </row>
    <row r="2056" spans="1:7">
      <c r="A2056" s="1">
        <v>39878</v>
      </c>
      <c r="B2056" s="3">
        <v>3.8E-3</v>
      </c>
      <c r="C2056" s="4">
        <f t="shared" si="105"/>
        <v>0.65389150943396224</v>
      </c>
      <c r="D2056" s="2">
        <f t="shared" si="104"/>
        <v>2</v>
      </c>
      <c r="E2056" s="2">
        <f t="shared" si="104"/>
        <v>2</v>
      </c>
      <c r="F2056" s="2">
        <f t="shared" si="104"/>
        <v>3</v>
      </c>
      <c r="G2056" s="4">
        <f t="shared" si="106"/>
        <v>3.8E-3</v>
      </c>
    </row>
    <row r="2057" spans="1:7">
      <c r="A2057" s="1">
        <v>39881</v>
      </c>
      <c r="B2057" s="3">
        <v>-2.5399999999999999E-2</v>
      </c>
      <c r="C2057" s="4">
        <f t="shared" si="105"/>
        <v>3.5573899371069181E-2</v>
      </c>
      <c r="D2057" s="2">
        <f t="shared" si="104"/>
        <v>1</v>
      </c>
      <c r="E2057" s="2">
        <f t="shared" si="104"/>
        <v>1</v>
      </c>
      <c r="F2057" s="2">
        <f t="shared" si="104"/>
        <v>1</v>
      </c>
      <c r="G2057" s="4">
        <f t="shared" si="106"/>
        <v>0</v>
      </c>
    </row>
    <row r="2058" spans="1:7">
      <c r="A2058" s="1">
        <v>39882</v>
      </c>
      <c r="B2058" s="3">
        <v>8.8699999999999987E-2</v>
      </c>
      <c r="C2058" s="4">
        <f t="shared" si="105"/>
        <v>0.99882075471698117</v>
      </c>
      <c r="D2058" s="2">
        <f t="shared" si="104"/>
        <v>2</v>
      </c>
      <c r="E2058" s="2">
        <f t="shared" si="104"/>
        <v>3</v>
      </c>
      <c r="F2058" s="2">
        <f t="shared" si="104"/>
        <v>4</v>
      </c>
      <c r="G2058" s="4">
        <f t="shared" si="106"/>
        <v>8.8699999999999987E-2</v>
      </c>
    </row>
    <row r="2059" spans="1:7">
      <c r="A2059" s="1">
        <v>39883</v>
      </c>
      <c r="B2059" s="3">
        <v>9.1999999999999998E-3</v>
      </c>
      <c r="C2059" s="4">
        <f t="shared" si="105"/>
        <v>0.82625786163522008</v>
      </c>
      <c r="D2059" s="2">
        <f t="shared" si="104"/>
        <v>2</v>
      </c>
      <c r="E2059" s="2">
        <f t="shared" si="104"/>
        <v>3</v>
      </c>
      <c r="F2059" s="2">
        <f t="shared" si="104"/>
        <v>4</v>
      </c>
      <c r="G2059" s="4">
        <f t="shared" si="106"/>
        <v>0</v>
      </c>
    </row>
    <row r="2060" spans="1:7">
      <c r="A2060" s="1">
        <v>39884</v>
      </c>
      <c r="B2060" s="3">
        <v>6.2600000000000003E-2</v>
      </c>
      <c r="C2060" s="4">
        <f t="shared" si="105"/>
        <v>0.9974449685534591</v>
      </c>
      <c r="D2060" s="2">
        <f t="shared" si="104"/>
        <v>2</v>
      </c>
      <c r="E2060" s="2">
        <f t="shared" si="104"/>
        <v>3</v>
      </c>
      <c r="F2060" s="2">
        <f t="shared" si="104"/>
        <v>4</v>
      </c>
      <c r="G2060" s="4">
        <f t="shared" si="106"/>
        <v>0</v>
      </c>
    </row>
    <row r="2061" spans="1:7">
      <c r="A2061" s="1">
        <v>39885</v>
      </c>
      <c r="B2061" s="3">
        <v>1.1899999999999999E-2</v>
      </c>
      <c r="C2061" s="4">
        <f t="shared" si="105"/>
        <v>0.87834119496855345</v>
      </c>
      <c r="D2061" s="2">
        <f t="shared" si="104"/>
        <v>2</v>
      </c>
      <c r="E2061" s="2">
        <f t="shared" si="104"/>
        <v>3</v>
      </c>
      <c r="F2061" s="2">
        <f t="shared" si="104"/>
        <v>4</v>
      </c>
      <c r="G2061" s="4">
        <f t="shared" si="106"/>
        <v>0</v>
      </c>
    </row>
    <row r="2062" spans="1:7">
      <c r="A2062" s="1">
        <v>39888</v>
      </c>
      <c r="B2062" s="3">
        <v>-8.9999999999999998E-4</v>
      </c>
      <c r="C2062" s="4">
        <f t="shared" si="105"/>
        <v>0.40074685534591192</v>
      </c>
      <c r="D2062" s="2">
        <f t="shared" si="104"/>
        <v>1</v>
      </c>
      <c r="E2062" s="2">
        <f t="shared" si="104"/>
        <v>2</v>
      </c>
      <c r="F2062" s="2">
        <f t="shared" si="104"/>
        <v>2</v>
      </c>
      <c r="G2062" s="4">
        <f t="shared" si="106"/>
        <v>0</v>
      </c>
    </row>
    <row r="2063" spans="1:7">
      <c r="A2063" s="1">
        <v>39889</v>
      </c>
      <c r="B2063" s="3">
        <v>4.0399999999999998E-2</v>
      </c>
      <c r="C2063" s="4">
        <f t="shared" si="105"/>
        <v>0.98919025157232709</v>
      </c>
      <c r="D2063" s="2">
        <f t="shared" si="104"/>
        <v>2</v>
      </c>
      <c r="E2063" s="2">
        <f t="shared" si="104"/>
        <v>3</v>
      </c>
      <c r="F2063" s="2">
        <f t="shared" si="104"/>
        <v>4</v>
      </c>
      <c r="G2063" s="4">
        <f t="shared" si="106"/>
        <v>0</v>
      </c>
    </row>
    <row r="2064" spans="1:7">
      <c r="A2064" s="1">
        <v>39890</v>
      </c>
      <c r="B2064" s="3">
        <v>3.0200000000000001E-2</v>
      </c>
      <c r="C2064" s="4">
        <f t="shared" si="105"/>
        <v>0.98093553459119498</v>
      </c>
      <c r="D2064" s="2">
        <f t="shared" si="104"/>
        <v>2</v>
      </c>
      <c r="E2064" s="2">
        <f t="shared" si="104"/>
        <v>3</v>
      </c>
      <c r="F2064" s="2">
        <f t="shared" si="104"/>
        <v>4</v>
      </c>
      <c r="G2064" s="4">
        <f t="shared" si="106"/>
        <v>0</v>
      </c>
    </row>
    <row r="2065" spans="1:7">
      <c r="A2065" s="1">
        <v>39891</v>
      </c>
      <c r="B2065" s="3">
        <v>-2.0199999999999999E-2</v>
      </c>
      <c r="C2065" s="4">
        <f t="shared" si="105"/>
        <v>5.6996855345911951E-2</v>
      </c>
      <c r="D2065" s="2">
        <f t="shared" si="104"/>
        <v>1</v>
      </c>
      <c r="E2065" s="2">
        <f t="shared" si="104"/>
        <v>1</v>
      </c>
      <c r="F2065" s="2">
        <f t="shared" si="104"/>
        <v>1</v>
      </c>
      <c r="G2065" s="4">
        <f t="shared" si="106"/>
        <v>0</v>
      </c>
    </row>
    <row r="2066" spans="1:7">
      <c r="A2066" s="1">
        <v>39892</v>
      </c>
      <c r="B2066" s="3">
        <v>-2.86E-2</v>
      </c>
      <c r="C2066" s="4">
        <f t="shared" si="105"/>
        <v>2.6729559748427674E-2</v>
      </c>
      <c r="D2066" s="2">
        <f t="shared" si="104"/>
        <v>1</v>
      </c>
      <c r="E2066" s="2">
        <f t="shared" si="104"/>
        <v>1</v>
      </c>
      <c r="F2066" s="2">
        <f t="shared" si="104"/>
        <v>1</v>
      </c>
      <c r="G2066" s="4">
        <f t="shared" si="106"/>
        <v>-2.86E-2</v>
      </c>
    </row>
    <row r="2067" spans="1:7">
      <c r="A2067" s="1">
        <v>39895</v>
      </c>
      <c r="B2067" s="3">
        <v>9.8100000000000007E-2</v>
      </c>
      <c r="C2067" s="4">
        <f t="shared" si="105"/>
        <v>0.99921383647798745</v>
      </c>
      <c r="D2067" s="2">
        <f t="shared" ref="D2067:F2130" si="107">ROUNDDOWN($C2067*D$2,0) - IF(MOD($C2067*D$2,1)=0,1,0) + 1</f>
        <v>2</v>
      </c>
      <c r="E2067" s="2">
        <f t="shared" si="107"/>
        <v>3</v>
      </c>
      <c r="F2067" s="2">
        <f t="shared" si="107"/>
        <v>4</v>
      </c>
      <c r="G2067" s="4">
        <f t="shared" si="106"/>
        <v>9.8100000000000007E-2</v>
      </c>
    </row>
    <row r="2068" spans="1:7">
      <c r="A2068" s="1">
        <v>39896</v>
      </c>
      <c r="B2068" s="3">
        <v>-2.3099999999999999E-2</v>
      </c>
      <c r="C2068" s="4">
        <f t="shared" si="105"/>
        <v>4.2845911949685532E-2</v>
      </c>
      <c r="D2068" s="2">
        <f t="shared" si="107"/>
        <v>1</v>
      </c>
      <c r="E2068" s="2">
        <f t="shared" si="107"/>
        <v>1</v>
      </c>
      <c r="F2068" s="2">
        <f t="shared" si="107"/>
        <v>1</v>
      </c>
      <c r="G2068" s="4">
        <f t="shared" si="106"/>
        <v>0</v>
      </c>
    </row>
    <row r="2069" spans="1:7">
      <c r="A2069" s="1">
        <v>39897</v>
      </c>
      <c r="B2069" s="3">
        <v>8.199999999999999E-3</v>
      </c>
      <c r="C2069" s="4">
        <f t="shared" si="105"/>
        <v>0.80463836477987416</v>
      </c>
      <c r="D2069" s="2">
        <f t="shared" si="107"/>
        <v>2</v>
      </c>
      <c r="E2069" s="2">
        <f t="shared" si="107"/>
        <v>3</v>
      </c>
      <c r="F2069" s="2">
        <f t="shared" si="107"/>
        <v>4</v>
      </c>
      <c r="G2069" s="4">
        <f t="shared" si="106"/>
        <v>8.199999999999999E-3</v>
      </c>
    </row>
    <row r="2070" spans="1:7">
      <c r="A2070" s="1">
        <v>39898</v>
      </c>
      <c r="B2070" s="3">
        <v>3.2400000000000005E-2</v>
      </c>
      <c r="C2070" s="4">
        <f t="shared" si="105"/>
        <v>0.98231132075471694</v>
      </c>
      <c r="D2070" s="2">
        <f t="shared" si="107"/>
        <v>2</v>
      </c>
      <c r="E2070" s="2">
        <f t="shared" si="107"/>
        <v>3</v>
      </c>
      <c r="F2070" s="2">
        <f t="shared" si="107"/>
        <v>4</v>
      </c>
      <c r="G2070" s="4">
        <f t="shared" si="106"/>
        <v>0</v>
      </c>
    </row>
    <row r="2071" spans="1:7">
      <c r="A2071" s="1">
        <v>39899</v>
      </c>
      <c r="B2071" s="3">
        <v>-1.8600000000000002E-2</v>
      </c>
      <c r="C2071" s="4">
        <f t="shared" si="105"/>
        <v>6.4072327044025157E-2</v>
      </c>
      <c r="D2071" s="2">
        <f t="shared" si="107"/>
        <v>1</v>
      </c>
      <c r="E2071" s="2">
        <f t="shared" si="107"/>
        <v>1</v>
      </c>
      <c r="F2071" s="2">
        <f t="shared" si="107"/>
        <v>1</v>
      </c>
      <c r="G2071" s="4">
        <f t="shared" si="106"/>
        <v>0</v>
      </c>
    </row>
    <row r="2072" spans="1:7">
      <c r="A2072" s="1">
        <v>39902</v>
      </c>
      <c r="B2072" s="3">
        <v>-5.3399999999999996E-2</v>
      </c>
      <c r="C2072" s="4">
        <f t="shared" si="105"/>
        <v>5.50314465408805E-3</v>
      </c>
      <c r="D2072" s="2">
        <f t="shared" si="107"/>
        <v>1</v>
      </c>
      <c r="E2072" s="2">
        <f t="shared" si="107"/>
        <v>1</v>
      </c>
      <c r="F2072" s="2">
        <f t="shared" si="107"/>
        <v>1</v>
      </c>
      <c r="G2072" s="4">
        <f t="shared" si="106"/>
        <v>-5.3399999999999996E-2</v>
      </c>
    </row>
    <row r="2073" spans="1:7">
      <c r="A2073" s="1">
        <v>39903</v>
      </c>
      <c r="B2073" s="3">
        <v>1.8600000000000002E-2</v>
      </c>
      <c r="C2073" s="4">
        <f t="shared" si="105"/>
        <v>0.94830974842767291</v>
      </c>
      <c r="D2073" s="2">
        <f t="shared" si="107"/>
        <v>2</v>
      </c>
      <c r="E2073" s="2">
        <f t="shared" si="107"/>
        <v>3</v>
      </c>
      <c r="F2073" s="2">
        <f t="shared" si="107"/>
        <v>4</v>
      </c>
      <c r="G2073" s="4">
        <f t="shared" si="106"/>
        <v>1.8600000000000002E-2</v>
      </c>
    </row>
    <row r="2074" spans="1:7">
      <c r="A2074" s="1">
        <v>39904</v>
      </c>
      <c r="B2074" s="3">
        <v>2.53E-2</v>
      </c>
      <c r="C2074" s="4">
        <f t="shared" si="105"/>
        <v>0.97209119496855345</v>
      </c>
      <c r="D2074" s="2">
        <f t="shared" si="107"/>
        <v>2</v>
      </c>
      <c r="E2074" s="2">
        <f t="shared" si="107"/>
        <v>3</v>
      </c>
      <c r="F2074" s="2">
        <f t="shared" si="107"/>
        <v>4</v>
      </c>
      <c r="G2074" s="4">
        <f t="shared" si="106"/>
        <v>0</v>
      </c>
    </row>
    <row r="2075" spans="1:7">
      <c r="A2075" s="1">
        <v>39905</v>
      </c>
      <c r="B2075" s="3">
        <v>4.4600000000000001E-2</v>
      </c>
      <c r="C2075" s="4">
        <f t="shared" si="105"/>
        <v>0.99174528301886788</v>
      </c>
      <c r="D2075" s="2">
        <f t="shared" si="107"/>
        <v>2</v>
      </c>
      <c r="E2075" s="2">
        <f t="shared" si="107"/>
        <v>3</v>
      </c>
      <c r="F2075" s="2">
        <f t="shared" si="107"/>
        <v>4</v>
      </c>
      <c r="G2075" s="4">
        <f t="shared" si="106"/>
        <v>0</v>
      </c>
    </row>
    <row r="2076" spans="1:7">
      <c r="A2076" s="1">
        <v>39906</v>
      </c>
      <c r="B2076" s="3">
        <v>8.1000000000000013E-3</v>
      </c>
      <c r="C2076" s="4">
        <f t="shared" si="105"/>
        <v>0.80169025157232709</v>
      </c>
      <c r="D2076" s="2">
        <f t="shared" si="107"/>
        <v>2</v>
      </c>
      <c r="E2076" s="2">
        <f t="shared" si="107"/>
        <v>3</v>
      </c>
      <c r="F2076" s="2">
        <f t="shared" si="107"/>
        <v>4</v>
      </c>
      <c r="G2076" s="4">
        <f t="shared" si="106"/>
        <v>0</v>
      </c>
    </row>
    <row r="2077" spans="1:7">
      <c r="A2077" s="1">
        <v>39909</v>
      </c>
      <c r="B2077" s="3">
        <v>-1.61E-2</v>
      </c>
      <c r="C2077" s="4">
        <f t="shared" si="105"/>
        <v>8.0778301886792456E-2</v>
      </c>
      <c r="D2077" s="2">
        <f t="shared" si="107"/>
        <v>1</v>
      </c>
      <c r="E2077" s="2">
        <f t="shared" si="107"/>
        <v>1</v>
      </c>
      <c r="F2077" s="2">
        <f t="shared" si="107"/>
        <v>1</v>
      </c>
      <c r="G2077" s="4">
        <f t="shared" si="106"/>
        <v>0</v>
      </c>
    </row>
    <row r="2078" spans="1:7">
      <c r="A2078" s="1">
        <v>39910</v>
      </c>
      <c r="B2078" s="3">
        <v>-2.7099999999999999E-2</v>
      </c>
      <c r="C2078" s="4">
        <f t="shared" si="105"/>
        <v>3.0660377358490566E-2</v>
      </c>
      <c r="D2078" s="2">
        <f t="shared" si="107"/>
        <v>1</v>
      </c>
      <c r="E2078" s="2">
        <f t="shared" si="107"/>
        <v>1</v>
      </c>
      <c r="F2078" s="2">
        <f t="shared" si="107"/>
        <v>1</v>
      </c>
      <c r="G2078" s="4">
        <f t="shared" si="106"/>
        <v>-2.7099999999999999E-2</v>
      </c>
    </row>
    <row r="2079" spans="1:7">
      <c r="A2079" s="1">
        <v>39911</v>
      </c>
      <c r="B2079" s="3">
        <v>1.43E-2</v>
      </c>
      <c r="C2079" s="4">
        <f t="shared" si="105"/>
        <v>0.91391509433962259</v>
      </c>
      <c r="D2079" s="2">
        <f t="shared" si="107"/>
        <v>2</v>
      </c>
      <c r="E2079" s="2">
        <f t="shared" si="107"/>
        <v>3</v>
      </c>
      <c r="F2079" s="2">
        <f t="shared" si="107"/>
        <v>4</v>
      </c>
      <c r="G2079" s="4">
        <f t="shared" si="106"/>
        <v>1.43E-2</v>
      </c>
    </row>
    <row r="2080" spans="1:7">
      <c r="A2080" s="1">
        <v>39912</v>
      </c>
      <c r="B2080" s="3">
        <v>4.99E-2</v>
      </c>
      <c r="C2080" s="4">
        <f t="shared" si="105"/>
        <v>0.99410377358490565</v>
      </c>
      <c r="D2080" s="2">
        <f t="shared" si="107"/>
        <v>2</v>
      </c>
      <c r="E2080" s="2">
        <f t="shared" si="107"/>
        <v>3</v>
      </c>
      <c r="F2080" s="2">
        <f t="shared" si="107"/>
        <v>4</v>
      </c>
      <c r="G2080" s="4">
        <f t="shared" si="106"/>
        <v>0</v>
      </c>
    </row>
    <row r="2081" spans="1:7">
      <c r="A2081" s="1">
        <v>39916</v>
      </c>
      <c r="B2081" s="3">
        <v>2.3999999999999998E-3</v>
      </c>
      <c r="C2081" s="4">
        <f t="shared" si="105"/>
        <v>0.58922955974842772</v>
      </c>
      <c r="D2081" s="2">
        <f t="shared" si="107"/>
        <v>2</v>
      </c>
      <c r="E2081" s="2">
        <f t="shared" si="107"/>
        <v>2</v>
      </c>
      <c r="F2081" s="2">
        <f t="shared" si="107"/>
        <v>3</v>
      </c>
      <c r="G2081" s="4">
        <f t="shared" si="106"/>
        <v>0</v>
      </c>
    </row>
    <row r="2082" spans="1:7">
      <c r="A2082" s="1">
        <v>39917</v>
      </c>
      <c r="B2082" s="3">
        <v>-2.1700000000000001E-2</v>
      </c>
      <c r="C2082" s="4">
        <f t="shared" si="105"/>
        <v>4.8545597484276733E-2</v>
      </c>
      <c r="D2082" s="2">
        <f t="shared" si="107"/>
        <v>1</v>
      </c>
      <c r="E2082" s="2">
        <f t="shared" si="107"/>
        <v>1</v>
      </c>
      <c r="F2082" s="2">
        <f t="shared" si="107"/>
        <v>1</v>
      </c>
      <c r="G2082" s="4">
        <f t="shared" si="106"/>
        <v>0</v>
      </c>
    </row>
    <row r="2083" spans="1:7">
      <c r="A2083" s="1">
        <v>39918</v>
      </c>
      <c r="B2083" s="3">
        <v>1.3300000000000001E-2</v>
      </c>
      <c r="C2083" s="4">
        <f t="shared" si="105"/>
        <v>0.89976415094339623</v>
      </c>
      <c r="D2083" s="2">
        <f t="shared" si="107"/>
        <v>2</v>
      </c>
      <c r="E2083" s="2">
        <f t="shared" si="107"/>
        <v>3</v>
      </c>
      <c r="F2083" s="2">
        <f t="shared" si="107"/>
        <v>4</v>
      </c>
      <c r="G2083" s="4">
        <f t="shared" si="106"/>
        <v>1.3300000000000001E-2</v>
      </c>
    </row>
    <row r="2084" spans="1:7">
      <c r="A2084" s="1">
        <v>39919</v>
      </c>
      <c r="B2084" s="3">
        <v>2.07E-2</v>
      </c>
      <c r="C2084" s="4">
        <f t="shared" si="105"/>
        <v>0.95715408805031443</v>
      </c>
      <c r="D2084" s="2">
        <f t="shared" si="107"/>
        <v>2</v>
      </c>
      <c r="E2084" s="2">
        <f t="shared" si="107"/>
        <v>3</v>
      </c>
      <c r="F2084" s="2">
        <f t="shared" si="107"/>
        <v>4</v>
      </c>
      <c r="G2084" s="4">
        <f t="shared" si="106"/>
        <v>0</v>
      </c>
    </row>
    <row r="2085" spans="1:7">
      <c r="A2085" s="1">
        <v>39920</v>
      </c>
      <c r="B2085" s="3">
        <v>8.199999999999999E-3</v>
      </c>
      <c r="C2085" s="4">
        <f t="shared" si="105"/>
        <v>0.80463836477987416</v>
      </c>
      <c r="D2085" s="2">
        <f t="shared" si="107"/>
        <v>2</v>
      </c>
      <c r="E2085" s="2">
        <f t="shared" si="107"/>
        <v>3</v>
      </c>
      <c r="F2085" s="2">
        <f t="shared" si="107"/>
        <v>4</v>
      </c>
      <c r="G2085" s="4">
        <f t="shared" si="106"/>
        <v>0</v>
      </c>
    </row>
    <row r="2086" spans="1:7">
      <c r="A2086" s="1">
        <v>39923</v>
      </c>
      <c r="B2086" s="3">
        <v>-5.2300000000000006E-2</v>
      </c>
      <c r="C2086" s="4">
        <f t="shared" si="105"/>
        <v>5.89622641509434E-3</v>
      </c>
      <c r="D2086" s="2">
        <f t="shared" si="107"/>
        <v>1</v>
      </c>
      <c r="E2086" s="2">
        <f t="shared" si="107"/>
        <v>1</v>
      </c>
      <c r="F2086" s="2">
        <f t="shared" si="107"/>
        <v>1</v>
      </c>
      <c r="G2086" s="4">
        <f t="shared" si="106"/>
        <v>0</v>
      </c>
    </row>
    <row r="2087" spans="1:7">
      <c r="A2087" s="1">
        <v>39924</v>
      </c>
      <c r="B2087" s="3">
        <v>2.41E-2</v>
      </c>
      <c r="C2087" s="4">
        <f t="shared" si="105"/>
        <v>0.96992924528301883</v>
      </c>
      <c r="D2087" s="2">
        <f t="shared" si="107"/>
        <v>2</v>
      </c>
      <c r="E2087" s="2">
        <f t="shared" si="107"/>
        <v>3</v>
      </c>
      <c r="F2087" s="2">
        <f t="shared" si="107"/>
        <v>4</v>
      </c>
      <c r="G2087" s="4">
        <f t="shared" si="106"/>
        <v>2.41E-2</v>
      </c>
    </row>
    <row r="2088" spans="1:7">
      <c r="A2088" s="1">
        <v>39925</v>
      </c>
      <c r="B2088" s="3">
        <v>-1.72E-2</v>
      </c>
      <c r="C2088" s="4">
        <f t="shared" si="105"/>
        <v>7.3113207547169809E-2</v>
      </c>
      <c r="D2088" s="2">
        <f t="shared" si="107"/>
        <v>1</v>
      </c>
      <c r="E2088" s="2">
        <f t="shared" si="107"/>
        <v>1</v>
      </c>
      <c r="F2088" s="2">
        <f t="shared" si="107"/>
        <v>1</v>
      </c>
      <c r="G2088" s="4">
        <f t="shared" si="106"/>
        <v>0</v>
      </c>
    </row>
    <row r="2089" spans="1:7">
      <c r="A2089" s="1">
        <v>39926</v>
      </c>
      <c r="B2089" s="3">
        <v>1.9099999999999999E-2</v>
      </c>
      <c r="C2089" s="4">
        <f t="shared" si="105"/>
        <v>0.95145440251572322</v>
      </c>
      <c r="D2089" s="2">
        <f t="shared" si="107"/>
        <v>2</v>
      </c>
      <c r="E2089" s="2">
        <f t="shared" si="107"/>
        <v>3</v>
      </c>
      <c r="F2089" s="2">
        <f t="shared" si="107"/>
        <v>4</v>
      </c>
      <c r="G2089" s="4">
        <f t="shared" si="106"/>
        <v>1.9099999999999999E-2</v>
      </c>
    </row>
    <row r="2090" spans="1:7">
      <c r="A2090" s="1">
        <v>39927</v>
      </c>
      <c r="B2090" s="3">
        <v>2.8300000000000002E-2</v>
      </c>
      <c r="C2090" s="4">
        <f t="shared" si="105"/>
        <v>0.97779088050314467</v>
      </c>
      <c r="D2090" s="2">
        <f t="shared" si="107"/>
        <v>2</v>
      </c>
      <c r="E2090" s="2">
        <f t="shared" si="107"/>
        <v>3</v>
      </c>
      <c r="F2090" s="2">
        <f t="shared" si="107"/>
        <v>4</v>
      </c>
      <c r="G2090" s="4">
        <f t="shared" si="106"/>
        <v>0</v>
      </c>
    </row>
    <row r="2091" spans="1:7">
      <c r="A2091" s="1">
        <v>39930</v>
      </c>
      <c r="B2091" s="3">
        <v>-1.5100000000000001E-2</v>
      </c>
      <c r="C2091" s="4">
        <f t="shared" si="105"/>
        <v>8.9819182389937108E-2</v>
      </c>
      <c r="D2091" s="2">
        <f t="shared" si="107"/>
        <v>1</v>
      </c>
      <c r="E2091" s="2">
        <f t="shared" si="107"/>
        <v>1</v>
      </c>
      <c r="F2091" s="2">
        <f t="shared" si="107"/>
        <v>1</v>
      </c>
      <c r="G2091" s="4">
        <f t="shared" si="106"/>
        <v>0</v>
      </c>
    </row>
    <row r="2092" spans="1:7">
      <c r="A2092" s="1">
        <v>39931</v>
      </c>
      <c r="B2092" s="3">
        <v>-7.9000000000000008E-3</v>
      </c>
      <c r="C2092" s="4">
        <f t="shared" si="105"/>
        <v>0.18258647798742139</v>
      </c>
      <c r="D2092" s="2">
        <f t="shared" si="107"/>
        <v>1</v>
      </c>
      <c r="E2092" s="2">
        <f t="shared" si="107"/>
        <v>1</v>
      </c>
      <c r="F2092" s="2">
        <f t="shared" si="107"/>
        <v>1</v>
      </c>
      <c r="G2092" s="4">
        <f t="shared" si="106"/>
        <v>-7.9000000000000008E-3</v>
      </c>
    </row>
    <row r="2093" spans="1:7">
      <c r="A2093" s="1">
        <v>39932</v>
      </c>
      <c r="B2093" s="3">
        <v>2.7300000000000001E-2</v>
      </c>
      <c r="C2093" s="4">
        <f t="shared" si="105"/>
        <v>0.97661163522012584</v>
      </c>
      <c r="D2093" s="2">
        <f t="shared" si="107"/>
        <v>2</v>
      </c>
      <c r="E2093" s="2">
        <f t="shared" si="107"/>
        <v>3</v>
      </c>
      <c r="F2093" s="2">
        <f t="shared" si="107"/>
        <v>4</v>
      </c>
      <c r="G2093" s="4">
        <f t="shared" si="106"/>
        <v>2.7300000000000001E-2</v>
      </c>
    </row>
    <row r="2094" spans="1:7">
      <c r="A2094" s="1">
        <v>39933</v>
      </c>
      <c r="B2094" s="3">
        <v>1.5E-3</v>
      </c>
      <c r="C2094" s="4">
        <f t="shared" si="105"/>
        <v>0.54422169811320753</v>
      </c>
      <c r="D2094" s="2">
        <f t="shared" si="107"/>
        <v>2</v>
      </c>
      <c r="E2094" s="2">
        <f t="shared" si="107"/>
        <v>2</v>
      </c>
      <c r="F2094" s="2">
        <f t="shared" si="107"/>
        <v>3</v>
      </c>
      <c r="G2094" s="4">
        <f t="shared" si="106"/>
        <v>0</v>
      </c>
    </row>
    <row r="2095" spans="1:7">
      <c r="A2095" s="1">
        <v>39934</v>
      </c>
      <c r="B2095" s="3">
        <v>9.1999999999999998E-3</v>
      </c>
      <c r="C2095" s="4">
        <f t="shared" si="105"/>
        <v>0.82625786163522008</v>
      </c>
      <c r="D2095" s="2">
        <f t="shared" si="107"/>
        <v>2</v>
      </c>
      <c r="E2095" s="2">
        <f t="shared" si="107"/>
        <v>3</v>
      </c>
      <c r="F2095" s="2">
        <f t="shared" si="107"/>
        <v>4</v>
      </c>
      <c r="G2095" s="4">
        <f t="shared" si="106"/>
        <v>0</v>
      </c>
    </row>
    <row r="2096" spans="1:7">
      <c r="A2096" s="1">
        <v>39937</v>
      </c>
      <c r="B2096" s="3">
        <v>4.0800000000000003E-2</v>
      </c>
      <c r="C2096" s="4">
        <f t="shared" si="105"/>
        <v>0.98938679245283023</v>
      </c>
      <c r="D2096" s="2">
        <f t="shared" si="107"/>
        <v>2</v>
      </c>
      <c r="E2096" s="2">
        <f t="shared" si="107"/>
        <v>3</v>
      </c>
      <c r="F2096" s="2">
        <f t="shared" si="107"/>
        <v>4</v>
      </c>
      <c r="G2096" s="4">
        <f t="shared" si="106"/>
        <v>0</v>
      </c>
    </row>
    <row r="2097" spans="1:7">
      <c r="A2097" s="1">
        <v>39938</v>
      </c>
      <c r="B2097" s="3">
        <v>1.1000000000000001E-3</v>
      </c>
      <c r="C2097" s="4">
        <f t="shared" si="105"/>
        <v>0.51985062893081757</v>
      </c>
      <c r="D2097" s="2">
        <f t="shared" si="107"/>
        <v>2</v>
      </c>
      <c r="E2097" s="2">
        <f t="shared" si="107"/>
        <v>2</v>
      </c>
      <c r="F2097" s="2">
        <f t="shared" si="107"/>
        <v>3</v>
      </c>
      <c r="G2097" s="4">
        <f t="shared" si="106"/>
        <v>0</v>
      </c>
    </row>
    <row r="2098" spans="1:7">
      <c r="A2098" s="1">
        <v>39939</v>
      </c>
      <c r="B2098" s="3">
        <v>2.0099999999999996E-2</v>
      </c>
      <c r="C2098" s="4">
        <f t="shared" si="105"/>
        <v>0.95499213836477992</v>
      </c>
      <c r="D2098" s="2">
        <f t="shared" si="107"/>
        <v>2</v>
      </c>
      <c r="E2098" s="2">
        <f t="shared" si="107"/>
        <v>3</v>
      </c>
      <c r="F2098" s="2">
        <f t="shared" si="107"/>
        <v>4</v>
      </c>
      <c r="G2098" s="4">
        <f t="shared" si="106"/>
        <v>0</v>
      </c>
    </row>
    <row r="2099" spans="1:7">
      <c r="A2099" s="1">
        <v>39940</v>
      </c>
      <c r="B2099" s="3">
        <v>-1.47E-2</v>
      </c>
      <c r="C2099" s="4">
        <f t="shared" si="105"/>
        <v>9.2374213836477981E-2</v>
      </c>
      <c r="D2099" s="2">
        <f t="shared" si="107"/>
        <v>1</v>
      </c>
      <c r="E2099" s="2">
        <f t="shared" si="107"/>
        <v>1</v>
      </c>
      <c r="F2099" s="2">
        <f t="shared" si="107"/>
        <v>1</v>
      </c>
      <c r="G2099" s="4">
        <f t="shared" si="106"/>
        <v>0</v>
      </c>
    </row>
    <row r="2100" spans="1:7">
      <c r="A2100" s="1">
        <v>39941</v>
      </c>
      <c r="B2100" s="3">
        <v>2.5899999999999999E-2</v>
      </c>
      <c r="C2100" s="4">
        <f t="shared" si="105"/>
        <v>0.97366352201257866</v>
      </c>
      <c r="D2100" s="2">
        <f t="shared" si="107"/>
        <v>2</v>
      </c>
      <c r="E2100" s="2">
        <f t="shared" si="107"/>
        <v>3</v>
      </c>
      <c r="F2100" s="2">
        <f t="shared" si="107"/>
        <v>4</v>
      </c>
      <c r="G2100" s="4">
        <f t="shared" si="106"/>
        <v>2.5899999999999999E-2</v>
      </c>
    </row>
    <row r="2101" spans="1:7">
      <c r="A2101" s="1">
        <v>39944</v>
      </c>
      <c r="B2101" s="3">
        <v>-2.2400000000000003E-2</v>
      </c>
      <c r="C2101" s="4">
        <f t="shared" si="105"/>
        <v>4.4418238993710689E-2</v>
      </c>
      <c r="D2101" s="2">
        <f t="shared" si="107"/>
        <v>1</v>
      </c>
      <c r="E2101" s="2">
        <f t="shared" si="107"/>
        <v>1</v>
      </c>
      <c r="F2101" s="2">
        <f t="shared" si="107"/>
        <v>1</v>
      </c>
      <c r="G2101" s="4">
        <f t="shared" si="106"/>
        <v>0</v>
      </c>
    </row>
    <row r="2102" spans="1:7">
      <c r="A2102" s="1">
        <v>39945</v>
      </c>
      <c r="B2102" s="3">
        <v>-3.3E-3</v>
      </c>
      <c r="C2102" s="4">
        <f t="shared" si="105"/>
        <v>0.29716981132075471</v>
      </c>
      <c r="D2102" s="2">
        <f t="shared" si="107"/>
        <v>1</v>
      </c>
      <c r="E2102" s="2">
        <f t="shared" si="107"/>
        <v>1</v>
      </c>
      <c r="F2102" s="2">
        <f t="shared" si="107"/>
        <v>2</v>
      </c>
      <c r="G2102" s="4">
        <f t="shared" si="106"/>
        <v>-3.3E-3</v>
      </c>
    </row>
    <row r="2103" spans="1:7">
      <c r="A2103" s="1">
        <v>39946</v>
      </c>
      <c r="B2103" s="3">
        <v>-3.1400000000000004E-2</v>
      </c>
      <c r="C2103" s="4">
        <f t="shared" si="105"/>
        <v>1.9850628930817609E-2</v>
      </c>
      <c r="D2103" s="2">
        <f t="shared" si="107"/>
        <v>1</v>
      </c>
      <c r="E2103" s="2">
        <f t="shared" si="107"/>
        <v>1</v>
      </c>
      <c r="F2103" s="2">
        <f t="shared" si="107"/>
        <v>1</v>
      </c>
      <c r="G2103" s="4">
        <f t="shared" si="106"/>
        <v>0</v>
      </c>
    </row>
    <row r="2104" spans="1:7">
      <c r="A2104" s="1">
        <v>39947</v>
      </c>
      <c r="B2104" s="3">
        <v>6.4000000000000003E-3</v>
      </c>
      <c r="C2104" s="4">
        <f t="shared" si="105"/>
        <v>0.75314465408805031</v>
      </c>
      <c r="D2104" s="2">
        <f t="shared" si="107"/>
        <v>2</v>
      </c>
      <c r="E2104" s="2">
        <f t="shared" si="107"/>
        <v>3</v>
      </c>
      <c r="F2104" s="2">
        <f t="shared" si="107"/>
        <v>4</v>
      </c>
      <c r="G2104" s="4">
        <f t="shared" si="106"/>
        <v>6.4000000000000003E-3</v>
      </c>
    </row>
    <row r="2105" spans="1:7">
      <c r="A2105" s="1">
        <v>39948</v>
      </c>
      <c r="B2105" s="3">
        <v>-9.7000000000000003E-3</v>
      </c>
      <c r="C2105" s="4">
        <f t="shared" si="105"/>
        <v>0.15251572327044025</v>
      </c>
      <c r="D2105" s="2">
        <f t="shared" si="107"/>
        <v>1</v>
      </c>
      <c r="E2105" s="2">
        <f t="shared" si="107"/>
        <v>1</v>
      </c>
      <c r="F2105" s="2">
        <f t="shared" si="107"/>
        <v>1</v>
      </c>
      <c r="G2105" s="4">
        <f t="shared" si="106"/>
        <v>0</v>
      </c>
    </row>
    <row r="2106" spans="1:7">
      <c r="A2106" s="1">
        <v>39951</v>
      </c>
      <c r="B2106" s="3">
        <v>3.6299999999999999E-2</v>
      </c>
      <c r="C2106" s="4">
        <f t="shared" si="105"/>
        <v>0.98584905660377353</v>
      </c>
      <c r="D2106" s="2">
        <f t="shared" si="107"/>
        <v>2</v>
      </c>
      <c r="E2106" s="2">
        <f t="shared" si="107"/>
        <v>3</v>
      </c>
      <c r="F2106" s="2">
        <f t="shared" si="107"/>
        <v>4</v>
      </c>
      <c r="G2106" s="4">
        <f t="shared" si="106"/>
        <v>3.6299999999999999E-2</v>
      </c>
    </row>
    <row r="2107" spans="1:7">
      <c r="A2107" s="1">
        <v>39952</v>
      </c>
      <c r="B2107" s="3">
        <v>-7.000000000000001E-4</v>
      </c>
      <c r="C2107" s="4">
        <f t="shared" si="105"/>
        <v>0.40978773584905659</v>
      </c>
      <c r="D2107" s="2">
        <f t="shared" si="107"/>
        <v>1</v>
      </c>
      <c r="E2107" s="2">
        <f t="shared" si="107"/>
        <v>2</v>
      </c>
      <c r="F2107" s="2">
        <f t="shared" si="107"/>
        <v>2</v>
      </c>
      <c r="G2107" s="4">
        <f t="shared" si="106"/>
        <v>0</v>
      </c>
    </row>
    <row r="2108" spans="1:7">
      <c r="A2108" s="1">
        <v>39953</v>
      </c>
      <c r="B2108" s="3">
        <v>-9.4999999999999998E-3</v>
      </c>
      <c r="C2108" s="4">
        <f t="shared" si="105"/>
        <v>0.15644654088050314</v>
      </c>
      <c r="D2108" s="2">
        <f t="shared" si="107"/>
        <v>1</v>
      </c>
      <c r="E2108" s="2">
        <f t="shared" si="107"/>
        <v>1</v>
      </c>
      <c r="F2108" s="2">
        <f t="shared" si="107"/>
        <v>1</v>
      </c>
      <c r="G2108" s="4">
        <f t="shared" si="106"/>
        <v>0</v>
      </c>
    </row>
    <row r="2109" spans="1:7">
      <c r="A2109" s="1">
        <v>39954</v>
      </c>
      <c r="B2109" s="3">
        <v>-1.66E-2</v>
      </c>
      <c r="C2109" s="4">
        <f t="shared" si="105"/>
        <v>7.7240566037735853E-2</v>
      </c>
      <c r="D2109" s="2">
        <f t="shared" si="107"/>
        <v>1</v>
      </c>
      <c r="E2109" s="2">
        <f t="shared" si="107"/>
        <v>1</v>
      </c>
      <c r="F2109" s="2">
        <f t="shared" si="107"/>
        <v>1</v>
      </c>
      <c r="G2109" s="4">
        <f t="shared" si="106"/>
        <v>-1.66E-2</v>
      </c>
    </row>
    <row r="2110" spans="1:7">
      <c r="A2110" s="1">
        <v>39955</v>
      </c>
      <c r="B2110" s="3">
        <v>-5.6000000000000008E-3</v>
      </c>
      <c r="C2110" s="4">
        <f t="shared" si="105"/>
        <v>0.2301493710691824</v>
      </c>
      <c r="D2110" s="2">
        <f t="shared" si="107"/>
        <v>1</v>
      </c>
      <c r="E2110" s="2">
        <f t="shared" si="107"/>
        <v>1</v>
      </c>
      <c r="F2110" s="2">
        <f t="shared" si="107"/>
        <v>1</v>
      </c>
      <c r="G2110" s="4">
        <f t="shared" si="106"/>
        <v>-5.6000000000000008E-3</v>
      </c>
    </row>
    <row r="2111" spans="1:7">
      <c r="A2111" s="1">
        <v>39959</v>
      </c>
      <c r="B2111" s="3">
        <v>3.5799999999999998E-2</v>
      </c>
      <c r="C2111" s="4">
        <f t="shared" si="105"/>
        <v>0.98486635220125784</v>
      </c>
      <c r="D2111" s="2">
        <f t="shared" si="107"/>
        <v>2</v>
      </c>
      <c r="E2111" s="2">
        <f t="shared" si="107"/>
        <v>3</v>
      </c>
      <c r="F2111" s="2">
        <f t="shared" si="107"/>
        <v>4</v>
      </c>
      <c r="G2111" s="4">
        <f t="shared" si="106"/>
        <v>3.5799999999999998E-2</v>
      </c>
    </row>
    <row r="2112" spans="1:7">
      <c r="A2112" s="1">
        <v>39960</v>
      </c>
      <c r="B2112" s="3">
        <v>-2.3599999999999999E-2</v>
      </c>
      <c r="C2112" s="4">
        <f t="shared" si="105"/>
        <v>4.0880503144654086E-2</v>
      </c>
      <c r="D2112" s="2">
        <f t="shared" si="107"/>
        <v>1</v>
      </c>
      <c r="E2112" s="2">
        <f t="shared" si="107"/>
        <v>1</v>
      </c>
      <c r="F2112" s="2">
        <f t="shared" si="107"/>
        <v>1</v>
      </c>
      <c r="G2112" s="4">
        <f t="shared" si="106"/>
        <v>0</v>
      </c>
    </row>
    <row r="2113" spans="1:7">
      <c r="A2113" s="1">
        <v>39961</v>
      </c>
      <c r="B2113" s="3">
        <v>1.8600000000000002E-2</v>
      </c>
      <c r="C2113" s="4">
        <f t="shared" si="105"/>
        <v>0.94830974842767291</v>
      </c>
      <c r="D2113" s="2">
        <f t="shared" si="107"/>
        <v>2</v>
      </c>
      <c r="E2113" s="2">
        <f t="shared" si="107"/>
        <v>3</v>
      </c>
      <c r="F2113" s="2">
        <f t="shared" si="107"/>
        <v>4</v>
      </c>
      <c r="G2113" s="4">
        <f t="shared" si="106"/>
        <v>1.8600000000000002E-2</v>
      </c>
    </row>
    <row r="2114" spans="1:7">
      <c r="A2114" s="1">
        <v>39962</v>
      </c>
      <c r="B2114" s="3">
        <v>1.9E-2</v>
      </c>
      <c r="C2114" s="4">
        <f t="shared" si="105"/>
        <v>0.95086477987421381</v>
      </c>
      <c r="D2114" s="2">
        <f t="shared" si="107"/>
        <v>2</v>
      </c>
      <c r="E2114" s="2">
        <f t="shared" si="107"/>
        <v>3</v>
      </c>
      <c r="F2114" s="2">
        <f t="shared" si="107"/>
        <v>4</v>
      </c>
      <c r="G2114" s="4">
        <f t="shared" si="106"/>
        <v>0</v>
      </c>
    </row>
    <row r="2115" spans="1:7">
      <c r="A2115" s="1">
        <v>39965</v>
      </c>
      <c r="B2115" s="3">
        <v>3.0099999999999998E-2</v>
      </c>
      <c r="C2115" s="4">
        <f t="shared" si="105"/>
        <v>0.98073899371069184</v>
      </c>
      <c r="D2115" s="2">
        <f t="shared" si="107"/>
        <v>2</v>
      </c>
      <c r="E2115" s="2">
        <f t="shared" si="107"/>
        <v>3</v>
      </c>
      <c r="F2115" s="2">
        <f t="shared" si="107"/>
        <v>4</v>
      </c>
      <c r="G2115" s="4">
        <f t="shared" si="106"/>
        <v>0</v>
      </c>
    </row>
    <row r="2116" spans="1:7">
      <c r="A2116" s="1">
        <v>39966</v>
      </c>
      <c r="B2116" s="3">
        <v>4.8999999999999998E-3</v>
      </c>
      <c r="C2116" s="4">
        <f t="shared" ref="C2116:C2179" si="108">RANK(B2116,$B$3:$B$5090,1)/$K$1</f>
        <v>0.69968553459119498</v>
      </c>
      <c r="D2116" s="2">
        <f t="shared" si="107"/>
        <v>2</v>
      </c>
      <c r="E2116" s="2">
        <f t="shared" si="107"/>
        <v>3</v>
      </c>
      <c r="F2116" s="2">
        <f t="shared" si="107"/>
        <v>3</v>
      </c>
      <c r="G2116" s="4">
        <f t="shared" si="106"/>
        <v>0</v>
      </c>
    </row>
    <row r="2117" spans="1:7">
      <c r="A2117" s="1">
        <v>39967</v>
      </c>
      <c r="B2117" s="3">
        <v>-1.49E-2</v>
      </c>
      <c r="C2117" s="4">
        <f t="shared" si="108"/>
        <v>9.1391509433962265E-2</v>
      </c>
      <c r="D2117" s="2">
        <f t="shared" si="107"/>
        <v>1</v>
      </c>
      <c r="E2117" s="2">
        <f t="shared" si="107"/>
        <v>1</v>
      </c>
      <c r="F2117" s="2">
        <f t="shared" si="107"/>
        <v>1</v>
      </c>
      <c r="G2117" s="4">
        <f t="shared" ref="G2117:G2180" si="109">IF(F2116=1,B2117,0)</f>
        <v>0</v>
      </c>
    </row>
    <row r="2118" spans="1:7">
      <c r="A2118" s="1">
        <v>39968</v>
      </c>
      <c r="B2118" s="3">
        <v>1.23E-2</v>
      </c>
      <c r="C2118" s="4">
        <f t="shared" si="108"/>
        <v>0.88639937106918243</v>
      </c>
      <c r="D2118" s="2">
        <f t="shared" si="107"/>
        <v>2</v>
      </c>
      <c r="E2118" s="2">
        <f t="shared" si="107"/>
        <v>3</v>
      </c>
      <c r="F2118" s="2">
        <f t="shared" si="107"/>
        <v>4</v>
      </c>
      <c r="G2118" s="4">
        <f t="shared" si="109"/>
        <v>1.23E-2</v>
      </c>
    </row>
    <row r="2119" spans="1:7">
      <c r="A2119" s="1">
        <v>39969</v>
      </c>
      <c r="B2119" s="3">
        <v>0</v>
      </c>
      <c r="C2119" s="4">
        <f t="shared" si="108"/>
        <v>0.4459512578616352</v>
      </c>
      <c r="D2119" s="2">
        <f t="shared" si="107"/>
        <v>1</v>
      </c>
      <c r="E2119" s="2">
        <f t="shared" si="107"/>
        <v>2</v>
      </c>
      <c r="F2119" s="2">
        <f t="shared" si="107"/>
        <v>2</v>
      </c>
      <c r="G2119" s="4">
        <f t="shared" si="109"/>
        <v>0</v>
      </c>
    </row>
    <row r="2120" spans="1:7">
      <c r="A2120" s="1">
        <v>39972</v>
      </c>
      <c r="B2120" s="3">
        <v>-2.3999999999999998E-3</v>
      </c>
      <c r="C2120" s="4">
        <f t="shared" si="108"/>
        <v>0.32724056603773582</v>
      </c>
      <c r="D2120" s="2">
        <f t="shared" si="107"/>
        <v>1</v>
      </c>
      <c r="E2120" s="2">
        <f t="shared" si="107"/>
        <v>1</v>
      </c>
      <c r="F2120" s="2">
        <f t="shared" si="107"/>
        <v>2</v>
      </c>
      <c r="G2120" s="4">
        <f t="shared" si="109"/>
        <v>0</v>
      </c>
    </row>
    <row r="2121" spans="1:7">
      <c r="A2121" s="1">
        <v>39973</v>
      </c>
      <c r="B2121" s="3">
        <v>1E-3</v>
      </c>
      <c r="C2121" s="4">
        <f t="shared" si="108"/>
        <v>0.51316823899371067</v>
      </c>
      <c r="D2121" s="2">
        <f t="shared" si="107"/>
        <v>2</v>
      </c>
      <c r="E2121" s="2">
        <f t="shared" si="107"/>
        <v>2</v>
      </c>
      <c r="F2121" s="2">
        <f t="shared" si="107"/>
        <v>3</v>
      </c>
      <c r="G2121" s="4">
        <f t="shared" si="109"/>
        <v>0</v>
      </c>
    </row>
    <row r="2122" spans="1:7">
      <c r="A2122" s="1">
        <v>39974</v>
      </c>
      <c r="B2122" s="3">
        <v>1.4000000000000002E-3</v>
      </c>
      <c r="C2122" s="4">
        <f t="shared" si="108"/>
        <v>0.53734276729559749</v>
      </c>
      <c r="D2122" s="2">
        <f t="shared" si="107"/>
        <v>2</v>
      </c>
      <c r="E2122" s="2">
        <f t="shared" si="107"/>
        <v>2</v>
      </c>
      <c r="F2122" s="2">
        <f t="shared" si="107"/>
        <v>3</v>
      </c>
      <c r="G2122" s="4">
        <f t="shared" si="109"/>
        <v>0</v>
      </c>
    </row>
    <row r="2123" spans="1:7">
      <c r="A2123" s="1">
        <v>39975</v>
      </c>
      <c r="B2123" s="3">
        <v>2.0999999999999999E-3</v>
      </c>
      <c r="C2123" s="4">
        <f t="shared" si="108"/>
        <v>0.5717374213836478</v>
      </c>
      <c r="D2123" s="2">
        <f t="shared" si="107"/>
        <v>2</v>
      </c>
      <c r="E2123" s="2">
        <f t="shared" si="107"/>
        <v>2</v>
      </c>
      <c r="F2123" s="2">
        <f t="shared" si="107"/>
        <v>3</v>
      </c>
      <c r="G2123" s="4">
        <f t="shared" si="109"/>
        <v>0</v>
      </c>
    </row>
    <row r="2124" spans="1:7">
      <c r="A2124" s="1">
        <v>39976</v>
      </c>
      <c r="B2124" s="3">
        <v>3.8E-3</v>
      </c>
      <c r="C2124" s="4">
        <f t="shared" si="108"/>
        <v>0.65389150943396224</v>
      </c>
      <c r="D2124" s="2">
        <f t="shared" si="107"/>
        <v>2</v>
      </c>
      <c r="E2124" s="2">
        <f t="shared" si="107"/>
        <v>2</v>
      </c>
      <c r="F2124" s="2">
        <f t="shared" si="107"/>
        <v>3</v>
      </c>
      <c r="G2124" s="4">
        <f t="shared" si="109"/>
        <v>0</v>
      </c>
    </row>
    <row r="2125" spans="1:7">
      <c r="A2125" s="1">
        <v>39979</v>
      </c>
      <c r="B2125" s="3">
        <v>-2.9399999999999999E-2</v>
      </c>
      <c r="C2125" s="4">
        <f t="shared" si="108"/>
        <v>2.4960691823899372E-2</v>
      </c>
      <c r="D2125" s="2">
        <f t="shared" si="107"/>
        <v>1</v>
      </c>
      <c r="E2125" s="2">
        <f t="shared" si="107"/>
        <v>1</v>
      </c>
      <c r="F2125" s="2">
        <f t="shared" si="107"/>
        <v>1</v>
      </c>
      <c r="G2125" s="4">
        <f t="shared" si="109"/>
        <v>0</v>
      </c>
    </row>
    <row r="2126" spans="1:7">
      <c r="A2126" s="1">
        <v>39980</v>
      </c>
      <c r="B2126" s="3">
        <v>-1.6399999999999998E-2</v>
      </c>
      <c r="C2126" s="4">
        <f t="shared" si="108"/>
        <v>7.9402515723270436E-2</v>
      </c>
      <c r="D2126" s="2">
        <f t="shared" si="107"/>
        <v>1</v>
      </c>
      <c r="E2126" s="2">
        <f t="shared" si="107"/>
        <v>1</v>
      </c>
      <c r="F2126" s="2">
        <f t="shared" si="107"/>
        <v>1</v>
      </c>
      <c r="G2126" s="4">
        <f t="shared" si="109"/>
        <v>-1.6399999999999998E-2</v>
      </c>
    </row>
    <row r="2127" spans="1:7">
      <c r="A2127" s="1">
        <v>39981</v>
      </c>
      <c r="B2127" s="3">
        <v>-3.3E-3</v>
      </c>
      <c r="C2127" s="4">
        <f t="shared" si="108"/>
        <v>0.29716981132075471</v>
      </c>
      <c r="D2127" s="2">
        <f t="shared" si="107"/>
        <v>1</v>
      </c>
      <c r="E2127" s="2">
        <f t="shared" si="107"/>
        <v>1</v>
      </c>
      <c r="F2127" s="2">
        <f t="shared" si="107"/>
        <v>2</v>
      </c>
      <c r="G2127" s="4">
        <f t="shared" si="109"/>
        <v>-3.3E-3</v>
      </c>
    </row>
    <row r="2128" spans="1:7">
      <c r="A2128" s="1">
        <v>39982</v>
      </c>
      <c r="B2128" s="3">
        <v>1.1599999999999999E-2</v>
      </c>
      <c r="C2128" s="4">
        <f t="shared" si="108"/>
        <v>0.87382075471698117</v>
      </c>
      <c r="D2128" s="2">
        <f t="shared" si="107"/>
        <v>2</v>
      </c>
      <c r="E2128" s="2">
        <f t="shared" si="107"/>
        <v>3</v>
      </c>
      <c r="F2128" s="2">
        <f t="shared" si="107"/>
        <v>4</v>
      </c>
      <c r="G2128" s="4">
        <f t="shared" si="109"/>
        <v>0</v>
      </c>
    </row>
    <row r="2129" spans="1:7">
      <c r="A2129" s="1">
        <v>39983</v>
      </c>
      <c r="B2129" s="3">
        <v>3.5999999999999999E-3</v>
      </c>
      <c r="C2129" s="4">
        <f t="shared" si="108"/>
        <v>0.64386792452830188</v>
      </c>
      <c r="D2129" s="2">
        <f t="shared" si="107"/>
        <v>2</v>
      </c>
      <c r="E2129" s="2">
        <f t="shared" si="107"/>
        <v>2</v>
      </c>
      <c r="F2129" s="2">
        <f t="shared" si="107"/>
        <v>3</v>
      </c>
      <c r="G2129" s="4">
        <f t="shared" si="109"/>
        <v>0</v>
      </c>
    </row>
    <row r="2130" spans="1:7">
      <c r="A2130" s="1">
        <v>39986</v>
      </c>
      <c r="B2130" s="3">
        <v>-3.9E-2</v>
      </c>
      <c r="C2130" s="4">
        <f t="shared" si="108"/>
        <v>1.2382075471698114E-2</v>
      </c>
      <c r="D2130" s="2">
        <f t="shared" si="107"/>
        <v>1</v>
      </c>
      <c r="E2130" s="2">
        <f t="shared" si="107"/>
        <v>1</v>
      </c>
      <c r="F2130" s="2">
        <f t="shared" si="107"/>
        <v>1</v>
      </c>
      <c r="G2130" s="4">
        <f t="shared" si="109"/>
        <v>0</v>
      </c>
    </row>
    <row r="2131" spans="1:7">
      <c r="A2131" s="1">
        <v>39987</v>
      </c>
      <c r="B2131" s="3">
        <v>2.5999999999999999E-3</v>
      </c>
      <c r="C2131" s="4">
        <f t="shared" si="108"/>
        <v>0.5988600628930818</v>
      </c>
      <c r="D2131" s="2">
        <f t="shared" ref="D2131:F2194" si="110">ROUNDDOWN($C2131*D$2,0) - IF(MOD($C2131*D$2,1)=0,1,0) + 1</f>
        <v>2</v>
      </c>
      <c r="E2131" s="2">
        <f t="shared" si="110"/>
        <v>2</v>
      </c>
      <c r="F2131" s="2">
        <f t="shared" si="110"/>
        <v>3</v>
      </c>
      <c r="G2131" s="4">
        <f t="shared" si="109"/>
        <v>2.5999999999999999E-3</v>
      </c>
    </row>
    <row r="2132" spans="1:7">
      <c r="A2132" s="1">
        <v>39988</v>
      </c>
      <c r="B2132" s="3">
        <v>1.15E-2</v>
      </c>
      <c r="C2132" s="4">
        <f t="shared" si="108"/>
        <v>0.87185534591194969</v>
      </c>
      <c r="D2132" s="2">
        <f t="shared" si="110"/>
        <v>2</v>
      </c>
      <c r="E2132" s="2">
        <f t="shared" si="110"/>
        <v>3</v>
      </c>
      <c r="F2132" s="2">
        <f t="shared" si="110"/>
        <v>4</v>
      </c>
      <c r="G2132" s="4">
        <f t="shared" si="109"/>
        <v>0</v>
      </c>
    </row>
    <row r="2133" spans="1:7">
      <c r="A2133" s="1">
        <v>39989</v>
      </c>
      <c r="B2133" s="3">
        <v>2.7099999999999999E-2</v>
      </c>
      <c r="C2133" s="4">
        <f t="shared" si="108"/>
        <v>0.97621855345911945</v>
      </c>
      <c r="D2133" s="2">
        <f t="shared" si="110"/>
        <v>2</v>
      </c>
      <c r="E2133" s="2">
        <f t="shared" si="110"/>
        <v>3</v>
      </c>
      <c r="F2133" s="2">
        <f t="shared" si="110"/>
        <v>4</v>
      </c>
      <c r="G2133" s="4">
        <f t="shared" si="109"/>
        <v>0</v>
      </c>
    </row>
    <row r="2134" spans="1:7">
      <c r="A2134" s="1">
        <v>39990</v>
      </c>
      <c r="B2134" s="3">
        <v>-3.5999999999999999E-3</v>
      </c>
      <c r="C2134" s="4">
        <f t="shared" si="108"/>
        <v>0.28675314465408808</v>
      </c>
      <c r="D2134" s="2">
        <f t="shared" si="110"/>
        <v>1</v>
      </c>
      <c r="E2134" s="2">
        <f t="shared" si="110"/>
        <v>1</v>
      </c>
      <c r="F2134" s="2">
        <f t="shared" si="110"/>
        <v>2</v>
      </c>
      <c r="G2134" s="4">
        <f t="shared" si="109"/>
        <v>0</v>
      </c>
    </row>
    <row r="2135" spans="1:7">
      <c r="A2135" s="1">
        <v>39993</v>
      </c>
      <c r="B2135" s="3">
        <v>1.04E-2</v>
      </c>
      <c r="C2135" s="4">
        <f t="shared" si="108"/>
        <v>0.85397012578616349</v>
      </c>
      <c r="D2135" s="2">
        <f t="shared" si="110"/>
        <v>2</v>
      </c>
      <c r="E2135" s="2">
        <f t="shared" si="110"/>
        <v>3</v>
      </c>
      <c r="F2135" s="2">
        <f t="shared" si="110"/>
        <v>4</v>
      </c>
      <c r="G2135" s="4">
        <f t="shared" si="109"/>
        <v>0</v>
      </c>
    </row>
    <row r="2136" spans="1:7">
      <c r="A2136" s="1">
        <v>39994</v>
      </c>
      <c r="B2136" s="3">
        <v>-8.199999999999999E-3</v>
      </c>
      <c r="C2136" s="4">
        <f t="shared" si="108"/>
        <v>0.17845911949685533</v>
      </c>
      <c r="D2136" s="2">
        <f t="shared" si="110"/>
        <v>1</v>
      </c>
      <c r="E2136" s="2">
        <f t="shared" si="110"/>
        <v>1</v>
      </c>
      <c r="F2136" s="2">
        <f t="shared" si="110"/>
        <v>1</v>
      </c>
      <c r="G2136" s="4">
        <f t="shared" si="109"/>
        <v>0</v>
      </c>
    </row>
    <row r="2137" spans="1:7">
      <c r="A2137" s="1">
        <v>39995</v>
      </c>
      <c r="B2137" s="3">
        <v>5.4000000000000003E-3</v>
      </c>
      <c r="C2137" s="4">
        <f t="shared" si="108"/>
        <v>0.71737421383647804</v>
      </c>
      <c r="D2137" s="2">
        <f t="shared" si="110"/>
        <v>2</v>
      </c>
      <c r="E2137" s="2">
        <f t="shared" si="110"/>
        <v>3</v>
      </c>
      <c r="F2137" s="2">
        <f t="shared" si="110"/>
        <v>3</v>
      </c>
      <c r="G2137" s="4">
        <f t="shared" si="109"/>
        <v>5.4000000000000003E-3</v>
      </c>
    </row>
    <row r="2138" spans="1:7">
      <c r="A2138" s="1">
        <v>39996</v>
      </c>
      <c r="B2138" s="3">
        <v>-3.7000000000000005E-2</v>
      </c>
      <c r="C2138" s="4">
        <f t="shared" si="108"/>
        <v>1.3561320754716982E-2</v>
      </c>
      <c r="D2138" s="2">
        <f t="shared" si="110"/>
        <v>1</v>
      </c>
      <c r="E2138" s="2">
        <f t="shared" si="110"/>
        <v>1</v>
      </c>
      <c r="F2138" s="2">
        <f t="shared" si="110"/>
        <v>1</v>
      </c>
      <c r="G2138" s="4">
        <f t="shared" si="109"/>
        <v>0</v>
      </c>
    </row>
    <row r="2139" spans="1:7">
      <c r="A2139" s="1">
        <v>40000</v>
      </c>
      <c r="B2139" s="3">
        <v>3.3E-3</v>
      </c>
      <c r="C2139" s="4">
        <f t="shared" si="108"/>
        <v>0.6275550314465409</v>
      </c>
      <c r="D2139" s="2">
        <f t="shared" si="110"/>
        <v>2</v>
      </c>
      <c r="E2139" s="2">
        <f t="shared" si="110"/>
        <v>2</v>
      </c>
      <c r="F2139" s="2">
        <f t="shared" si="110"/>
        <v>3</v>
      </c>
      <c r="G2139" s="4">
        <f t="shared" si="109"/>
        <v>3.3E-3</v>
      </c>
    </row>
    <row r="2140" spans="1:7">
      <c r="A2140" s="1">
        <v>40001</v>
      </c>
      <c r="B2140" s="3">
        <v>-2.3900000000000001E-2</v>
      </c>
      <c r="C2140" s="4">
        <f t="shared" si="108"/>
        <v>3.9897798742138363E-2</v>
      </c>
      <c r="D2140" s="2">
        <f t="shared" si="110"/>
        <v>1</v>
      </c>
      <c r="E2140" s="2">
        <f t="shared" si="110"/>
        <v>1</v>
      </c>
      <c r="F2140" s="2">
        <f t="shared" si="110"/>
        <v>1</v>
      </c>
      <c r="G2140" s="4">
        <f t="shared" si="109"/>
        <v>0</v>
      </c>
    </row>
    <row r="2141" spans="1:7">
      <c r="A2141" s="1">
        <v>40002</v>
      </c>
      <c r="B2141" s="3">
        <v>-8.3000000000000001E-3</v>
      </c>
      <c r="C2141" s="4">
        <f t="shared" si="108"/>
        <v>0.17590408805031446</v>
      </c>
      <c r="D2141" s="2">
        <f t="shared" si="110"/>
        <v>1</v>
      </c>
      <c r="E2141" s="2">
        <f t="shared" si="110"/>
        <v>1</v>
      </c>
      <c r="F2141" s="2">
        <f t="shared" si="110"/>
        <v>1</v>
      </c>
      <c r="G2141" s="4">
        <f t="shared" si="109"/>
        <v>-8.3000000000000001E-3</v>
      </c>
    </row>
    <row r="2142" spans="1:7">
      <c r="A2142" s="1">
        <v>40003</v>
      </c>
      <c r="B2142" s="3">
        <v>8.0000000000000002E-3</v>
      </c>
      <c r="C2142" s="4">
        <f t="shared" si="108"/>
        <v>0.79952830188679247</v>
      </c>
      <c r="D2142" s="2">
        <f t="shared" si="110"/>
        <v>2</v>
      </c>
      <c r="E2142" s="2">
        <f t="shared" si="110"/>
        <v>3</v>
      </c>
      <c r="F2142" s="2">
        <f t="shared" si="110"/>
        <v>4</v>
      </c>
      <c r="G2142" s="4">
        <f t="shared" si="109"/>
        <v>8.0000000000000002E-3</v>
      </c>
    </row>
    <row r="2143" spans="1:7">
      <c r="A2143" s="1">
        <v>40004</v>
      </c>
      <c r="B2143" s="3">
        <v>-7.1999999999999998E-3</v>
      </c>
      <c r="C2143" s="4">
        <f t="shared" si="108"/>
        <v>0.19477201257861634</v>
      </c>
      <c r="D2143" s="2">
        <f t="shared" si="110"/>
        <v>1</v>
      </c>
      <c r="E2143" s="2">
        <f t="shared" si="110"/>
        <v>1</v>
      </c>
      <c r="F2143" s="2">
        <f t="shared" si="110"/>
        <v>1</v>
      </c>
      <c r="G2143" s="4">
        <f t="shared" si="109"/>
        <v>0</v>
      </c>
    </row>
    <row r="2144" spans="1:7">
      <c r="A2144" s="1">
        <v>40007</v>
      </c>
      <c r="B2144" s="3">
        <v>3.2300000000000002E-2</v>
      </c>
      <c r="C2144" s="4">
        <f t="shared" si="108"/>
        <v>0.98211477987421381</v>
      </c>
      <c r="D2144" s="2">
        <f t="shared" si="110"/>
        <v>2</v>
      </c>
      <c r="E2144" s="2">
        <f t="shared" si="110"/>
        <v>3</v>
      </c>
      <c r="F2144" s="2">
        <f t="shared" si="110"/>
        <v>4</v>
      </c>
      <c r="G2144" s="4">
        <f t="shared" si="109"/>
        <v>3.2300000000000002E-2</v>
      </c>
    </row>
    <row r="2145" spans="1:7">
      <c r="A2145" s="1">
        <v>40008</v>
      </c>
      <c r="B2145" s="3">
        <v>8.8000000000000005E-3</v>
      </c>
      <c r="C2145" s="4">
        <f t="shared" si="108"/>
        <v>0.81839622641509435</v>
      </c>
      <c r="D2145" s="2">
        <f t="shared" si="110"/>
        <v>2</v>
      </c>
      <c r="E2145" s="2">
        <f t="shared" si="110"/>
        <v>3</v>
      </c>
      <c r="F2145" s="2">
        <f t="shared" si="110"/>
        <v>4</v>
      </c>
      <c r="G2145" s="4">
        <f t="shared" si="109"/>
        <v>0</v>
      </c>
    </row>
    <row r="2146" spans="1:7">
      <c r="A2146" s="1">
        <v>40009</v>
      </c>
      <c r="B2146" s="3">
        <v>3.7599999999999995E-2</v>
      </c>
      <c r="C2146" s="4">
        <f t="shared" si="108"/>
        <v>0.98702830188679247</v>
      </c>
      <c r="D2146" s="2">
        <f t="shared" si="110"/>
        <v>2</v>
      </c>
      <c r="E2146" s="2">
        <f t="shared" si="110"/>
        <v>3</v>
      </c>
      <c r="F2146" s="2">
        <f t="shared" si="110"/>
        <v>4</v>
      </c>
      <c r="G2146" s="4">
        <f t="shared" si="109"/>
        <v>0</v>
      </c>
    </row>
    <row r="2147" spans="1:7">
      <c r="A2147" s="1">
        <v>40010</v>
      </c>
      <c r="B2147" s="3">
        <v>1.2E-2</v>
      </c>
      <c r="C2147" s="4">
        <f t="shared" si="108"/>
        <v>0.88109276729559749</v>
      </c>
      <c r="D2147" s="2">
        <f t="shared" si="110"/>
        <v>2</v>
      </c>
      <c r="E2147" s="2">
        <f t="shared" si="110"/>
        <v>3</v>
      </c>
      <c r="F2147" s="2">
        <f t="shared" si="110"/>
        <v>4</v>
      </c>
      <c r="G2147" s="4">
        <f t="shared" si="109"/>
        <v>0</v>
      </c>
    </row>
    <row r="2148" spans="1:7">
      <c r="A2148" s="1">
        <v>40011</v>
      </c>
      <c r="B2148" s="3">
        <v>1.7000000000000001E-3</v>
      </c>
      <c r="C2148" s="4">
        <f t="shared" si="108"/>
        <v>0.55267295597484278</v>
      </c>
      <c r="D2148" s="2">
        <f t="shared" si="110"/>
        <v>2</v>
      </c>
      <c r="E2148" s="2">
        <f t="shared" si="110"/>
        <v>2</v>
      </c>
      <c r="F2148" s="2">
        <f t="shared" si="110"/>
        <v>3</v>
      </c>
      <c r="G2148" s="4">
        <f t="shared" si="109"/>
        <v>0</v>
      </c>
    </row>
    <row r="2149" spans="1:7">
      <c r="A2149" s="1">
        <v>40014</v>
      </c>
      <c r="B2149" s="3">
        <v>1.67E-2</v>
      </c>
      <c r="C2149" s="4">
        <f t="shared" si="108"/>
        <v>0.93415880503144655</v>
      </c>
      <c r="D2149" s="2">
        <f t="shared" si="110"/>
        <v>2</v>
      </c>
      <c r="E2149" s="2">
        <f t="shared" si="110"/>
        <v>3</v>
      </c>
      <c r="F2149" s="2">
        <f t="shared" si="110"/>
        <v>4</v>
      </c>
      <c r="G2149" s="4">
        <f t="shared" si="109"/>
        <v>0</v>
      </c>
    </row>
    <row r="2150" spans="1:7">
      <c r="A2150" s="1">
        <v>40015</v>
      </c>
      <c r="B2150" s="3">
        <v>6.0999999999999995E-3</v>
      </c>
      <c r="C2150" s="4">
        <f t="shared" si="108"/>
        <v>0.7448899371069182</v>
      </c>
      <c r="D2150" s="2">
        <f t="shared" si="110"/>
        <v>2</v>
      </c>
      <c r="E2150" s="2">
        <f t="shared" si="110"/>
        <v>3</v>
      </c>
      <c r="F2150" s="2">
        <f t="shared" si="110"/>
        <v>3</v>
      </c>
      <c r="G2150" s="4">
        <f t="shared" si="109"/>
        <v>0</v>
      </c>
    </row>
    <row r="2151" spans="1:7">
      <c r="A2151" s="1">
        <v>40016</v>
      </c>
      <c r="B2151" s="3">
        <v>-5.4000000000000003E-3</v>
      </c>
      <c r="C2151" s="4">
        <f t="shared" si="108"/>
        <v>0.23368710691823899</v>
      </c>
      <c r="D2151" s="2">
        <f t="shared" si="110"/>
        <v>1</v>
      </c>
      <c r="E2151" s="2">
        <f t="shared" si="110"/>
        <v>1</v>
      </c>
      <c r="F2151" s="2">
        <f t="shared" si="110"/>
        <v>1</v>
      </c>
      <c r="G2151" s="4">
        <f t="shared" si="109"/>
        <v>0</v>
      </c>
    </row>
    <row r="2152" spans="1:7">
      <c r="A2152" s="1">
        <v>40017</v>
      </c>
      <c r="B2152" s="3">
        <v>2.6600000000000002E-2</v>
      </c>
      <c r="C2152" s="4">
        <f t="shared" si="108"/>
        <v>0.9754323899371069</v>
      </c>
      <c r="D2152" s="2">
        <f t="shared" si="110"/>
        <v>2</v>
      </c>
      <c r="E2152" s="2">
        <f t="shared" si="110"/>
        <v>3</v>
      </c>
      <c r="F2152" s="2">
        <f t="shared" si="110"/>
        <v>4</v>
      </c>
      <c r="G2152" s="4">
        <f t="shared" si="109"/>
        <v>2.6600000000000002E-2</v>
      </c>
    </row>
    <row r="2153" spans="1:7">
      <c r="A2153" s="1">
        <v>40018</v>
      </c>
      <c r="B2153" s="3">
        <v>1.1599999999999999E-2</v>
      </c>
      <c r="C2153" s="4">
        <f t="shared" si="108"/>
        <v>0.87382075471698117</v>
      </c>
      <c r="D2153" s="2">
        <f t="shared" si="110"/>
        <v>2</v>
      </c>
      <c r="E2153" s="2">
        <f t="shared" si="110"/>
        <v>3</v>
      </c>
      <c r="F2153" s="2">
        <f t="shared" si="110"/>
        <v>4</v>
      </c>
      <c r="G2153" s="4">
        <f t="shared" si="109"/>
        <v>0</v>
      </c>
    </row>
    <row r="2154" spans="1:7">
      <c r="A2154" s="1">
        <v>40021</v>
      </c>
      <c r="B2154" s="3">
        <v>3.0000000000000001E-3</v>
      </c>
      <c r="C2154" s="4">
        <f t="shared" si="108"/>
        <v>0.61458333333333337</v>
      </c>
      <c r="D2154" s="2">
        <f t="shared" si="110"/>
        <v>2</v>
      </c>
      <c r="E2154" s="2">
        <f t="shared" si="110"/>
        <v>2</v>
      </c>
      <c r="F2154" s="2">
        <f t="shared" si="110"/>
        <v>3</v>
      </c>
      <c r="G2154" s="4">
        <f t="shared" si="109"/>
        <v>0</v>
      </c>
    </row>
    <row r="2155" spans="1:7">
      <c r="A2155" s="1">
        <v>40022</v>
      </c>
      <c r="B2155" s="3">
        <v>-5.1999999999999998E-3</v>
      </c>
      <c r="C2155" s="4">
        <f t="shared" si="108"/>
        <v>0.23879716981132076</v>
      </c>
      <c r="D2155" s="2">
        <f t="shared" si="110"/>
        <v>1</v>
      </c>
      <c r="E2155" s="2">
        <f t="shared" si="110"/>
        <v>1</v>
      </c>
      <c r="F2155" s="2">
        <f t="shared" si="110"/>
        <v>1</v>
      </c>
      <c r="G2155" s="4">
        <f t="shared" si="109"/>
        <v>0</v>
      </c>
    </row>
    <row r="2156" spans="1:7">
      <c r="A2156" s="1">
        <v>40023</v>
      </c>
      <c r="B2156" s="3">
        <v>-1.2999999999999999E-3</v>
      </c>
      <c r="C2156" s="4">
        <f t="shared" si="108"/>
        <v>0.37873427672955973</v>
      </c>
      <c r="D2156" s="2">
        <f t="shared" si="110"/>
        <v>1</v>
      </c>
      <c r="E2156" s="2">
        <f t="shared" si="110"/>
        <v>2</v>
      </c>
      <c r="F2156" s="2">
        <f t="shared" si="110"/>
        <v>2</v>
      </c>
      <c r="G2156" s="4">
        <f t="shared" si="109"/>
        <v>-1.2999999999999999E-3</v>
      </c>
    </row>
    <row r="2157" spans="1:7">
      <c r="A2157" s="1">
        <v>40024</v>
      </c>
      <c r="B2157" s="3">
        <v>9.5999999999999992E-3</v>
      </c>
      <c r="C2157" s="4">
        <f t="shared" si="108"/>
        <v>0.8345125786163522</v>
      </c>
      <c r="D2157" s="2">
        <f t="shared" si="110"/>
        <v>2</v>
      </c>
      <c r="E2157" s="2">
        <f t="shared" si="110"/>
        <v>3</v>
      </c>
      <c r="F2157" s="2">
        <f t="shared" si="110"/>
        <v>4</v>
      </c>
      <c r="G2157" s="4">
        <f t="shared" si="109"/>
        <v>0</v>
      </c>
    </row>
    <row r="2158" spans="1:7">
      <c r="A2158" s="1">
        <v>40025</v>
      </c>
      <c r="B2158" s="3">
        <v>2.8999999999999998E-3</v>
      </c>
      <c r="C2158" s="4">
        <f t="shared" si="108"/>
        <v>0.61065251572327039</v>
      </c>
      <c r="D2158" s="2">
        <f t="shared" si="110"/>
        <v>2</v>
      </c>
      <c r="E2158" s="2">
        <f t="shared" si="110"/>
        <v>2</v>
      </c>
      <c r="F2158" s="2">
        <f t="shared" si="110"/>
        <v>3</v>
      </c>
      <c r="G2158" s="4">
        <f t="shared" si="109"/>
        <v>0</v>
      </c>
    </row>
    <row r="2159" spans="1:7">
      <c r="A2159" s="1">
        <v>40028</v>
      </c>
      <c r="B2159" s="3">
        <v>2.12E-2</v>
      </c>
      <c r="C2159" s="4">
        <f t="shared" si="108"/>
        <v>0.95931603773584906</v>
      </c>
      <c r="D2159" s="2">
        <f t="shared" si="110"/>
        <v>2</v>
      </c>
      <c r="E2159" s="2">
        <f t="shared" si="110"/>
        <v>3</v>
      </c>
      <c r="F2159" s="2">
        <f t="shared" si="110"/>
        <v>4</v>
      </c>
      <c r="G2159" s="4">
        <f t="shared" si="109"/>
        <v>0</v>
      </c>
    </row>
    <row r="2160" spans="1:7">
      <c r="A2160" s="1">
        <v>40029</v>
      </c>
      <c r="B2160" s="3">
        <v>5.1000000000000004E-3</v>
      </c>
      <c r="C2160" s="4">
        <f t="shared" si="108"/>
        <v>0.70735062893081757</v>
      </c>
      <c r="D2160" s="2">
        <f t="shared" si="110"/>
        <v>2</v>
      </c>
      <c r="E2160" s="2">
        <f t="shared" si="110"/>
        <v>3</v>
      </c>
      <c r="F2160" s="2">
        <f t="shared" si="110"/>
        <v>3</v>
      </c>
      <c r="G2160" s="4">
        <f t="shared" si="109"/>
        <v>0</v>
      </c>
    </row>
    <row r="2161" spans="1:7">
      <c r="A2161" s="1">
        <v>40030</v>
      </c>
      <c r="B2161" s="3">
        <v>-5.1000000000000004E-3</v>
      </c>
      <c r="C2161" s="4">
        <f t="shared" si="108"/>
        <v>0.24135220125786164</v>
      </c>
      <c r="D2161" s="2">
        <f t="shared" si="110"/>
        <v>1</v>
      </c>
      <c r="E2161" s="2">
        <f t="shared" si="110"/>
        <v>1</v>
      </c>
      <c r="F2161" s="2">
        <f t="shared" si="110"/>
        <v>1</v>
      </c>
      <c r="G2161" s="4">
        <f t="shared" si="109"/>
        <v>0</v>
      </c>
    </row>
    <row r="2162" spans="1:7">
      <c r="A2162" s="1">
        <v>40031</v>
      </c>
      <c r="B2162" s="3">
        <v>-7.3000000000000001E-3</v>
      </c>
      <c r="C2162" s="4">
        <f t="shared" si="108"/>
        <v>0.19319968553459119</v>
      </c>
      <c r="D2162" s="2">
        <f t="shared" si="110"/>
        <v>1</v>
      </c>
      <c r="E2162" s="2">
        <f t="shared" si="110"/>
        <v>1</v>
      </c>
      <c r="F2162" s="2">
        <f t="shared" si="110"/>
        <v>1</v>
      </c>
      <c r="G2162" s="4">
        <f t="shared" si="109"/>
        <v>-7.3000000000000001E-3</v>
      </c>
    </row>
    <row r="2163" spans="1:7">
      <c r="A2163" s="1">
        <v>40032</v>
      </c>
      <c r="B2163" s="3">
        <v>1.4800000000000001E-2</v>
      </c>
      <c r="C2163" s="4">
        <f t="shared" si="108"/>
        <v>0.91902515723270439</v>
      </c>
      <c r="D2163" s="2">
        <f t="shared" si="110"/>
        <v>2</v>
      </c>
      <c r="E2163" s="2">
        <f t="shared" si="110"/>
        <v>3</v>
      </c>
      <c r="F2163" s="2">
        <f t="shared" si="110"/>
        <v>4</v>
      </c>
      <c r="G2163" s="4">
        <f t="shared" si="109"/>
        <v>1.4800000000000001E-2</v>
      </c>
    </row>
    <row r="2164" spans="1:7">
      <c r="A2164" s="1">
        <v>40035</v>
      </c>
      <c r="B2164" s="3">
        <v>1.2999999999999999E-3</v>
      </c>
      <c r="C2164" s="4">
        <f t="shared" si="108"/>
        <v>0.53203616352201255</v>
      </c>
      <c r="D2164" s="2">
        <f t="shared" si="110"/>
        <v>2</v>
      </c>
      <c r="E2164" s="2">
        <f t="shared" si="110"/>
        <v>2</v>
      </c>
      <c r="F2164" s="2">
        <f t="shared" si="110"/>
        <v>3</v>
      </c>
      <c r="G2164" s="4">
        <f t="shared" si="109"/>
        <v>0</v>
      </c>
    </row>
    <row r="2165" spans="1:7">
      <c r="A2165" s="1">
        <v>40036</v>
      </c>
      <c r="B2165" s="3">
        <v>-1.83E-2</v>
      </c>
      <c r="C2165" s="4">
        <f t="shared" si="108"/>
        <v>6.5841194968553465E-2</v>
      </c>
      <c r="D2165" s="2">
        <f t="shared" si="110"/>
        <v>1</v>
      </c>
      <c r="E2165" s="2">
        <f t="shared" si="110"/>
        <v>1</v>
      </c>
      <c r="F2165" s="2">
        <f t="shared" si="110"/>
        <v>1</v>
      </c>
      <c r="G2165" s="4">
        <f t="shared" si="109"/>
        <v>0</v>
      </c>
    </row>
    <row r="2166" spans="1:7">
      <c r="A2166" s="1">
        <v>40037</v>
      </c>
      <c r="B2166" s="3">
        <v>1.1899999999999999E-2</v>
      </c>
      <c r="C2166" s="4">
        <f t="shared" si="108"/>
        <v>0.87834119496855345</v>
      </c>
      <c r="D2166" s="2">
        <f t="shared" si="110"/>
        <v>2</v>
      </c>
      <c r="E2166" s="2">
        <f t="shared" si="110"/>
        <v>3</v>
      </c>
      <c r="F2166" s="2">
        <f t="shared" si="110"/>
        <v>4</v>
      </c>
      <c r="G2166" s="4">
        <f t="shared" si="109"/>
        <v>1.1899999999999999E-2</v>
      </c>
    </row>
    <row r="2167" spans="1:7">
      <c r="A2167" s="1">
        <v>40038</v>
      </c>
      <c r="B2167" s="3">
        <v>1.43E-2</v>
      </c>
      <c r="C2167" s="4">
        <f t="shared" si="108"/>
        <v>0.91391509433962259</v>
      </c>
      <c r="D2167" s="2">
        <f t="shared" si="110"/>
        <v>2</v>
      </c>
      <c r="E2167" s="2">
        <f t="shared" si="110"/>
        <v>3</v>
      </c>
      <c r="F2167" s="2">
        <f t="shared" si="110"/>
        <v>4</v>
      </c>
      <c r="G2167" s="4">
        <f t="shared" si="109"/>
        <v>0</v>
      </c>
    </row>
    <row r="2168" spans="1:7">
      <c r="A2168" s="1">
        <v>40039</v>
      </c>
      <c r="B2168" s="3">
        <v>-9.7000000000000003E-3</v>
      </c>
      <c r="C2168" s="4">
        <f t="shared" si="108"/>
        <v>0.15251572327044025</v>
      </c>
      <c r="D2168" s="2">
        <f t="shared" si="110"/>
        <v>1</v>
      </c>
      <c r="E2168" s="2">
        <f t="shared" si="110"/>
        <v>1</v>
      </c>
      <c r="F2168" s="2">
        <f t="shared" si="110"/>
        <v>1</v>
      </c>
      <c r="G2168" s="4">
        <f t="shared" si="109"/>
        <v>0</v>
      </c>
    </row>
    <row r="2169" spans="1:7">
      <c r="A2169" s="1">
        <v>40042</v>
      </c>
      <c r="B2169" s="3">
        <v>-3.4799999999999998E-2</v>
      </c>
      <c r="C2169" s="4">
        <f t="shared" si="108"/>
        <v>1.5133647798742138E-2</v>
      </c>
      <c r="D2169" s="2">
        <f t="shared" si="110"/>
        <v>1</v>
      </c>
      <c r="E2169" s="2">
        <f t="shared" si="110"/>
        <v>1</v>
      </c>
      <c r="F2169" s="2">
        <f t="shared" si="110"/>
        <v>1</v>
      </c>
      <c r="G2169" s="4">
        <f t="shared" si="109"/>
        <v>-3.4799999999999998E-2</v>
      </c>
    </row>
    <row r="2170" spans="1:7">
      <c r="A2170" s="1">
        <v>40043</v>
      </c>
      <c r="B2170" s="3">
        <v>1.4800000000000001E-2</v>
      </c>
      <c r="C2170" s="4">
        <f t="shared" si="108"/>
        <v>0.91902515723270439</v>
      </c>
      <c r="D2170" s="2">
        <f t="shared" si="110"/>
        <v>2</v>
      </c>
      <c r="E2170" s="2">
        <f t="shared" si="110"/>
        <v>3</v>
      </c>
      <c r="F2170" s="2">
        <f t="shared" si="110"/>
        <v>4</v>
      </c>
      <c r="G2170" s="4">
        <f t="shared" si="109"/>
        <v>1.4800000000000001E-2</v>
      </c>
    </row>
    <row r="2171" spans="1:7">
      <c r="A2171" s="1">
        <v>40044</v>
      </c>
      <c r="B2171" s="3">
        <v>9.7000000000000003E-3</v>
      </c>
      <c r="C2171" s="4">
        <f t="shared" si="108"/>
        <v>0.83765723270440251</v>
      </c>
      <c r="D2171" s="2">
        <f t="shared" si="110"/>
        <v>2</v>
      </c>
      <c r="E2171" s="2">
        <f t="shared" si="110"/>
        <v>3</v>
      </c>
      <c r="F2171" s="2">
        <f t="shared" si="110"/>
        <v>4</v>
      </c>
      <c r="G2171" s="4">
        <f t="shared" si="109"/>
        <v>0</v>
      </c>
    </row>
    <row r="2172" spans="1:7">
      <c r="A2172" s="1">
        <v>40045</v>
      </c>
      <c r="B2172" s="3">
        <v>9.8999999999999991E-3</v>
      </c>
      <c r="C2172" s="4">
        <f t="shared" si="108"/>
        <v>0.84414308176100628</v>
      </c>
      <c r="D2172" s="2">
        <f t="shared" si="110"/>
        <v>2</v>
      </c>
      <c r="E2172" s="2">
        <f t="shared" si="110"/>
        <v>3</v>
      </c>
      <c r="F2172" s="2">
        <f t="shared" si="110"/>
        <v>4</v>
      </c>
      <c r="G2172" s="4">
        <f t="shared" si="109"/>
        <v>0</v>
      </c>
    </row>
    <row r="2173" spans="1:7">
      <c r="A2173" s="1">
        <v>40046</v>
      </c>
      <c r="B2173" s="3">
        <v>2.6000000000000002E-2</v>
      </c>
      <c r="C2173" s="4">
        <f t="shared" si="108"/>
        <v>0.97425314465408808</v>
      </c>
      <c r="D2173" s="2">
        <f t="shared" si="110"/>
        <v>2</v>
      </c>
      <c r="E2173" s="2">
        <f t="shared" si="110"/>
        <v>3</v>
      </c>
      <c r="F2173" s="2">
        <f t="shared" si="110"/>
        <v>4</v>
      </c>
      <c r="G2173" s="4">
        <f t="shared" si="109"/>
        <v>0</v>
      </c>
    </row>
    <row r="2174" spans="1:7">
      <c r="A2174" s="1">
        <v>40049</v>
      </c>
      <c r="B2174" s="3">
        <v>-8.9999999999999998E-4</v>
      </c>
      <c r="C2174" s="4">
        <f t="shared" si="108"/>
        <v>0.40074685534591192</v>
      </c>
      <c r="D2174" s="2">
        <f t="shared" si="110"/>
        <v>1</v>
      </c>
      <c r="E2174" s="2">
        <f t="shared" si="110"/>
        <v>2</v>
      </c>
      <c r="F2174" s="2">
        <f t="shared" si="110"/>
        <v>2</v>
      </c>
      <c r="G2174" s="4">
        <f t="shared" si="109"/>
        <v>0</v>
      </c>
    </row>
    <row r="2175" spans="1:7">
      <c r="A2175" s="1">
        <v>40050</v>
      </c>
      <c r="B2175" s="3">
        <v>1.9E-3</v>
      </c>
      <c r="C2175" s="4">
        <f t="shared" si="108"/>
        <v>0.56269654088050314</v>
      </c>
      <c r="D2175" s="2">
        <f t="shared" si="110"/>
        <v>2</v>
      </c>
      <c r="E2175" s="2">
        <f t="shared" si="110"/>
        <v>2</v>
      </c>
      <c r="F2175" s="2">
        <f t="shared" si="110"/>
        <v>3</v>
      </c>
      <c r="G2175" s="4">
        <f t="shared" si="109"/>
        <v>0</v>
      </c>
    </row>
    <row r="2176" spans="1:7">
      <c r="A2176" s="1">
        <v>40051</v>
      </c>
      <c r="B2176" s="3">
        <v>8.9999999999999998E-4</v>
      </c>
      <c r="C2176" s="4">
        <f t="shared" si="108"/>
        <v>0.50727201257861632</v>
      </c>
      <c r="D2176" s="2">
        <f t="shared" si="110"/>
        <v>2</v>
      </c>
      <c r="E2176" s="2">
        <f t="shared" si="110"/>
        <v>2</v>
      </c>
      <c r="F2176" s="2">
        <f t="shared" si="110"/>
        <v>3</v>
      </c>
      <c r="G2176" s="4">
        <f t="shared" si="109"/>
        <v>0</v>
      </c>
    </row>
    <row r="2177" spans="1:7">
      <c r="A2177" s="1">
        <v>40052</v>
      </c>
      <c r="B2177" s="3">
        <v>3.0999999999999999E-3</v>
      </c>
      <c r="C2177" s="4">
        <f t="shared" si="108"/>
        <v>0.61890723270440251</v>
      </c>
      <c r="D2177" s="2">
        <f t="shared" si="110"/>
        <v>2</v>
      </c>
      <c r="E2177" s="2">
        <f t="shared" si="110"/>
        <v>2</v>
      </c>
      <c r="F2177" s="2">
        <f t="shared" si="110"/>
        <v>3</v>
      </c>
      <c r="G2177" s="4">
        <f t="shared" si="109"/>
        <v>0</v>
      </c>
    </row>
    <row r="2178" spans="1:7">
      <c r="A2178" s="1">
        <v>40053</v>
      </c>
      <c r="B2178" s="3">
        <v>-2.2000000000000001E-3</v>
      </c>
      <c r="C2178" s="4">
        <f t="shared" si="108"/>
        <v>0.33392295597484278</v>
      </c>
      <c r="D2178" s="2">
        <f t="shared" si="110"/>
        <v>1</v>
      </c>
      <c r="E2178" s="2">
        <f t="shared" si="110"/>
        <v>2</v>
      </c>
      <c r="F2178" s="2">
        <f t="shared" si="110"/>
        <v>2</v>
      </c>
      <c r="G2178" s="4">
        <f t="shared" si="109"/>
        <v>0</v>
      </c>
    </row>
    <row r="2179" spans="1:7">
      <c r="A2179" s="1">
        <v>40056</v>
      </c>
      <c r="B2179" s="3">
        <v>-9.5999999999999992E-3</v>
      </c>
      <c r="C2179" s="4">
        <f t="shared" si="108"/>
        <v>0.1540880503144654</v>
      </c>
      <c r="D2179" s="2">
        <f t="shared" si="110"/>
        <v>1</v>
      </c>
      <c r="E2179" s="2">
        <f t="shared" si="110"/>
        <v>1</v>
      </c>
      <c r="F2179" s="2">
        <f t="shared" si="110"/>
        <v>1</v>
      </c>
      <c r="G2179" s="4">
        <f t="shared" si="109"/>
        <v>0</v>
      </c>
    </row>
    <row r="2180" spans="1:7">
      <c r="A2180" s="1">
        <v>40057</v>
      </c>
      <c r="B2180" s="3">
        <v>-2.8900000000000002E-2</v>
      </c>
      <c r="C2180" s="4">
        <f t="shared" ref="C2180:C2243" si="111">RANK(B2180,$B$3:$B$5090,1)/$K$1</f>
        <v>2.613993710691824E-2</v>
      </c>
      <c r="D2180" s="2">
        <f t="shared" si="110"/>
        <v>1</v>
      </c>
      <c r="E2180" s="2">
        <f t="shared" si="110"/>
        <v>1</v>
      </c>
      <c r="F2180" s="2">
        <f t="shared" si="110"/>
        <v>1</v>
      </c>
      <c r="G2180" s="4">
        <f t="shared" si="109"/>
        <v>-2.8900000000000002E-2</v>
      </c>
    </row>
    <row r="2181" spans="1:7">
      <c r="A2181" s="1">
        <v>40058</v>
      </c>
      <c r="B2181" s="3">
        <v>-2.8999999999999998E-3</v>
      </c>
      <c r="C2181" s="4">
        <f t="shared" si="111"/>
        <v>0.31132075471698112</v>
      </c>
      <c r="D2181" s="2">
        <f t="shared" si="110"/>
        <v>1</v>
      </c>
      <c r="E2181" s="2">
        <f t="shared" si="110"/>
        <v>1</v>
      </c>
      <c r="F2181" s="2">
        <f t="shared" si="110"/>
        <v>2</v>
      </c>
      <c r="G2181" s="4">
        <f t="shared" ref="G2181:G2244" si="112">IF(F2180=1,B2181,0)</f>
        <v>-2.8999999999999998E-3</v>
      </c>
    </row>
    <row r="2182" spans="1:7">
      <c r="A2182" s="1">
        <v>40059</v>
      </c>
      <c r="B2182" s="3">
        <v>9.5999999999999992E-3</v>
      </c>
      <c r="C2182" s="4">
        <f t="shared" si="111"/>
        <v>0.8345125786163522</v>
      </c>
      <c r="D2182" s="2">
        <f t="shared" si="110"/>
        <v>2</v>
      </c>
      <c r="E2182" s="2">
        <f t="shared" si="110"/>
        <v>3</v>
      </c>
      <c r="F2182" s="2">
        <f t="shared" si="110"/>
        <v>4</v>
      </c>
      <c r="G2182" s="4">
        <f t="shared" si="112"/>
        <v>0</v>
      </c>
    </row>
    <row r="2183" spans="1:7">
      <c r="A2183" s="1">
        <v>40060</v>
      </c>
      <c r="B2183" s="3">
        <v>1.5600000000000001E-2</v>
      </c>
      <c r="C2183" s="4">
        <f t="shared" si="111"/>
        <v>0.92590408805031443</v>
      </c>
      <c r="D2183" s="2">
        <f t="shared" si="110"/>
        <v>2</v>
      </c>
      <c r="E2183" s="2">
        <f t="shared" si="110"/>
        <v>3</v>
      </c>
      <c r="F2183" s="2">
        <f t="shared" si="110"/>
        <v>4</v>
      </c>
      <c r="G2183" s="4">
        <f t="shared" si="112"/>
        <v>0</v>
      </c>
    </row>
    <row r="2184" spans="1:7">
      <c r="A2184" s="1">
        <v>40064</v>
      </c>
      <c r="B2184" s="3">
        <v>1.38E-2</v>
      </c>
      <c r="C2184" s="4">
        <f t="shared" si="111"/>
        <v>0.90585691823899372</v>
      </c>
      <c r="D2184" s="2">
        <f t="shared" si="110"/>
        <v>2</v>
      </c>
      <c r="E2184" s="2">
        <f t="shared" si="110"/>
        <v>3</v>
      </c>
      <c r="F2184" s="2">
        <f t="shared" si="110"/>
        <v>4</v>
      </c>
      <c r="G2184" s="4">
        <f t="shared" si="112"/>
        <v>0</v>
      </c>
    </row>
    <row r="2185" spans="1:7">
      <c r="A2185" s="1">
        <v>40065</v>
      </c>
      <c r="B2185" s="3">
        <v>9.300000000000001E-3</v>
      </c>
      <c r="C2185" s="4">
        <f t="shared" si="111"/>
        <v>0.82900943396226412</v>
      </c>
      <c r="D2185" s="2">
        <f t="shared" si="110"/>
        <v>2</v>
      </c>
      <c r="E2185" s="2">
        <f t="shared" si="110"/>
        <v>3</v>
      </c>
      <c r="F2185" s="2">
        <f t="shared" si="110"/>
        <v>4</v>
      </c>
      <c r="G2185" s="4">
        <f t="shared" si="112"/>
        <v>0</v>
      </c>
    </row>
    <row r="2186" spans="1:7">
      <c r="A2186" s="1">
        <v>40066</v>
      </c>
      <c r="B2186" s="3">
        <v>1.1299999999999999E-2</v>
      </c>
      <c r="C2186" s="4">
        <f t="shared" si="111"/>
        <v>0.86772798742138368</v>
      </c>
      <c r="D2186" s="2">
        <f t="shared" si="110"/>
        <v>2</v>
      </c>
      <c r="E2186" s="2">
        <f t="shared" si="110"/>
        <v>3</v>
      </c>
      <c r="F2186" s="2">
        <f t="shared" si="110"/>
        <v>4</v>
      </c>
      <c r="G2186" s="4">
        <f t="shared" si="112"/>
        <v>0</v>
      </c>
    </row>
    <row r="2187" spans="1:7">
      <c r="A2187" s="1">
        <v>40067</v>
      </c>
      <c r="B2187" s="3">
        <v>-2.9999999999999997E-4</v>
      </c>
      <c r="C2187" s="4">
        <f t="shared" si="111"/>
        <v>0.43238993710691825</v>
      </c>
      <c r="D2187" s="2">
        <f t="shared" si="110"/>
        <v>1</v>
      </c>
      <c r="E2187" s="2">
        <f t="shared" si="110"/>
        <v>2</v>
      </c>
      <c r="F2187" s="2">
        <f t="shared" si="110"/>
        <v>2</v>
      </c>
      <c r="G2187" s="4">
        <f t="shared" si="112"/>
        <v>0</v>
      </c>
    </row>
    <row r="2188" spans="1:7">
      <c r="A2188" s="1">
        <v>40070</v>
      </c>
      <c r="B2188" s="3">
        <v>7.9000000000000008E-3</v>
      </c>
      <c r="C2188" s="4">
        <f t="shared" si="111"/>
        <v>0.79716981132075471</v>
      </c>
      <c r="D2188" s="2">
        <f t="shared" si="110"/>
        <v>2</v>
      </c>
      <c r="E2188" s="2">
        <f t="shared" si="110"/>
        <v>3</v>
      </c>
      <c r="F2188" s="2">
        <f t="shared" si="110"/>
        <v>4</v>
      </c>
      <c r="G2188" s="4">
        <f t="shared" si="112"/>
        <v>0</v>
      </c>
    </row>
    <row r="2189" spans="1:7">
      <c r="A2189" s="1">
        <v>40071</v>
      </c>
      <c r="B2189" s="3">
        <v>2.7000000000000001E-3</v>
      </c>
      <c r="C2189" s="4">
        <f t="shared" si="111"/>
        <v>0.60318396226415094</v>
      </c>
      <c r="D2189" s="2">
        <f t="shared" si="110"/>
        <v>2</v>
      </c>
      <c r="E2189" s="2">
        <f t="shared" si="110"/>
        <v>2</v>
      </c>
      <c r="F2189" s="2">
        <f t="shared" si="110"/>
        <v>3</v>
      </c>
      <c r="G2189" s="4">
        <f t="shared" si="112"/>
        <v>0</v>
      </c>
    </row>
    <row r="2190" spans="1:7">
      <c r="A2190" s="1">
        <v>40072</v>
      </c>
      <c r="B2190" s="3">
        <v>2.1299999999999999E-2</v>
      </c>
      <c r="C2190" s="4">
        <f t="shared" si="111"/>
        <v>0.96029874213836475</v>
      </c>
      <c r="D2190" s="2">
        <f t="shared" si="110"/>
        <v>2</v>
      </c>
      <c r="E2190" s="2">
        <f t="shared" si="110"/>
        <v>3</v>
      </c>
      <c r="F2190" s="2">
        <f t="shared" si="110"/>
        <v>4</v>
      </c>
      <c r="G2190" s="4">
        <f t="shared" si="112"/>
        <v>0</v>
      </c>
    </row>
    <row r="2191" spans="1:7">
      <c r="A2191" s="1">
        <v>40073</v>
      </c>
      <c r="B2191" s="3">
        <v>-8.9999999999999998E-4</v>
      </c>
      <c r="C2191" s="4">
        <f t="shared" si="111"/>
        <v>0.40074685534591192</v>
      </c>
      <c r="D2191" s="2">
        <f t="shared" si="110"/>
        <v>1</v>
      </c>
      <c r="E2191" s="2">
        <f t="shared" si="110"/>
        <v>2</v>
      </c>
      <c r="F2191" s="2">
        <f t="shared" si="110"/>
        <v>2</v>
      </c>
      <c r="G2191" s="4">
        <f t="shared" si="112"/>
        <v>0</v>
      </c>
    </row>
    <row r="2192" spans="1:7">
      <c r="A2192" s="1">
        <v>40074</v>
      </c>
      <c r="B2192" s="3">
        <v>-2.0999999999999999E-3</v>
      </c>
      <c r="C2192" s="4">
        <f t="shared" si="111"/>
        <v>0.33863993710691825</v>
      </c>
      <c r="D2192" s="2">
        <f t="shared" si="110"/>
        <v>1</v>
      </c>
      <c r="E2192" s="2">
        <f t="shared" si="110"/>
        <v>2</v>
      </c>
      <c r="F2192" s="2">
        <f t="shared" si="110"/>
        <v>2</v>
      </c>
      <c r="G2192" s="4">
        <f t="shared" si="112"/>
        <v>0</v>
      </c>
    </row>
    <row r="2193" spans="1:7">
      <c r="A2193" s="1">
        <v>40077</v>
      </c>
      <c r="B2193" s="3">
        <v>-5.9999999999999995E-4</v>
      </c>
      <c r="C2193" s="4">
        <f t="shared" si="111"/>
        <v>0.41588050314465408</v>
      </c>
      <c r="D2193" s="2">
        <f t="shared" si="110"/>
        <v>1</v>
      </c>
      <c r="E2193" s="2">
        <f t="shared" si="110"/>
        <v>2</v>
      </c>
      <c r="F2193" s="2">
        <f t="shared" si="110"/>
        <v>2</v>
      </c>
      <c r="G2193" s="4">
        <f t="shared" si="112"/>
        <v>0</v>
      </c>
    </row>
    <row r="2194" spans="1:7">
      <c r="A2194" s="1">
        <v>40078</v>
      </c>
      <c r="B2194" s="3">
        <v>8.0000000000000002E-3</v>
      </c>
      <c r="C2194" s="4">
        <f t="shared" si="111"/>
        <v>0.79952830188679247</v>
      </c>
      <c r="D2194" s="2">
        <f t="shared" si="110"/>
        <v>2</v>
      </c>
      <c r="E2194" s="2">
        <f t="shared" si="110"/>
        <v>3</v>
      </c>
      <c r="F2194" s="2">
        <f t="shared" si="110"/>
        <v>4</v>
      </c>
      <c r="G2194" s="4">
        <f t="shared" si="112"/>
        <v>0</v>
      </c>
    </row>
    <row r="2195" spans="1:7">
      <c r="A2195" s="1">
        <v>40079</v>
      </c>
      <c r="B2195" s="3">
        <v>-9.5999999999999992E-3</v>
      </c>
      <c r="C2195" s="4">
        <f t="shared" si="111"/>
        <v>0.1540880503144654</v>
      </c>
      <c r="D2195" s="2">
        <f t="shared" ref="D2195:F2258" si="113">ROUNDDOWN($C2195*D$2,0) - IF(MOD($C2195*D$2,1)=0,1,0) + 1</f>
        <v>1</v>
      </c>
      <c r="E2195" s="2">
        <f t="shared" si="113"/>
        <v>1</v>
      </c>
      <c r="F2195" s="2">
        <f t="shared" si="113"/>
        <v>1</v>
      </c>
      <c r="G2195" s="4">
        <f t="shared" si="112"/>
        <v>0</v>
      </c>
    </row>
    <row r="2196" spans="1:7">
      <c r="A2196" s="1">
        <v>40080</v>
      </c>
      <c r="B2196" s="3">
        <v>-1.7399999999999999E-2</v>
      </c>
      <c r="C2196" s="4">
        <f t="shared" si="111"/>
        <v>7.1540880503144652E-2</v>
      </c>
      <c r="D2196" s="2">
        <f t="shared" si="113"/>
        <v>1</v>
      </c>
      <c r="E2196" s="2">
        <f t="shared" si="113"/>
        <v>1</v>
      </c>
      <c r="F2196" s="2">
        <f t="shared" si="113"/>
        <v>1</v>
      </c>
      <c r="G2196" s="4">
        <f t="shared" si="112"/>
        <v>-1.7399999999999999E-2</v>
      </c>
    </row>
    <row r="2197" spans="1:7">
      <c r="A2197" s="1">
        <v>40081</v>
      </c>
      <c r="B2197" s="3">
        <v>-3.9000000000000003E-3</v>
      </c>
      <c r="C2197" s="4">
        <f t="shared" si="111"/>
        <v>0.27849842767295596</v>
      </c>
      <c r="D2197" s="2">
        <f t="shared" si="113"/>
        <v>1</v>
      </c>
      <c r="E2197" s="2">
        <f t="shared" si="113"/>
        <v>1</v>
      </c>
      <c r="F2197" s="2">
        <f t="shared" si="113"/>
        <v>2</v>
      </c>
      <c r="G2197" s="4">
        <f t="shared" si="112"/>
        <v>-3.9000000000000003E-3</v>
      </c>
    </row>
    <row r="2198" spans="1:7">
      <c r="A2198" s="1">
        <v>40084</v>
      </c>
      <c r="B2198" s="3">
        <v>2.1700000000000001E-2</v>
      </c>
      <c r="C2198" s="4">
        <f t="shared" si="111"/>
        <v>0.96167452830188682</v>
      </c>
      <c r="D2198" s="2">
        <f t="shared" si="113"/>
        <v>2</v>
      </c>
      <c r="E2198" s="2">
        <f t="shared" si="113"/>
        <v>3</v>
      </c>
      <c r="F2198" s="2">
        <f t="shared" si="113"/>
        <v>4</v>
      </c>
      <c r="G2198" s="4">
        <f t="shared" si="112"/>
        <v>0</v>
      </c>
    </row>
    <row r="2199" spans="1:7">
      <c r="A2199" s="1">
        <v>40085</v>
      </c>
      <c r="B2199" s="3">
        <v>-5.0000000000000001E-3</v>
      </c>
      <c r="C2199" s="4">
        <f t="shared" si="111"/>
        <v>0.24312106918238993</v>
      </c>
      <c r="D2199" s="2">
        <f t="shared" si="113"/>
        <v>1</v>
      </c>
      <c r="E2199" s="2">
        <f t="shared" si="113"/>
        <v>1</v>
      </c>
      <c r="F2199" s="2">
        <f t="shared" si="113"/>
        <v>1</v>
      </c>
      <c r="G2199" s="4">
        <f t="shared" si="112"/>
        <v>0</v>
      </c>
    </row>
    <row r="2200" spans="1:7">
      <c r="A2200" s="1">
        <v>40086</v>
      </c>
      <c r="B2200" s="3">
        <v>-2.0999999999999999E-3</v>
      </c>
      <c r="C2200" s="4">
        <f t="shared" si="111"/>
        <v>0.33863993710691825</v>
      </c>
      <c r="D2200" s="2">
        <f t="shared" si="113"/>
        <v>1</v>
      </c>
      <c r="E2200" s="2">
        <f t="shared" si="113"/>
        <v>2</v>
      </c>
      <c r="F2200" s="2">
        <f t="shared" si="113"/>
        <v>2</v>
      </c>
      <c r="G2200" s="4">
        <f t="shared" si="112"/>
        <v>-2.0999999999999999E-3</v>
      </c>
    </row>
    <row r="2201" spans="1:7">
      <c r="A2201" s="1">
        <v>40087</v>
      </c>
      <c r="B2201" s="3">
        <v>-3.0299999999999997E-2</v>
      </c>
      <c r="C2201" s="4">
        <f t="shared" si="111"/>
        <v>2.2602201257861634E-2</v>
      </c>
      <c r="D2201" s="2">
        <f t="shared" si="113"/>
        <v>1</v>
      </c>
      <c r="E2201" s="2">
        <f t="shared" si="113"/>
        <v>1</v>
      </c>
      <c r="F2201" s="2">
        <f t="shared" si="113"/>
        <v>1</v>
      </c>
      <c r="G2201" s="4">
        <f t="shared" si="112"/>
        <v>0</v>
      </c>
    </row>
    <row r="2202" spans="1:7">
      <c r="A2202" s="1">
        <v>40088</v>
      </c>
      <c r="B2202" s="3">
        <v>-7.0999999999999995E-3</v>
      </c>
      <c r="C2202" s="4">
        <f t="shared" si="111"/>
        <v>0.19752358490566038</v>
      </c>
      <c r="D2202" s="2">
        <f t="shared" si="113"/>
        <v>1</v>
      </c>
      <c r="E2202" s="2">
        <f t="shared" si="113"/>
        <v>1</v>
      </c>
      <c r="F2202" s="2">
        <f t="shared" si="113"/>
        <v>1</v>
      </c>
      <c r="G2202" s="4">
        <f t="shared" si="112"/>
        <v>-7.0999999999999995E-3</v>
      </c>
    </row>
    <row r="2203" spans="1:7">
      <c r="A2203" s="1">
        <v>40091</v>
      </c>
      <c r="B2203" s="3">
        <v>1.8200000000000001E-2</v>
      </c>
      <c r="C2203" s="4">
        <f t="shared" si="111"/>
        <v>0.94457547169811318</v>
      </c>
      <c r="D2203" s="2">
        <f t="shared" si="113"/>
        <v>2</v>
      </c>
      <c r="E2203" s="2">
        <f t="shared" si="113"/>
        <v>3</v>
      </c>
      <c r="F2203" s="2">
        <f t="shared" si="113"/>
        <v>4</v>
      </c>
      <c r="G2203" s="4">
        <f t="shared" si="112"/>
        <v>1.8200000000000001E-2</v>
      </c>
    </row>
    <row r="2204" spans="1:7">
      <c r="A2204" s="1">
        <v>40092</v>
      </c>
      <c r="B2204" s="3">
        <v>1.46E-2</v>
      </c>
      <c r="C2204" s="4">
        <f t="shared" si="111"/>
        <v>0.91725628930817615</v>
      </c>
      <c r="D2204" s="2">
        <f t="shared" si="113"/>
        <v>2</v>
      </c>
      <c r="E2204" s="2">
        <f t="shared" si="113"/>
        <v>3</v>
      </c>
      <c r="F2204" s="2">
        <f t="shared" si="113"/>
        <v>4</v>
      </c>
      <c r="G2204" s="4">
        <f t="shared" si="112"/>
        <v>0</v>
      </c>
    </row>
    <row r="2205" spans="1:7">
      <c r="A2205" s="1">
        <v>40093</v>
      </c>
      <c r="B2205" s="3">
        <v>6.0000000000000001E-3</v>
      </c>
      <c r="C2205" s="4">
        <f t="shared" si="111"/>
        <v>0.73977987421383651</v>
      </c>
      <c r="D2205" s="2">
        <f t="shared" si="113"/>
        <v>2</v>
      </c>
      <c r="E2205" s="2">
        <f t="shared" si="113"/>
        <v>3</v>
      </c>
      <c r="F2205" s="2">
        <f t="shared" si="113"/>
        <v>3</v>
      </c>
      <c r="G2205" s="4">
        <f t="shared" si="112"/>
        <v>0</v>
      </c>
    </row>
    <row r="2206" spans="1:7">
      <c r="A2206" s="1">
        <v>40094</v>
      </c>
      <c r="B2206" s="3">
        <v>1.2199999999999999E-2</v>
      </c>
      <c r="C2206" s="4">
        <f t="shared" si="111"/>
        <v>0.88522012578616349</v>
      </c>
      <c r="D2206" s="2">
        <f t="shared" si="113"/>
        <v>2</v>
      </c>
      <c r="E2206" s="2">
        <f t="shared" si="113"/>
        <v>3</v>
      </c>
      <c r="F2206" s="2">
        <f t="shared" si="113"/>
        <v>4</v>
      </c>
      <c r="G2206" s="4">
        <f t="shared" si="112"/>
        <v>0</v>
      </c>
    </row>
    <row r="2207" spans="1:7">
      <c r="A2207" s="1">
        <v>40095</v>
      </c>
      <c r="B2207" s="3">
        <v>5.0000000000000001E-3</v>
      </c>
      <c r="C2207" s="4">
        <f t="shared" si="111"/>
        <v>0.70322327044025157</v>
      </c>
      <c r="D2207" s="2">
        <f t="shared" si="113"/>
        <v>2</v>
      </c>
      <c r="E2207" s="2">
        <f t="shared" si="113"/>
        <v>3</v>
      </c>
      <c r="F2207" s="2">
        <f t="shared" si="113"/>
        <v>3</v>
      </c>
      <c r="G2207" s="4">
        <f t="shared" si="112"/>
        <v>0</v>
      </c>
    </row>
    <row r="2208" spans="1:7">
      <c r="A2208" s="1">
        <v>40098</v>
      </c>
      <c r="B2208" s="3">
        <v>4.0999999999999995E-3</v>
      </c>
      <c r="C2208" s="4">
        <f t="shared" si="111"/>
        <v>0.6654874213836478</v>
      </c>
      <c r="D2208" s="2">
        <f t="shared" si="113"/>
        <v>2</v>
      </c>
      <c r="E2208" s="2">
        <f t="shared" si="113"/>
        <v>2</v>
      </c>
      <c r="F2208" s="2">
        <f t="shared" si="113"/>
        <v>3</v>
      </c>
      <c r="G2208" s="4">
        <f t="shared" si="112"/>
        <v>0</v>
      </c>
    </row>
    <row r="2209" spans="1:7">
      <c r="A2209" s="1">
        <v>40099</v>
      </c>
      <c r="B2209" s="3">
        <v>-3.2000000000000002E-3</v>
      </c>
      <c r="C2209" s="4">
        <f t="shared" si="111"/>
        <v>0.30227987421383645</v>
      </c>
      <c r="D2209" s="2">
        <f t="shared" si="113"/>
        <v>1</v>
      </c>
      <c r="E2209" s="2">
        <f t="shared" si="113"/>
        <v>1</v>
      </c>
      <c r="F2209" s="2">
        <f t="shared" si="113"/>
        <v>2</v>
      </c>
      <c r="G2209" s="4">
        <f t="shared" si="112"/>
        <v>0</v>
      </c>
    </row>
    <row r="2210" spans="1:7">
      <c r="A2210" s="1">
        <v>40100</v>
      </c>
      <c r="B2210" s="3">
        <v>2.2200000000000001E-2</v>
      </c>
      <c r="C2210" s="4">
        <f t="shared" si="111"/>
        <v>0.96383647798742134</v>
      </c>
      <c r="D2210" s="2">
        <f t="shared" si="113"/>
        <v>2</v>
      </c>
      <c r="E2210" s="2">
        <f t="shared" si="113"/>
        <v>3</v>
      </c>
      <c r="F2210" s="2">
        <f t="shared" si="113"/>
        <v>4</v>
      </c>
      <c r="G2210" s="4">
        <f t="shared" si="112"/>
        <v>0</v>
      </c>
    </row>
    <row r="2211" spans="1:7">
      <c r="A2211" s="1">
        <v>40101</v>
      </c>
      <c r="B2211" s="3">
        <v>2.3E-3</v>
      </c>
      <c r="C2211" s="4">
        <f t="shared" si="111"/>
        <v>0.58352987421383651</v>
      </c>
      <c r="D2211" s="2">
        <f t="shared" si="113"/>
        <v>2</v>
      </c>
      <c r="E2211" s="2">
        <f t="shared" si="113"/>
        <v>2</v>
      </c>
      <c r="F2211" s="2">
        <f t="shared" si="113"/>
        <v>3</v>
      </c>
      <c r="G2211" s="4">
        <f t="shared" si="112"/>
        <v>0</v>
      </c>
    </row>
    <row r="2212" spans="1:7">
      <c r="A2212" s="1">
        <v>40102</v>
      </c>
      <c r="B2212" s="3">
        <v>-8.8000000000000005E-3</v>
      </c>
      <c r="C2212" s="4">
        <f t="shared" si="111"/>
        <v>0.1672562893081761</v>
      </c>
      <c r="D2212" s="2">
        <f t="shared" si="113"/>
        <v>1</v>
      </c>
      <c r="E2212" s="2">
        <f t="shared" si="113"/>
        <v>1</v>
      </c>
      <c r="F2212" s="2">
        <f t="shared" si="113"/>
        <v>1</v>
      </c>
      <c r="G2212" s="4">
        <f t="shared" si="112"/>
        <v>0</v>
      </c>
    </row>
    <row r="2213" spans="1:7">
      <c r="A2213" s="1">
        <v>40105</v>
      </c>
      <c r="B2213" s="3">
        <v>1.03E-2</v>
      </c>
      <c r="C2213" s="4">
        <f t="shared" si="111"/>
        <v>0.85161163522012584</v>
      </c>
      <c r="D2213" s="2">
        <f t="shared" si="113"/>
        <v>2</v>
      </c>
      <c r="E2213" s="2">
        <f t="shared" si="113"/>
        <v>3</v>
      </c>
      <c r="F2213" s="2">
        <f t="shared" si="113"/>
        <v>4</v>
      </c>
      <c r="G2213" s="4">
        <f t="shared" si="112"/>
        <v>1.03E-2</v>
      </c>
    </row>
    <row r="2214" spans="1:7">
      <c r="A2214" s="1">
        <v>40106</v>
      </c>
      <c r="B2214" s="3">
        <v>-1.7000000000000001E-3</v>
      </c>
      <c r="C2214" s="4">
        <f t="shared" si="111"/>
        <v>0.357311320754717</v>
      </c>
      <c r="D2214" s="2">
        <f t="shared" si="113"/>
        <v>1</v>
      </c>
      <c r="E2214" s="2">
        <f t="shared" si="113"/>
        <v>2</v>
      </c>
      <c r="F2214" s="2">
        <f t="shared" si="113"/>
        <v>2</v>
      </c>
      <c r="G2214" s="4">
        <f t="shared" si="112"/>
        <v>0</v>
      </c>
    </row>
    <row r="2215" spans="1:7">
      <c r="A2215" s="1">
        <v>40107</v>
      </c>
      <c r="B2215" s="3">
        <v>-1.3100000000000001E-2</v>
      </c>
      <c r="C2215" s="4">
        <f t="shared" si="111"/>
        <v>0.10888364779874214</v>
      </c>
      <c r="D2215" s="2">
        <f t="shared" si="113"/>
        <v>1</v>
      </c>
      <c r="E2215" s="2">
        <f t="shared" si="113"/>
        <v>1</v>
      </c>
      <c r="F2215" s="2">
        <f t="shared" si="113"/>
        <v>1</v>
      </c>
      <c r="G2215" s="4">
        <f t="shared" si="112"/>
        <v>0</v>
      </c>
    </row>
    <row r="2216" spans="1:7">
      <c r="A2216" s="1">
        <v>40108</v>
      </c>
      <c r="B2216" s="3">
        <v>1.47E-2</v>
      </c>
      <c r="C2216" s="4">
        <f t="shared" si="111"/>
        <v>0.9180424528301887</v>
      </c>
      <c r="D2216" s="2">
        <f t="shared" si="113"/>
        <v>2</v>
      </c>
      <c r="E2216" s="2">
        <f t="shared" si="113"/>
        <v>3</v>
      </c>
      <c r="F2216" s="2">
        <f t="shared" si="113"/>
        <v>4</v>
      </c>
      <c r="G2216" s="4">
        <f t="shared" si="112"/>
        <v>1.47E-2</v>
      </c>
    </row>
    <row r="2217" spans="1:7">
      <c r="A2217" s="1">
        <v>40109</v>
      </c>
      <c r="B2217" s="3">
        <v>-1.5600000000000001E-2</v>
      </c>
      <c r="C2217" s="4">
        <f t="shared" si="111"/>
        <v>8.5298742138364775E-2</v>
      </c>
      <c r="D2217" s="2">
        <f t="shared" si="113"/>
        <v>1</v>
      </c>
      <c r="E2217" s="2">
        <f t="shared" si="113"/>
        <v>1</v>
      </c>
      <c r="F2217" s="2">
        <f t="shared" si="113"/>
        <v>1</v>
      </c>
      <c r="G2217" s="4">
        <f t="shared" si="112"/>
        <v>0</v>
      </c>
    </row>
    <row r="2218" spans="1:7">
      <c r="A2218" s="1">
        <v>40112</v>
      </c>
      <c r="B2218" s="3">
        <v>-1.21E-2</v>
      </c>
      <c r="C2218" s="4">
        <f t="shared" si="111"/>
        <v>0.12047955974842767</v>
      </c>
      <c r="D2218" s="2">
        <f t="shared" si="113"/>
        <v>1</v>
      </c>
      <c r="E2218" s="2">
        <f t="shared" si="113"/>
        <v>1</v>
      </c>
      <c r="F2218" s="2">
        <f t="shared" si="113"/>
        <v>1</v>
      </c>
      <c r="G2218" s="4">
        <f t="shared" si="112"/>
        <v>-1.21E-2</v>
      </c>
    </row>
    <row r="2219" spans="1:7">
      <c r="A2219" s="1">
        <v>40113</v>
      </c>
      <c r="B2219" s="3">
        <v>-6.9999999999999993E-3</v>
      </c>
      <c r="C2219" s="4">
        <f t="shared" si="111"/>
        <v>0.19988207547169812</v>
      </c>
      <c r="D2219" s="2">
        <f t="shared" si="113"/>
        <v>1</v>
      </c>
      <c r="E2219" s="2">
        <f t="shared" si="113"/>
        <v>1</v>
      </c>
      <c r="F2219" s="2">
        <f t="shared" si="113"/>
        <v>1</v>
      </c>
      <c r="G2219" s="4">
        <f t="shared" si="112"/>
        <v>-6.9999999999999993E-3</v>
      </c>
    </row>
    <row r="2220" spans="1:7">
      <c r="A2220" s="1">
        <v>40114</v>
      </c>
      <c r="B2220" s="3">
        <v>-2.5899999999999999E-2</v>
      </c>
      <c r="C2220" s="4">
        <f t="shared" si="111"/>
        <v>3.380503144654088E-2</v>
      </c>
      <c r="D2220" s="2">
        <f t="shared" si="113"/>
        <v>1</v>
      </c>
      <c r="E2220" s="2">
        <f t="shared" si="113"/>
        <v>1</v>
      </c>
      <c r="F2220" s="2">
        <f t="shared" si="113"/>
        <v>1</v>
      </c>
      <c r="G2220" s="4">
        <f t="shared" si="112"/>
        <v>-2.5899999999999999E-2</v>
      </c>
    </row>
    <row r="2221" spans="1:7">
      <c r="A2221" s="1">
        <v>40115</v>
      </c>
      <c r="B2221" s="3">
        <v>2.7799999999999998E-2</v>
      </c>
      <c r="C2221" s="4">
        <f t="shared" si="111"/>
        <v>0.97759433962264153</v>
      </c>
      <c r="D2221" s="2">
        <f t="shared" si="113"/>
        <v>2</v>
      </c>
      <c r="E2221" s="2">
        <f t="shared" si="113"/>
        <v>3</v>
      </c>
      <c r="F2221" s="2">
        <f t="shared" si="113"/>
        <v>4</v>
      </c>
      <c r="G2221" s="4">
        <f t="shared" si="112"/>
        <v>2.7799999999999998E-2</v>
      </c>
    </row>
    <row r="2222" spans="1:7">
      <c r="A2222" s="1">
        <v>40116</v>
      </c>
      <c r="B2222" s="3">
        <v>-3.3500000000000002E-2</v>
      </c>
      <c r="C2222" s="4">
        <f t="shared" si="111"/>
        <v>1.6509433962264151E-2</v>
      </c>
      <c r="D2222" s="2">
        <f t="shared" si="113"/>
        <v>1</v>
      </c>
      <c r="E2222" s="2">
        <f t="shared" si="113"/>
        <v>1</v>
      </c>
      <c r="F2222" s="2">
        <f t="shared" si="113"/>
        <v>1</v>
      </c>
      <c r="G2222" s="4">
        <f t="shared" si="112"/>
        <v>0</v>
      </c>
    </row>
    <row r="2223" spans="1:7">
      <c r="A2223" s="1">
        <v>40119</v>
      </c>
      <c r="B2223" s="3">
        <v>7.3000000000000001E-3</v>
      </c>
      <c r="C2223" s="4">
        <f t="shared" si="111"/>
        <v>0.77790880503144655</v>
      </c>
      <c r="D2223" s="2">
        <f t="shared" si="113"/>
        <v>2</v>
      </c>
      <c r="E2223" s="2">
        <f t="shared" si="113"/>
        <v>3</v>
      </c>
      <c r="F2223" s="2">
        <f t="shared" si="113"/>
        <v>4</v>
      </c>
      <c r="G2223" s="4">
        <f t="shared" si="112"/>
        <v>7.3000000000000001E-3</v>
      </c>
    </row>
    <row r="2224" spans="1:7">
      <c r="A2224" s="1">
        <v>40120</v>
      </c>
      <c r="B2224" s="3">
        <v>3.3E-3</v>
      </c>
      <c r="C2224" s="4">
        <f t="shared" si="111"/>
        <v>0.6275550314465409</v>
      </c>
      <c r="D2224" s="2">
        <f t="shared" si="113"/>
        <v>2</v>
      </c>
      <c r="E2224" s="2">
        <f t="shared" si="113"/>
        <v>2</v>
      </c>
      <c r="F2224" s="2">
        <f t="shared" si="113"/>
        <v>3</v>
      </c>
      <c r="G2224" s="4">
        <f t="shared" si="112"/>
        <v>0</v>
      </c>
    </row>
    <row r="2225" spans="1:7">
      <c r="A2225" s="1">
        <v>40121</v>
      </c>
      <c r="B2225" s="3">
        <v>6.3E-3</v>
      </c>
      <c r="C2225" s="4">
        <f t="shared" si="111"/>
        <v>0.74941037735849059</v>
      </c>
      <c r="D2225" s="2">
        <f t="shared" si="113"/>
        <v>2</v>
      </c>
      <c r="E2225" s="2">
        <f t="shared" si="113"/>
        <v>3</v>
      </c>
      <c r="F2225" s="2">
        <f t="shared" si="113"/>
        <v>3</v>
      </c>
      <c r="G2225" s="4">
        <f t="shared" si="112"/>
        <v>0</v>
      </c>
    </row>
    <row r="2226" spans="1:7">
      <c r="A2226" s="1">
        <v>40122</v>
      </c>
      <c r="B2226" s="3">
        <v>1.95E-2</v>
      </c>
      <c r="C2226" s="4">
        <f t="shared" si="111"/>
        <v>0.95243710691823902</v>
      </c>
      <c r="D2226" s="2">
        <f t="shared" si="113"/>
        <v>2</v>
      </c>
      <c r="E2226" s="2">
        <f t="shared" si="113"/>
        <v>3</v>
      </c>
      <c r="F2226" s="2">
        <f t="shared" si="113"/>
        <v>4</v>
      </c>
      <c r="G2226" s="4">
        <f t="shared" si="112"/>
        <v>0</v>
      </c>
    </row>
    <row r="2227" spans="1:7">
      <c r="A2227" s="1">
        <v>40123</v>
      </c>
      <c r="B2227" s="3">
        <v>3.4999999999999996E-3</v>
      </c>
      <c r="C2227" s="4">
        <f t="shared" si="111"/>
        <v>0.63974056603773588</v>
      </c>
      <c r="D2227" s="2">
        <f t="shared" si="113"/>
        <v>2</v>
      </c>
      <c r="E2227" s="2">
        <f t="shared" si="113"/>
        <v>2</v>
      </c>
      <c r="F2227" s="2">
        <f t="shared" si="113"/>
        <v>3</v>
      </c>
      <c r="G2227" s="4">
        <f t="shared" si="112"/>
        <v>0</v>
      </c>
    </row>
    <row r="2228" spans="1:7">
      <c r="A2228" s="1">
        <v>40126</v>
      </c>
      <c r="B2228" s="3">
        <v>2.9900000000000003E-2</v>
      </c>
      <c r="C2228" s="4">
        <f t="shared" si="111"/>
        <v>0.97995283018867929</v>
      </c>
      <c r="D2228" s="2">
        <f t="shared" si="113"/>
        <v>2</v>
      </c>
      <c r="E2228" s="2">
        <f t="shared" si="113"/>
        <v>3</v>
      </c>
      <c r="F2228" s="2">
        <f t="shared" si="113"/>
        <v>4</v>
      </c>
      <c r="G2228" s="4">
        <f t="shared" si="112"/>
        <v>0</v>
      </c>
    </row>
    <row r="2229" spans="1:7">
      <c r="A2229" s="1">
        <v>40127</v>
      </c>
      <c r="B2229" s="3">
        <v>2.9999999999999997E-4</v>
      </c>
      <c r="C2229" s="4">
        <f t="shared" si="111"/>
        <v>0.47169811320754718</v>
      </c>
      <c r="D2229" s="2">
        <f t="shared" si="113"/>
        <v>1</v>
      </c>
      <c r="E2229" s="2">
        <f t="shared" si="113"/>
        <v>2</v>
      </c>
      <c r="F2229" s="2">
        <f t="shared" si="113"/>
        <v>2</v>
      </c>
      <c r="G2229" s="4">
        <f t="shared" si="112"/>
        <v>0</v>
      </c>
    </row>
    <row r="2230" spans="1:7">
      <c r="A2230" s="1">
        <v>40128</v>
      </c>
      <c r="B2230" s="3">
        <v>4.7999999999999996E-3</v>
      </c>
      <c r="C2230" s="4">
        <f t="shared" si="111"/>
        <v>0.69516509433962259</v>
      </c>
      <c r="D2230" s="2">
        <f t="shared" si="113"/>
        <v>2</v>
      </c>
      <c r="E2230" s="2">
        <f t="shared" si="113"/>
        <v>3</v>
      </c>
      <c r="F2230" s="2">
        <f t="shared" si="113"/>
        <v>3</v>
      </c>
      <c r="G2230" s="4">
        <f t="shared" si="112"/>
        <v>0</v>
      </c>
    </row>
    <row r="2231" spans="1:7">
      <c r="A2231" s="1">
        <v>40129</v>
      </c>
      <c r="B2231" s="3">
        <v>-1.0200000000000001E-2</v>
      </c>
      <c r="C2231" s="4">
        <f t="shared" si="111"/>
        <v>0.14504716981132076</v>
      </c>
      <c r="D2231" s="2">
        <f t="shared" si="113"/>
        <v>1</v>
      </c>
      <c r="E2231" s="2">
        <f t="shared" si="113"/>
        <v>1</v>
      </c>
      <c r="F2231" s="2">
        <f t="shared" si="113"/>
        <v>1</v>
      </c>
      <c r="G2231" s="4">
        <f t="shared" si="112"/>
        <v>0</v>
      </c>
    </row>
    <row r="2232" spans="1:7">
      <c r="A2232" s="1">
        <v>40130</v>
      </c>
      <c r="B2232" s="3">
        <v>4.8999999999999998E-3</v>
      </c>
      <c r="C2232" s="4">
        <f t="shared" si="111"/>
        <v>0.69968553459119498</v>
      </c>
      <c r="D2232" s="2">
        <f t="shared" si="113"/>
        <v>2</v>
      </c>
      <c r="E2232" s="2">
        <f t="shared" si="113"/>
        <v>3</v>
      </c>
      <c r="F2232" s="2">
        <f t="shared" si="113"/>
        <v>3</v>
      </c>
      <c r="G2232" s="4">
        <f t="shared" si="112"/>
        <v>4.8999999999999998E-3</v>
      </c>
    </row>
    <row r="2233" spans="1:7">
      <c r="A2233" s="1">
        <v>40133</v>
      </c>
      <c r="B2233" s="3">
        <v>1.6799999999999999E-2</v>
      </c>
      <c r="C2233" s="4">
        <f t="shared" si="111"/>
        <v>0.93514150943396224</v>
      </c>
      <c r="D2233" s="2">
        <f t="shared" si="113"/>
        <v>2</v>
      </c>
      <c r="E2233" s="2">
        <f t="shared" si="113"/>
        <v>3</v>
      </c>
      <c r="F2233" s="2">
        <f t="shared" si="113"/>
        <v>4</v>
      </c>
      <c r="G2233" s="4">
        <f t="shared" si="112"/>
        <v>0</v>
      </c>
    </row>
    <row r="2234" spans="1:7">
      <c r="A2234" s="1">
        <v>40134</v>
      </c>
      <c r="B2234" s="3">
        <v>1.4000000000000002E-3</v>
      </c>
      <c r="C2234" s="4">
        <f t="shared" si="111"/>
        <v>0.53734276729559749</v>
      </c>
      <c r="D2234" s="2">
        <f t="shared" si="113"/>
        <v>2</v>
      </c>
      <c r="E2234" s="2">
        <f t="shared" si="113"/>
        <v>2</v>
      </c>
      <c r="F2234" s="2">
        <f t="shared" si="113"/>
        <v>3</v>
      </c>
      <c r="G2234" s="4">
        <f t="shared" si="112"/>
        <v>0</v>
      </c>
    </row>
    <row r="2235" spans="1:7">
      <c r="A2235" s="1">
        <v>40135</v>
      </c>
      <c r="B2235" s="3">
        <v>1.1000000000000001E-3</v>
      </c>
      <c r="C2235" s="4">
        <f t="shared" si="111"/>
        <v>0.51985062893081757</v>
      </c>
      <c r="D2235" s="2">
        <f t="shared" si="113"/>
        <v>2</v>
      </c>
      <c r="E2235" s="2">
        <f t="shared" si="113"/>
        <v>2</v>
      </c>
      <c r="F2235" s="2">
        <f t="shared" si="113"/>
        <v>3</v>
      </c>
      <c r="G2235" s="4">
        <f t="shared" si="112"/>
        <v>0</v>
      </c>
    </row>
    <row r="2236" spans="1:7">
      <c r="A2236" s="1">
        <v>40136</v>
      </c>
      <c r="B2236" s="3">
        <v>-1.5900000000000001E-2</v>
      </c>
      <c r="C2236" s="4">
        <f t="shared" si="111"/>
        <v>8.254716981132075E-2</v>
      </c>
      <c r="D2236" s="2">
        <f t="shared" si="113"/>
        <v>1</v>
      </c>
      <c r="E2236" s="2">
        <f t="shared" si="113"/>
        <v>1</v>
      </c>
      <c r="F2236" s="2">
        <f t="shared" si="113"/>
        <v>1</v>
      </c>
      <c r="G2236" s="4">
        <f t="shared" si="112"/>
        <v>0</v>
      </c>
    </row>
    <row r="2237" spans="1:7">
      <c r="A2237" s="1">
        <v>40137</v>
      </c>
      <c r="B2237" s="3">
        <v>-4.7999999999999996E-3</v>
      </c>
      <c r="C2237" s="4">
        <f t="shared" si="111"/>
        <v>0.25019654088050314</v>
      </c>
      <c r="D2237" s="2">
        <f t="shared" si="113"/>
        <v>1</v>
      </c>
      <c r="E2237" s="2">
        <f t="shared" si="113"/>
        <v>1</v>
      </c>
      <c r="F2237" s="2">
        <f t="shared" si="113"/>
        <v>2</v>
      </c>
      <c r="G2237" s="4">
        <f t="shared" si="112"/>
        <v>-4.7999999999999996E-3</v>
      </c>
    </row>
    <row r="2238" spans="1:7">
      <c r="A2238" s="1">
        <v>40140</v>
      </c>
      <c r="B2238" s="3">
        <v>1.5700000000000002E-2</v>
      </c>
      <c r="C2238" s="4">
        <f t="shared" si="111"/>
        <v>0.92708333333333337</v>
      </c>
      <c r="D2238" s="2">
        <f t="shared" si="113"/>
        <v>2</v>
      </c>
      <c r="E2238" s="2">
        <f t="shared" si="113"/>
        <v>3</v>
      </c>
      <c r="F2238" s="2">
        <f t="shared" si="113"/>
        <v>4</v>
      </c>
      <c r="G2238" s="4">
        <f t="shared" si="112"/>
        <v>0</v>
      </c>
    </row>
    <row r="2239" spans="1:7">
      <c r="A2239" s="1">
        <v>40141</v>
      </c>
      <c r="B2239" s="3">
        <v>-8.0000000000000004E-4</v>
      </c>
      <c r="C2239" s="4">
        <f t="shared" si="111"/>
        <v>0.40546383647798739</v>
      </c>
      <c r="D2239" s="2">
        <f t="shared" si="113"/>
        <v>1</v>
      </c>
      <c r="E2239" s="2">
        <f t="shared" si="113"/>
        <v>2</v>
      </c>
      <c r="F2239" s="2">
        <f t="shared" si="113"/>
        <v>2</v>
      </c>
      <c r="G2239" s="4">
        <f t="shared" si="112"/>
        <v>0</v>
      </c>
    </row>
    <row r="2240" spans="1:7">
      <c r="A2240" s="1">
        <v>40142</v>
      </c>
      <c r="B2240" s="3">
        <v>6.7000000000000002E-3</v>
      </c>
      <c r="C2240" s="4">
        <f t="shared" si="111"/>
        <v>0.76238207547169812</v>
      </c>
      <c r="D2240" s="2">
        <f t="shared" si="113"/>
        <v>2</v>
      </c>
      <c r="E2240" s="2">
        <f t="shared" si="113"/>
        <v>3</v>
      </c>
      <c r="F2240" s="2">
        <f t="shared" si="113"/>
        <v>4</v>
      </c>
      <c r="G2240" s="4">
        <f t="shared" si="112"/>
        <v>0</v>
      </c>
    </row>
    <row r="2241" spans="1:7">
      <c r="A2241" s="1">
        <v>40144</v>
      </c>
      <c r="B2241" s="3">
        <v>-2.1700000000000001E-2</v>
      </c>
      <c r="C2241" s="4">
        <f t="shared" si="111"/>
        <v>4.8545597484276733E-2</v>
      </c>
      <c r="D2241" s="2">
        <f t="shared" si="113"/>
        <v>1</v>
      </c>
      <c r="E2241" s="2">
        <f t="shared" si="113"/>
        <v>1</v>
      </c>
      <c r="F2241" s="2">
        <f t="shared" si="113"/>
        <v>1</v>
      </c>
      <c r="G2241" s="4">
        <f t="shared" si="112"/>
        <v>0</v>
      </c>
    </row>
    <row r="2242" spans="1:7">
      <c r="A2242" s="1">
        <v>40147</v>
      </c>
      <c r="B2242" s="3">
        <v>6.0000000000000001E-3</v>
      </c>
      <c r="C2242" s="4">
        <f t="shared" si="111"/>
        <v>0.73977987421383651</v>
      </c>
      <c r="D2242" s="2">
        <f t="shared" si="113"/>
        <v>2</v>
      </c>
      <c r="E2242" s="2">
        <f t="shared" si="113"/>
        <v>3</v>
      </c>
      <c r="F2242" s="2">
        <f t="shared" si="113"/>
        <v>3</v>
      </c>
      <c r="G2242" s="4">
        <f t="shared" si="112"/>
        <v>6.0000000000000001E-3</v>
      </c>
    </row>
    <row r="2243" spans="1:7">
      <c r="A2243" s="1">
        <v>40148</v>
      </c>
      <c r="B2243" s="3">
        <v>1.5600000000000001E-2</v>
      </c>
      <c r="C2243" s="4">
        <f t="shared" si="111"/>
        <v>0.92590408805031443</v>
      </c>
      <c r="D2243" s="2">
        <f t="shared" si="113"/>
        <v>2</v>
      </c>
      <c r="E2243" s="2">
        <f t="shared" si="113"/>
        <v>3</v>
      </c>
      <c r="F2243" s="2">
        <f t="shared" si="113"/>
        <v>4</v>
      </c>
      <c r="G2243" s="4">
        <f t="shared" si="112"/>
        <v>0</v>
      </c>
    </row>
    <row r="2244" spans="1:7">
      <c r="A2244" s="1">
        <v>40149</v>
      </c>
      <c r="B2244" s="3">
        <v>-5.9999999999999995E-4</v>
      </c>
      <c r="C2244" s="4">
        <f t="shared" ref="C2244:C2307" si="114">RANK(B2244,$B$3:$B$5090,1)/$K$1</f>
        <v>0.41588050314465408</v>
      </c>
      <c r="D2244" s="2">
        <f t="shared" si="113"/>
        <v>1</v>
      </c>
      <c r="E2244" s="2">
        <f t="shared" si="113"/>
        <v>2</v>
      </c>
      <c r="F2244" s="2">
        <f t="shared" si="113"/>
        <v>2</v>
      </c>
      <c r="G2244" s="4">
        <f t="shared" si="112"/>
        <v>0</v>
      </c>
    </row>
    <row r="2245" spans="1:7">
      <c r="A2245" s="1">
        <v>40150</v>
      </c>
      <c r="B2245" s="3">
        <v>-1.1200000000000002E-2</v>
      </c>
      <c r="C2245" s="4">
        <f t="shared" si="114"/>
        <v>0.13148584905660377</v>
      </c>
      <c r="D2245" s="2">
        <f t="shared" si="113"/>
        <v>1</v>
      </c>
      <c r="E2245" s="2">
        <f t="shared" si="113"/>
        <v>1</v>
      </c>
      <c r="F2245" s="2">
        <f t="shared" si="113"/>
        <v>1</v>
      </c>
      <c r="G2245" s="4">
        <f t="shared" ref="G2245:G2308" si="115">IF(F2244=1,B2245,0)</f>
        <v>0</v>
      </c>
    </row>
    <row r="2246" spans="1:7">
      <c r="A2246" s="1">
        <v>40151</v>
      </c>
      <c r="B2246" s="3">
        <v>1.1299999999999999E-2</v>
      </c>
      <c r="C2246" s="4">
        <f t="shared" si="114"/>
        <v>0.86772798742138368</v>
      </c>
      <c r="D2246" s="2">
        <f t="shared" si="113"/>
        <v>2</v>
      </c>
      <c r="E2246" s="2">
        <f t="shared" si="113"/>
        <v>3</v>
      </c>
      <c r="F2246" s="2">
        <f t="shared" si="113"/>
        <v>4</v>
      </c>
      <c r="G2246" s="4">
        <f t="shared" si="115"/>
        <v>1.1299999999999999E-2</v>
      </c>
    </row>
    <row r="2247" spans="1:7">
      <c r="A2247" s="1">
        <v>40154</v>
      </c>
      <c r="B2247" s="3">
        <v>-4.6999999999999993E-3</v>
      </c>
      <c r="C2247" s="4">
        <f t="shared" si="114"/>
        <v>0.25334119496855345</v>
      </c>
      <c r="D2247" s="2">
        <f t="shared" si="113"/>
        <v>1</v>
      </c>
      <c r="E2247" s="2">
        <f t="shared" si="113"/>
        <v>1</v>
      </c>
      <c r="F2247" s="2">
        <f t="shared" si="113"/>
        <v>2</v>
      </c>
      <c r="G2247" s="4">
        <f t="shared" si="115"/>
        <v>0</v>
      </c>
    </row>
    <row r="2248" spans="1:7">
      <c r="A2248" s="1">
        <v>40155</v>
      </c>
      <c r="B2248" s="3">
        <v>-1.54E-2</v>
      </c>
      <c r="C2248" s="4">
        <f t="shared" si="114"/>
        <v>8.7853773584905662E-2</v>
      </c>
      <c r="D2248" s="2">
        <f t="shared" si="113"/>
        <v>1</v>
      </c>
      <c r="E2248" s="2">
        <f t="shared" si="113"/>
        <v>1</v>
      </c>
      <c r="F2248" s="2">
        <f t="shared" si="113"/>
        <v>1</v>
      </c>
      <c r="G2248" s="4">
        <f t="shared" si="115"/>
        <v>0</v>
      </c>
    </row>
    <row r="2249" spans="1:7">
      <c r="A2249" s="1">
        <v>40156</v>
      </c>
      <c r="B2249" s="3">
        <v>6.3E-3</v>
      </c>
      <c r="C2249" s="4">
        <f t="shared" si="114"/>
        <v>0.74941037735849059</v>
      </c>
      <c r="D2249" s="2">
        <f t="shared" si="113"/>
        <v>2</v>
      </c>
      <c r="E2249" s="2">
        <f t="shared" si="113"/>
        <v>3</v>
      </c>
      <c r="F2249" s="2">
        <f t="shared" si="113"/>
        <v>3</v>
      </c>
      <c r="G2249" s="4">
        <f t="shared" si="115"/>
        <v>6.3E-3</v>
      </c>
    </row>
    <row r="2250" spans="1:7">
      <c r="A2250" s="1">
        <v>40157</v>
      </c>
      <c r="B2250" s="3">
        <v>7.4000000000000003E-3</v>
      </c>
      <c r="C2250" s="4">
        <f t="shared" si="114"/>
        <v>0.78066037735849059</v>
      </c>
      <c r="D2250" s="2">
        <f t="shared" si="113"/>
        <v>2</v>
      </c>
      <c r="E2250" s="2">
        <f t="shared" si="113"/>
        <v>3</v>
      </c>
      <c r="F2250" s="2">
        <f t="shared" si="113"/>
        <v>4</v>
      </c>
      <c r="G2250" s="4">
        <f t="shared" si="115"/>
        <v>0</v>
      </c>
    </row>
    <row r="2251" spans="1:7">
      <c r="A2251" s="1">
        <v>40158</v>
      </c>
      <c r="B2251" s="3">
        <v>6.7000000000000002E-3</v>
      </c>
      <c r="C2251" s="4">
        <f t="shared" si="114"/>
        <v>0.76238207547169812</v>
      </c>
      <c r="D2251" s="2">
        <f t="shared" si="113"/>
        <v>2</v>
      </c>
      <c r="E2251" s="2">
        <f t="shared" si="113"/>
        <v>3</v>
      </c>
      <c r="F2251" s="2">
        <f t="shared" si="113"/>
        <v>4</v>
      </c>
      <c r="G2251" s="4">
        <f t="shared" si="115"/>
        <v>0</v>
      </c>
    </row>
    <row r="2252" spans="1:7">
      <c r="A2252" s="1">
        <v>40161</v>
      </c>
      <c r="B2252" s="3">
        <v>6.0999999999999995E-3</v>
      </c>
      <c r="C2252" s="4">
        <f t="shared" si="114"/>
        <v>0.7448899371069182</v>
      </c>
      <c r="D2252" s="2">
        <f t="shared" si="113"/>
        <v>2</v>
      </c>
      <c r="E2252" s="2">
        <f t="shared" si="113"/>
        <v>3</v>
      </c>
      <c r="F2252" s="2">
        <f t="shared" si="113"/>
        <v>3</v>
      </c>
      <c r="G2252" s="4">
        <f t="shared" si="115"/>
        <v>0</v>
      </c>
    </row>
    <row r="2253" spans="1:7">
      <c r="A2253" s="1">
        <v>40162</v>
      </c>
      <c r="B2253" s="3">
        <v>-5.3E-3</v>
      </c>
      <c r="C2253" s="4">
        <f t="shared" si="114"/>
        <v>0.23525943396226415</v>
      </c>
      <c r="D2253" s="2">
        <f t="shared" si="113"/>
        <v>1</v>
      </c>
      <c r="E2253" s="2">
        <f t="shared" si="113"/>
        <v>1</v>
      </c>
      <c r="F2253" s="2">
        <f t="shared" si="113"/>
        <v>1</v>
      </c>
      <c r="G2253" s="4">
        <f t="shared" si="115"/>
        <v>0</v>
      </c>
    </row>
    <row r="2254" spans="1:7">
      <c r="A2254" s="1">
        <v>40163</v>
      </c>
      <c r="B2254" s="3">
        <v>2E-3</v>
      </c>
      <c r="C2254" s="4">
        <f t="shared" si="114"/>
        <v>0.56623427672955973</v>
      </c>
      <c r="D2254" s="2">
        <f t="shared" si="113"/>
        <v>2</v>
      </c>
      <c r="E2254" s="2">
        <f t="shared" si="113"/>
        <v>2</v>
      </c>
      <c r="F2254" s="2">
        <f t="shared" si="113"/>
        <v>3</v>
      </c>
      <c r="G2254" s="4">
        <f t="shared" si="115"/>
        <v>2E-3</v>
      </c>
    </row>
    <row r="2255" spans="1:7">
      <c r="A2255" s="1">
        <v>40164</v>
      </c>
      <c r="B2255" s="3">
        <v>-1.2800000000000001E-2</v>
      </c>
      <c r="C2255" s="4">
        <f t="shared" si="114"/>
        <v>0.11222484276729559</v>
      </c>
      <c r="D2255" s="2">
        <f t="shared" si="113"/>
        <v>1</v>
      </c>
      <c r="E2255" s="2">
        <f t="shared" si="113"/>
        <v>1</v>
      </c>
      <c r="F2255" s="2">
        <f t="shared" si="113"/>
        <v>1</v>
      </c>
      <c r="G2255" s="4">
        <f t="shared" si="115"/>
        <v>0</v>
      </c>
    </row>
    <row r="2256" spans="1:7">
      <c r="A2256" s="1">
        <v>40165</v>
      </c>
      <c r="B2256" s="3">
        <v>3.9000000000000003E-3</v>
      </c>
      <c r="C2256" s="4">
        <f t="shared" si="114"/>
        <v>0.65782232704402521</v>
      </c>
      <c r="D2256" s="2">
        <f t="shared" si="113"/>
        <v>2</v>
      </c>
      <c r="E2256" s="2">
        <f t="shared" si="113"/>
        <v>2</v>
      </c>
      <c r="F2256" s="2">
        <f t="shared" si="113"/>
        <v>3</v>
      </c>
      <c r="G2256" s="4">
        <f t="shared" si="115"/>
        <v>3.9000000000000003E-3</v>
      </c>
    </row>
    <row r="2257" spans="1:16384">
      <c r="A2257" s="1">
        <v>40168</v>
      </c>
      <c r="B2257" s="3">
        <v>1.18E-2</v>
      </c>
      <c r="C2257" s="4">
        <f t="shared" si="114"/>
        <v>0.87716194968553463</v>
      </c>
      <c r="D2257" s="2">
        <f t="shared" si="113"/>
        <v>2</v>
      </c>
      <c r="E2257" s="2">
        <f t="shared" si="113"/>
        <v>3</v>
      </c>
      <c r="F2257" s="2">
        <f t="shared" si="113"/>
        <v>4</v>
      </c>
      <c r="G2257" s="4">
        <f t="shared" si="115"/>
        <v>0</v>
      </c>
    </row>
    <row r="2258" spans="1:16384">
      <c r="A2258" s="1">
        <v>40169</v>
      </c>
      <c r="B2258" s="3">
        <v>5.7999999999999996E-3</v>
      </c>
      <c r="C2258" s="4">
        <f t="shared" si="114"/>
        <v>0.73231132075471694</v>
      </c>
      <c r="D2258" s="2">
        <f t="shared" si="113"/>
        <v>2</v>
      </c>
      <c r="E2258" s="2">
        <f t="shared" si="113"/>
        <v>3</v>
      </c>
      <c r="F2258" s="2">
        <f t="shared" si="113"/>
        <v>3</v>
      </c>
      <c r="G2258" s="4">
        <f t="shared" si="115"/>
        <v>0</v>
      </c>
    </row>
    <row r="2259" spans="1:16384">
      <c r="A2259" s="1">
        <v>40170</v>
      </c>
      <c r="B2259" s="3">
        <v>2.2000000000000001E-3</v>
      </c>
      <c r="C2259" s="4">
        <f t="shared" si="114"/>
        <v>0.57704402515723274</v>
      </c>
      <c r="D2259" s="2">
        <f t="shared" ref="D2259:F2322" si="116">ROUNDDOWN($C2259*D$2,0) - IF(MOD($C2259*D$2,1)=0,1,0) + 1</f>
        <v>2</v>
      </c>
      <c r="E2259" s="2">
        <f t="shared" si="116"/>
        <v>2</v>
      </c>
      <c r="F2259" s="2">
        <f t="shared" si="116"/>
        <v>3</v>
      </c>
      <c r="G2259" s="4">
        <f t="shared" si="115"/>
        <v>0</v>
      </c>
    </row>
    <row r="2260" spans="1:16384">
      <c r="A2260" s="1">
        <v>40171</v>
      </c>
      <c r="B2260" s="3">
        <v>7.1999999999999998E-3</v>
      </c>
      <c r="C2260" s="4">
        <f t="shared" si="114"/>
        <v>0.77515723270440251</v>
      </c>
      <c r="D2260" s="2">
        <f t="shared" si="116"/>
        <v>2</v>
      </c>
      <c r="E2260" s="2">
        <f t="shared" si="116"/>
        <v>3</v>
      </c>
      <c r="F2260" s="2">
        <f t="shared" si="116"/>
        <v>4</v>
      </c>
      <c r="G2260" s="4">
        <f t="shared" si="115"/>
        <v>0</v>
      </c>
    </row>
    <row r="2261" spans="1:16384">
      <c r="A2261" s="1">
        <v>40175</v>
      </c>
      <c r="B2261" s="3">
        <v>1.1000000000000001E-3</v>
      </c>
      <c r="C2261" s="4">
        <f t="shared" si="114"/>
        <v>0.51985062893081757</v>
      </c>
      <c r="D2261" s="2">
        <f t="shared" si="116"/>
        <v>2</v>
      </c>
      <c r="E2261" s="2">
        <f t="shared" si="116"/>
        <v>2</v>
      </c>
      <c r="F2261" s="2">
        <f t="shared" si="116"/>
        <v>3</v>
      </c>
      <c r="G2261" s="4">
        <f t="shared" si="115"/>
        <v>0</v>
      </c>
    </row>
    <row r="2262" spans="1:16384">
      <c r="A2262" s="1">
        <v>40176</v>
      </c>
      <c r="B2262" s="3">
        <v>-1.4000000000000002E-3</v>
      </c>
      <c r="C2262" s="4">
        <f t="shared" si="114"/>
        <v>0.37283805031446543</v>
      </c>
      <c r="D2262" s="2">
        <f t="shared" si="116"/>
        <v>1</v>
      </c>
      <c r="E2262" s="2">
        <f t="shared" si="116"/>
        <v>2</v>
      </c>
      <c r="F2262" s="2">
        <f t="shared" si="116"/>
        <v>2</v>
      </c>
      <c r="G2262" s="4">
        <f t="shared" si="115"/>
        <v>0</v>
      </c>
    </row>
    <row r="2263" spans="1:16384">
      <c r="A2263" s="1">
        <v>40177</v>
      </c>
      <c r="B2263" s="3">
        <v>2.9999999999999997E-4</v>
      </c>
      <c r="C2263" s="4">
        <f t="shared" si="114"/>
        <v>0.47169811320754718</v>
      </c>
      <c r="D2263" s="2">
        <f t="shared" si="116"/>
        <v>1</v>
      </c>
      <c r="E2263" s="2">
        <f t="shared" si="116"/>
        <v>2</v>
      </c>
      <c r="F2263" s="2">
        <f t="shared" si="116"/>
        <v>2</v>
      </c>
      <c r="G2263" s="4">
        <f t="shared" si="115"/>
        <v>0</v>
      </c>
    </row>
    <row r="2264" spans="1:16384">
      <c r="A2264" s="1">
        <v>40178</v>
      </c>
      <c r="B2264" s="3">
        <v>-1.23E-2</v>
      </c>
      <c r="C2264" s="4">
        <f t="shared" si="114"/>
        <v>0.11851415094339622</v>
      </c>
      <c r="D2264" s="2">
        <f t="shared" si="116"/>
        <v>1</v>
      </c>
      <c r="E2264" s="2">
        <f t="shared" si="116"/>
        <v>1</v>
      </c>
      <c r="F2264" s="2">
        <f t="shared" si="116"/>
        <v>1</v>
      </c>
      <c r="G2264" s="4">
        <f t="shared" si="115"/>
        <v>0</v>
      </c>
    </row>
    <row r="2265" spans="1:16384">
      <c r="A2265" s="1">
        <v>40182</v>
      </c>
      <c r="B2265" s="3">
        <v>1.9900000000000001E-2</v>
      </c>
      <c r="C2265" s="4">
        <f t="shared" si="114"/>
        <v>0.95361635220125784</v>
      </c>
      <c r="D2265" s="2">
        <f t="shared" si="116"/>
        <v>2</v>
      </c>
      <c r="E2265" s="2">
        <f t="shared" si="116"/>
        <v>3</v>
      </c>
      <c r="F2265" s="2">
        <f t="shared" si="116"/>
        <v>4</v>
      </c>
      <c r="G2265" s="4">
        <f t="shared" si="115"/>
        <v>1.9900000000000001E-2</v>
      </c>
    </row>
    <row r="2266" spans="1:16384">
      <c r="A2266" s="1">
        <v>40183</v>
      </c>
      <c r="B2266" s="3">
        <v>3.8E-3</v>
      </c>
      <c r="C2266" s="4">
        <f t="shared" si="114"/>
        <v>0.65389150943396224</v>
      </c>
      <c r="D2266" s="2">
        <f t="shared" si="116"/>
        <v>2</v>
      </c>
      <c r="E2266" s="2">
        <f t="shared" si="116"/>
        <v>2</v>
      </c>
      <c r="F2266" s="2">
        <f t="shared" si="116"/>
        <v>3</v>
      </c>
      <c r="G2266" s="4">
        <f t="shared" si="115"/>
        <v>0</v>
      </c>
    </row>
    <row r="2267" spans="1:16384">
      <c r="A2267" s="1">
        <v>40184</v>
      </c>
      <c r="B2267" s="3">
        <v>8.0000000000000004E-4</v>
      </c>
      <c r="C2267" s="4">
        <f t="shared" si="114"/>
        <v>0.5</v>
      </c>
      <c r="D2267" s="2">
        <f t="shared" si="116"/>
        <v>1</v>
      </c>
      <c r="E2267" s="2">
        <f t="shared" si="116"/>
        <v>2</v>
      </c>
      <c r="F2267" s="2">
        <f t="shared" si="116"/>
        <v>2</v>
      </c>
      <c r="G2267" s="4">
        <f t="shared" si="115"/>
        <v>0</v>
      </c>
    </row>
    <row r="2268" spans="1:16384">
      <c r="A2268" s="1">
        <v>40185</v>
      </c>
      <c r="B2268" s="3">
        <v>4.8999999999999998E-3</v>
      </c>
      <c r="C2268" s="4">
        <f t="shared" si="114"/>
        <v>0.69968553459119498</v>
      </c>
      <c r="D2268" s="2">
        <f t="shared" si="116"/>
        <v>2</v>
      </c>
      <c r="E2268" s="2">
        <f t="shared" si="116"/>
        <v>3</v>
      </c>
      <c r="F2268" s="2">
        <f t="shared" si="116"/>
        <v>3</v>
      </c>
      <c r="G2268" s="4">
        <f t="shared" si="115"/>
        <v>0</v>
      </c>
    </row>
    <row r="2269" spans="1:16384">
      <c r="A2269" s="1">
        <v>40186</v>
      </c>
      <c r="B2269" s="3">
        <v>4.3E-3</v>
      </c>
      <c r="C2269" s="4">
        <f t="shared" si="114"/>
        <v>0.67511792452830188</v>
      </c>
      <c r="D2269" s="2">
        <f t="shared" si="116"/>
        <v>2</v>
      </c>
      <c r="E2269" s="2">
        <f t="shared" si="116"/>
        <v>3</v>
      </c>
      <c r="F2269" s="2">
        <f t="shared" si="116"/>
        <v>3</v>
      </c>
      <c r="G2269" s="4">
        <f t="shared" si="115"/>
        <v>0</v>
      </c>
    </row>
    <row r="2270" spans="1:16384">
      <c r="A2270" s="1">
        <v>40189</v>
      </c>
      <c r="B2270" s="3">
        <v>1.1000000000000001E-3</v>
      </c>
      <c r="C2270" s="4">
        <f t="shared" si="114"/>
        <v>0.51985062893081757</v>
      </c>
      <c r="D2270" s="2">
        <f t="shared" si="116"/>
        <v>2</v>
      </c>
      <c r="E2270" s="2">
        <f t="shared" si="116"/>
        <v>2</v>
      </c>
      <c r="F2270" s="2">
        <f t="shared" si="116"/>
        <v>3</v>
      </c>
      <c r="G2270" s="4">
        <f t="shared" si="115"/>
        <v>0</v>
      </c>
    </row>
    <row r="2271" spans="1:16384">
      <c r="A2271" s="1">
        <v>40190</v>
      </c>
      <c r="B2271" s="3">
        <v>-9.1000000000000004E-3</v>
      </c>
      <c r="C2271" s="4">
        <f t="shared" si="114"/>
        <v>0.16352201257861634</v>
      </c>
      <c r="D2271" s="2">
        <f t="shared" si="116"/>
        <v>1</v>
      </c>
      <c r="E2271" s="2">
        <f t="shared" si="116"/>
        <v>1</v>
      </c>
      <c r="F2271" s="2">
        <f t="shared" si="116"/>
        <v>1</v>
      </c>
      <c r="G2271" s="4">
        <f t="shared" si="115"/>
        <v>0</v>
      </c>
      <c r="H2271" s="1"/>
      <c r="I2271" s="3"/>
      <c r="J2271" s="4"/>
      <c r="K2271" s="2"/>
      <c r="L2271" s="2"/>
      <c r="M2271" s="2"/>
      <c r="N2271" s="4"/>
      <c r="O2271" s="1"/>
      <c r="P2271" s="3"/>
      <c r="Q2271" s="4"/>
      <c r="R2271" s="2"/>
      <c r="S2271" s="2"/>
      <c r="T2271" s="2"/>
      <c r="U2271" s="4"/>
      <c r="V2271" s="1"/>
      <c r="W2271" s="3"/>
      <c r="X2271" s="4"/>
      <c r="Y2271" s="2"/>
      <c r="Z2271" s="2"/>
      <c r="AA2271" s="2"/>
      <c r="AB2271" s="4"/>
      <c r="AC2271" s="1"/>
      <c r="AD2271" s="3"/>
      <c r="AE2271" s="4"/>
      <c r="AF2271" s="2"/>
      <c r="AG2271" s="2"/>
      <c r="AH2271" s="2"/>
      <c r="AI2271" s="4"/>
      <c r="AJ2271" s="1"/>
      <c r="AK2271" s="3"/>
      <c r="AL2271" s="4"/>
      <c r="AM2271" s="2"/>
      <c r="AN2271" s="2"/>
      <c r="AO2271" s="2"/>
      <c r="AP2271" s="4"/>
      <c r="AQ2271" s="1"/>
      <c r="AR2271" s="3"/>
      <c r="AS2271" s="4"/>
      <c r="AT2271" s="2"/>
      <c r="AU2271" s="2"/>
      <c r="AV2271" s="2"/>
      <c r="AW2271" s="4"/>
      <c r="AX2271" s="1"/>
      <c r="AY2271" s="3"/>
      <c r="AZ2271" s="4"/>
      <c r="BA2271" s="2"/>
      <c r="BB2271" s="2"/>
      <c r="BC2271" s="2"/>
      <c r="BD2271" s="4"/>
      <c r="BE2271" s="1"/>
      <c r="BF2271" s="3"/>
      <c r="BG2271" s="4"/>
      <c r="BH2271" s="2"/>
      <c r="BI2271" s="2"/>
      <c r="BJ2271" s="2"/>
      <c r="BK2271" s="4"/>
      <c r="BL2271" s="1"/>
      <c r="BM2271" s="3"/>
      <c r="BN2271" s="4"/>
      <c r="BO2271" s="2"/>
      <c r="BP2271" s="2"/>
      <c r="BQ2271" s="2"/>
      <c r="BR2271" s="4"/>
      <c r="BS2271" s="1"/>
      <c r="BT2271" s="3"/>
      <c r="BU2271" s="4"/>
      <c r="BV2271" s="2"/>
      <c r="BW2271" s="2"/>
      <c r="BX2271" s="2"/>
      <c r="BY2271" s="4"/>
      <c r="BZ2271" s="1"/>
      <c r="CA2271" s="3"/>
      <c r="CB2271" s="4"/>
      <c r="CC2271" s="2"/>
      <c r="CD2271" s="2"/>
      <c r="CE2271" s="2"/>
      <c r="CF2271" s="4"/>
      <c r="CG2271" s="1"/>
      <c r="CH2271" s="3"/>
      <c r="CI2271" s="4"/>
      <c r="CJ2271" s="2"/>
      <c r="CK2271" s="2"/>
      <c r="CL2271" s="2"/>
      <c r="CM2271" s="4"/>
      <c r="CN2271" s="1"/>
      <c r="CO2271" s="3"/>
      <c r="CP2271" s="4"/>
      <c r="CQ2271" s="2"/>
      <c r="CR2271" s="2"/>
      <c r="CS2271" s="2"/>
      <c r="CT2271" s="4"/>
      <c r="CU2271" s="1"/>
      <c r="CV2271" s="3"/>
      <c r="CW2271" s="4"/>
      <c r="CX2271" s="2"/>
      <c r="CY2271" s="2"/>
      <c r="CZ2271" s="2"/>
      <c r="DA2271" s="4"/>
      <c r="DB2271" s="1"/>
      <c r="DC2271" s="3"/>
      <c r="DD2271" s="4"/>
      <c r="DE2271" s="2"/>
      <c r="DF2271" s="2"/>
      <c r="DG2271" s="2"/>
      <c r="DH2271" s="4"/>
      <c r="DI2271" s="1"/>
      <c r="DJ2271" s="3"/>
      <c r="DK2271" s="4"/>
      <c r="DL2271" s="2"/>
      <c r="DM2271" s="2"/>
      <c r="DN2271" s="2"/>
      <c r="DO2271" s="4"/>
      <c r="DP2271" s="1"/>
      <c r="DQ2271" s="3"/>
      <c r="DR2271" s="4"/>
      <c r="DS2271" s="2"/>
      <c r="DT2271" s="2"/>
      <c r="DU2271" s="2"/>
      <c r="DV2271" s="4"/>
      <c r="DW2271" s="1"/>
      <c r="DX2271" s="3"/>
      <c r="DY2271" s="4"/>
      <c r="DZ2271" s="2"/>
      <c r="EA2271" s="2"/>
      <c r="EB2271" s="2"/>
      <c r="EC2271" s="4"/>
      <c r="ED2271" s="1"/>
      <c r="EE2271" s="3"/>
      <c r="EF2271" s="4"/>
      <c r="EG2271" s="2"/>
      <c r="EH2271" s="2"/>
      <c r="EI2271" s="2"/>
      <c r="EJ2271" s="4"/>
      <c r="EK2271" s="1"/>
      <c r="EL2271" s="3"/>
      <c r="EM2271" s="4"/>
      <c r="EN2271" s="2"/>
      <c r="EO2271" s="2"/>
      <c r="EP2271" s="2"/>
      <c r="EQ2271" s="4"/>
      <c r="ER2271" s="1"/>
      <c r="ES2271" s="3"/>
      <c r="ET2271" s="4"/>
      <c r="EU2271" s="2"/>
      <c r="EV2271" s="2"/>
      <c r="EW2271" s="2"/>
      <c r="EX2271" s="4"/>
      <c r="EY2271" s="1"/>
      <c r="EZ2271" s="3"/>
      <c r="FA2271" s="4"/>
      <c r="FB2271" s="2"/>
      <c r="FC2271" s="2"/>
      <c r="FD2271" s="2"/>
      <c r="FE2271" s="4"/>
      <c r="FF2271" s="1"/>
      <c r="FG2271" s="3"/>
      <c r="FH2271" s="4"/>
      <c r="FI2271" s="2"/>
      <c r="FJ2271" s="2"/>
      <c r="FK2271" s="2"/>
      <c r="FL2271" s="4"/>
      <c r="FM2271" s="1"/>
      <c r="FN2271" s="3"/>
      <c r="FO2271" s="4"/>
      <c r="FP2271" s="2"/>
      <c r="FQ2271" s="2"/>
      <c r="FR2271" s="2"/>
      <c r="FS2271" s="4"/>
      <c r="FT2271" s="1"/>
      <c r="FU2271" s="3"/>
      <c r="FV2271" s="4"/>
      <c r="FW2271" s="2"/>
      <c r="FX2271" s="2"/>
      <c r="FY2271" s="2"/>
      <c r="FZ2271" s="4"/>
      <c r="GA2271" s="1"/>
      <c r="GB2271" s="3"/>
      <c r="GC2271" s="4"/>
      <c r="GD2271" s="2"/>
      <c r="GE2271" s="2"/>
      <c r="GF2271" s="2"/>
      <c r="GG2271" s="4"/>
      <c r="GH2271" s="1"/>
      <c r="GI2271" s="3"/>
      <c r="GJ2271" s="4"/>
      <c r="GK2271" s="2"/>
      <c r="GL2271" s="2"/>
      <c r="GM2271" s="2"/>
      <c r="GN2271" s="4"/>
      <c r="GO2271" s="1"/>
      <c r="GP2271" s="3"/>
      <c r="GQ2271" s="4"/>
      <c r="GR2271" s="2"/>
      <c r="GS2271" s="2"/>
      <c r="GT2271" s="2"/>
      <c r="GU2271" s="4"/>
      <c r="GV2271" s="1"/>
      <c r="GW2271" s="3"/>
      <c r="GX2271" s="4"/>
      <c r="GY2271" s="2"/>
      <c r="GZ2271" s="2"/>
      <c r="HA2271" s="2"/>
      <c r="HB2271" s="4"/>
      <c r="HC2271" s="1"/>
      <c r="HD2271" s="3"/>
      <c r="HE2271" s="4"/>
      <c r="HF2271" s="2"/>
      <c r="HG2271" s="2"/>
      <c r="HH2271" s="2"/>
      <c r="HI2271" s="4"/>
      <c r="HJ2271" s="1"/>
      <c r="HK2271" s="3"/>
      <c r="HL2271" s="4"/>
      <c r="HM2271" s="2"/>
      <c r="HN2271" s="2"/>
      <c r="HO2271" s="2"/>
      <c r="HP2271" s="4"/>
      <c r="HQ2271" s="1"/>
      <c r="HR2271" s="3"/>
      <c r="HS2271" s="4"/>
      <c r="HT2271" s="2"/>
      <c r="HU2271" s="2"/>
      <c r="HV2271" s="2"/>
      <c r="HW2271" s="4"/>
      <c r="HX2271" s="1"/>
      <c r="HY2271" s="3"/>
      <c r="HZ2271" s="4"/>
      <c r="IA2271" s="2"/>
      <c r="IB2271" s="2"/>
      <c r="IC2271" s="2"/>
      <c r="ID2271" s="4"/>
      <c r="IE2271" s="1"/>
      <c r="IF2271" s="3"/>
      <c r="IG2271" s="4"/>
      <c r="IH2271" s="2"/>
      <c r="II2271" s="2"/>
      <c r="IJ2271" s="2"/>
      <c r="IK2271" s="4"/>
      <c r="IL2271" s="1"/>
      <c r="IM2271" s="3"/>
      <c r="IN2271" s="4"/>
      <c r="IO2271" s="2"/>
      <c r="IP2271" s="2"/>
      <c r="IQ2271" s="2"/>
      <c r="IR2271" s="4"/>
      <c r="IS2271" s="1"/>
      <c r="IT2271" s="3"/>
      <c r="IU2271" s="4"/>
      <c r="IV2271" s="2"/>
      <c r="IW2271" s="2"/>
      <c r="IX2271" s="2"/>
      <c r="IY2271" s="4"/>
      <c r="IZ2271" s="1"/>
      <c r="JA2271" s="3"/>
      <c r="JB2271" s="4"/>
      <c r="JC2271" s="2"/>
      <c r="JD2271" s="2"/>
      <c r="JE2271" s="2"/>
      <c r="JF2271" s="4"/>
      <c r="JG2271" s="1"/>
      <c r="JH2271" s="3"/>
      <c r="JI2271" s="4"/>
      <c r="JJ2271" s="2"/>
      <c r="JK2271" s="2"/>
      <c r="JL2271" s="2"/>
      <c r="JM2271" s="4"/>
      <c r="JN2271" s="1"/>
      <c r="JO2271" s="3"/>
      <c r="JP2271" s="4"/>
      <c r="JQ2271" s="2"/>
      <c r="JR2271" s="2"/>
      <c r="JS2271" s="2"/>
      <c r="JT2271" s="4"/>
      <c r="JU2271" s="1"/>
      <c r="JV2271" s="3"/>
      <c r="JW2271" s="4"/>
      <c r="JX2271" s="2"/>
      <c r="JY2271" s="2"/>
      <c r="JZ2271" s="2"/>
      <c r="KA2271" s="4"/>
      <c r="KB2271" s="1"/>
      <c r="KC2271" s="3"/>
      <c r="KD2271" s="4"/>
      <c r="KE2271" s="2"/>
      <c r="KF2271" s="2"/>
      <c r="KG2271" s="2"/>
      <c r="KH2271" s="4"/>
      <c r="KI2271" s="1"/>
      <c r="KJ2271" s="3"/>
      <c r="KK2271" s="4"/>
      <c r="KL2271" s="2"/>
      <c r="KM2271" s="2"/>
      <c r="KN2271" s="2"/>
      <c r="KO2271" s="4"/>
      <c r="KP2271" s="1"/>
      <c r="KQ2271" s="3"/>
      <c r="KR2271" s="4"/>
      <c r="KS2271" s="2"/>
      <c r="KT2271" s="2"/>
      <c r="KU2271" s="2"/>
      <c r="KV2271" s="4"/>
      <c r="KW2271" s="1"/>
      <c r="KX2271" s="3"/>
      <c r="KY2271" s="4"/>
      <c r="KZ2271" s="2"/>
      <c r="LA2271" s="2"/>
      <c r="LB2271" s="2"/>
      <c r="LC2271" s="4"/>
      <c r="LD2271" s="1"/>
      <c r="LE2271" s="3"/>
      <c r="LF2271" s="4"/>
      <c r="LG2271" s="2"/>
      <c r="LH2271" s="2"/>
      <c r="LI2271" s="2"/>
      <c r="LJ2271" s="4"/>
      <c r="LK2271" s="1"/>
      <c r="LL2271" s="3"/>
      <c r="LM2271" s="4"/>
      <c r="LN2271" s="2"/>
      <c r="LO2271" s="2"/>
      <c r="LP2271" s="2"/>
      <c r="LQ2271" s="4"/>
      <c r="LR2271" s="1"/>
      <c r="LS2271" s="3"/>
      <c r="LT2271" s="4"/>
      <c r="LU2271" s="2"/>
      <c r="LV2271" s="2"/>
      <c r="LW2271" s="2"/>
      <c r="LX2271" s="4"/>
      <c r="LY2271" s="1"/>
      <c r="LZ2271" s="3"/>
      <c r="MA2271" s="4"/>
      <c r="MB2271" s="2"/>
      <c r="MC2271" s="2"/>
      <c r="MD2271" s="2"/>
      <c r="ME2271" s="4"/>
      <c r="MF2271" s="1"/>
      <c r="MG2271" s="3"/>
      <c r="MH2271" s="4"/>
      <c r="MI2271" s="2"/>
      <c r="MJ2271" s="2"/>
      <c r="MK2271" s="2"/>
      <c r="ML2271" s="4"/>
      <c r="MM2271" s="1"/>
      <c r="MN2271" s="3"/>
      <c r="MO2271" s="4"/>
      <c r="MP2271" s="2"/>
      <c r="MQ2271" s="2"/>
      <c r="MR2271" s="2"/>
      <c r="MS2271" s="4"/>
      <c r="MT2271" s="1"/>
      <c r="MU2271" s="3"/>
      <c r="MV2271" s="4"/>
      <c r="MW2271" s="2"/>
      <c r="MX2271" s="2"/>
      <c r="MY2271" s="2"/>
      <c r="MZ2271" s="4"/>
      <c r="NA2271" s="1"/>
      <c r="NB2271" s="3"/>
      <c r="NC2271" s="4"/>
      <c r="ND2271" s="2"/>
      <c r="NE2271" s="2"/>
      <c r="NF2271" s="2"/>
      <c r="NG2271" s="4"/>
      <c r="NH2271" s="1"/>
      <c r="NI2271" s="3"/>
      <c r="NJ2271" s="4"/>
      <c r="NK2271" s="2"/>
      <c r="NL2271" s="2"/>
      <c r="NM2271" s="2"/>
      <c r="NN2271" s="4"/>
      <c r="NO2271" s="1"/>
      <c r="NP2271" s="3"/>
      <c r="NQ2271" s="4"/>
      <c r="NR2271" s="2"/>
      <c r="NS2271" s="2"/>
      <c r="NT2271" s="2"/>
      <c r="NU2271" s="4"/>
      <c r="NV2271" s="1"/>
      <c r="NW2271" s="3"/>
      <c r="NX2271" s="4"/>
      <c r="NY2271" s="2"/>
      <c r="NZ2271" s="2"/>
      <c r="OA2271" s="2"/>
      <c r="OB2271" s="4"/>
      <c r="OC2271" s="1"/>
      <c r="OD2271" s="3"/>
      <c r="OE2271" s="4"/>
      <c r="OF2271" s="2"/>
      <c r="OG2271" s="2"/>
      <c r="OH2271" s="2"/>
      <c r="OI2271" s="4"/>
      <c r="OJ2271" s="1"/>
      <c r="OK2271" s="3"/>
      <c r="OL2271" s="4"/>
      <c r="OM2271" s="2"/>
      <c r="ON2271" s="2"/>
      <c r="OO2271" s="2"/>
      <c r="OP2271" s="4"/>
      <c r="OQ2271" s="1"/>
      <c r="OR2271" s="3"/>
      <c r="OS2271" s="4"/>
      <c r="OT2271" s="2"/>
      <c r="OU2271" s="2"/>
      <c r="OV2271" s="2"/>
      <c r="OW2271" s="4"/>
      <c r="OX2271" s="1"/>
      <c r="OY2271" s="3"/>
      <c r="OZ2271" s="4"/>
      <c r="PA2271" s="2"/>
      <c r="PB2271" s="2"/>
      <c r="PC2271" s="2"/>
      <c r="PD2271" s="4"/>
      <c r="PE2271" s="1"/>
      <c r="PF2271" s="3"/>
      <c r="PG2271" s="4"/>
      <c r="PH2271" s="2"/>
      <c r="PI2271" s="2"/>
      <c r="PJ2271" s="2"/>
      <c r="PK2271" s="4"/>
      <c r="PL2271" s="1"/>
      <c r="PM2271" s="3"/>
      <c r="PN2271" s="4"/>
      <c r="PO2271" s="2"/>
      <c r="PP2271" s="2"/>
      <c r="PQ2271" s="2"/>
      <c r="PR2271" s="4"/>
      <c r="PS2271" s="1"/>
      <c r="PT2271" s="3"/>
      <c r="PU2271" s="4"/>
      <c r="PV2271" s="2"/>
      <c r="PW2271" s="2"/>
      <c r="PX2271" s="2"/>
      <c r="PY2271" s="4"/>
      <c r="PZ2271" s="1"/>
      <c r="QA2271" s="3"/>
      <c r="QB2271" s="4"/>
      <c r="QC2271" s="2"/>
      <c r="QD2271" s="2"/>
      <c r="QE2271" s="2"/>
      <c r="QF2271" s="4"/>
      <c r="QG2271" s="1"/>
      <c r="QH2271" s="3"/>
      <c r="QI2271" s="4"/>
      <c r="QJ2271" s="2"/>
      <c r="QK2271" s="2"/>
      <c r="QL2271" s="2"/>
      <c r="QM2271" s="4"/>
      <c r="QN2271" s="1"/>
      <c r="QO2271" s="3"/>
      <c r="QP2271" s="4"/>
      <c r="QQ2271" s="2"/>
      <c r="QR2271" s="2"/>
      <c r="QS2271" s="2"/>
      <c r="QT2271" s="4"/>
      <c r="QU2271" s="1"/>
      <c r="QV2271" s="3"/>
      <c r="QW2271" s="4"/>
      <c r="QX2271" s="2"/>
      <c r="QY2271" s="2"/>
      <c r="QZ2271" s="2"/>
      <c r="RA2271" s="4"/>
      <c r="RB2271" s="1"/>
      <c r="RC2271" s="3"/>
      <c r="RD2271" s="4"/>
      <c r="RE2271" s="2"/>
      <c r="RF2271" s="2"/>
      <c r="RG2271" s="2"/>
      <c r="RH2271" s="4"/>
      <c r="RI2271" s="1"/>
      <c r="RJ2271" s="3"/>
      <c r="RK2271" s="4"/>
      <c r="RL2271" s="2"/>
      <c r="RM2271" s="2"/>
      <c r="RN2271" s="2"/>
      <c r="RO2271" s="4"/>
      <c r="RP2271" s="1"/>
      <c r="RQ2271" s="3"/>
      <c r="RR2271" s="4"/>
      <c r="RS2271" s="2"/>
      <c r="RT2271" s="2"/>
      <c r="RU2271" s="2"/>
      <c r="RV2271" s="4"/>
      <c r="RW2271" s="1"/>
      <c r="RX2271" s="3"/>
      <c r="RY2271" s="4"/>
      <c r="RZ2271" s="2"/>
      <c r="SA2271" s="2"/>
      <c r="SB2271" s="2"/>
      <c r="SC2271" s="4"/>
      <c r="SD2271" s="1"/>
      <c r="SE2271" s="3"/>
      <c r="SF2271" s="4"/>
      <c r="SG2271" s="2"/>
      <c r="SH2271" s="2"/>
      <c r="SI2271" s="2"/>
      <c r="SJ2271" s="4"/>
      <c r="SK2271" s="1"/>
      <c r="SL2271" s="3"/>
      <c r="SM2271" s="4"/>
      <c r="SN2271" s="2"/>
      <c r="SO2271" s="2"/>
      <c r="SP2271" s="2"/>
      <c r="SQ2271" s="4"/>
      <c r="SR2271" s="1"/>
      <c r="SS2271" s="3"/>
      <c r="ST2271" s="4"/>
      <c r="SU2271" s="2"/>
      <c r="SV2271" s="2"/>
      <c r="SW2271" s="2"/>
      <c r="SX2271" s="4"/>
      <c r="SY2271" s="1"/>
      <c r="SZ2271" s="3"/>
      <c r="TA2271" s="4"/>
      <c r="TB2271" s="2"/>
      <c r="TC2271" s="2"/>
      <c r="TD2271" s="2"/>
      <c r="TE2271" s="4"/>
      <c r="TF2271" s="1"/>
      <c r="TG2271" s="3"/>
      <c r="TH2271" s="4"/>
      <c r="TI2271" s="2"/>
      <c r="TJ2271" s="2"/>
      <c r="TK2271" s="2"/>
      <c r="TL2271" s="4"/>
      <c r="TM2271" s="1"/>
      <c r="TN2271" s="3"/>
      <c r="TO2271" s="4"/>
      <c r="TP2271" s="2"/>
      <c r="TQ2271" s="2"/>
      <c r="TR2271" s="2"/>
      <c r="TS2271" s="4"/>
      <c r="TT2271" s="1"/>
      <c r="TU2271" s="3"/>
      <c r="TV2271" s="4"/>
      <c r="TW2271" s="2"/>
      <c r="TX2271" s="2"/>
      <c r="TY2271" s="2"/>
      <c r="TZ2271" s="4"/>
      <c r="UA2271" s="1"/>
      <c r="UB2271" s="3"/>
      <c r="UC2271" s="4"/>
      <c r="UD2271" s="2"/>
      <c r="UE2271" s="2"/>
      <c r="UF2271" s="2"/>
      <c r="UG2271" s="4"/>
      <c r="UH2271" s="1"/>
      <c r="UI2271" s="3"/>
      <c r="UJ2271" s="4"/>
      <c r="UK2271" s="2"/>
      <c r="UL2271" s="2"/>
      <c r="UM2271" s="2"/>
      <c r="UN2271" s="4"/>
      <c r="UO2271" s="1"/>
      <c r="UP2271" s="3"/>
      <c r="UQ2271" s="4"/>
      <c r="UR2271" s="2"/>
      <c r="US2271" s="2"/>
      <c r="UT2271" s="2"/>
      <c r="UU2271" s="4"/>
      <c r="UV2271" s="1"/>
      <c r="UW2271" s="3"/>
      <c r="UX2271" s="4"/>
      <c r="UY2271" s="2"/>
      <c r="UZ2271" s="2"/>
      <c r="VA2271" s="2"/>
      <c r="VB2271" s="4"/>
      <c r="VC2271" s="1"/>
      <c r="VD2271" s="3"/>
      <c r="VE2271" s="4"/>
      <c r="VF2271" s="2"/>
      <c r="VG2271" s="2"/>
      <c r="VH2271" s="2"/>
      <c r="VI2271" s="4"/>
      <c r="VJ2271" s="1"/>
      <c r="VK2271" s="3"/>
      <c r="VL2271" s="4"/>
      <c r="VM2271" s="2"/>
      <c r="VN2271" s="2"/>
      <c r="VO2271" s="2"/>
      <c r="VP2271" s="4"/>
      <c r="VQ2271" s="1"/>
      <c r="VR2271" s="3"/>
      <c r="VS2271" s="4"/>
      <c r="VT2271" s="2"/>
      <c r="VU2271" s="2"/>
      <c r="VV2271" s="2"/>
      <c r="VW2271" s="4"/>
      <c r="VX2271" s="1"/>
      <c r="VY2271" s="3"/>
      <c r="VZ2271" s="4"/>
      <c r="WA2271" s="2"/>
      <c r="WB2271" s="2"/>
      <c r="WC2271" s="2"/>
      <c r="WD2271" s="4"/>
      <c r="WE2271" s="1"/>
      <c r="WF2271" s="3"/>
      <c r="WG2271" s="4"/>
      <c r="WH2271" s="2"/>
      <c r="WI2271" s="2"/>
      <c r="WJ2271" s="2"/>
      <c r="WK2271" s="4"/>
      <c r="WL2271" s="1"/>
      <c r="WM2271" s="3"/>
      <c r="WN2271" s="4"/>
      <c r="WO2271" s="2"/>
      <c r="WP2271" s="2"/>
      <c r="WQ2271" s="2"/>
      <c r="WR2271" s="4"/>
      <c r="WS2271" s="1"/>
      <c r="WT2271" s="3"/>
      <c r="WU2271" s="4"/>
      <c r="WV2271" s="2"/>
      <c r="WW2271" s="2"/>
      <c r="WX2271" s="2"/>
      <c r="WY2271" s="4"/>
      <c r="WZ2271" s="1"/>
      <c r="XA2271" s="3"/>
      <c r="XB2271" s="4"/>
      <c r="XC2271" s="2"/>
      <c r="XD2271" s="2"/>
      <c r="XE2271" s="2"/>
      <c r="XF2271" s="4"/>
      <c r="XG2271" s="1"/>
      <c r="XH2271" s="3"/>
      <c r="XI2271" s="4"/>
      <c r="XJ2271" s="2"/>
      <c r="XK2271" s="2"/>
      <c r="XL2271" s="2"/>
      <c r="XM2271" s="4"/>
      <c r="XN2271" s="1"/>
      <c r="XO2271" s="3"/>
      <c r="XP2271" s="4"/>
      <c r="XQ2271" s="2"/>
      <c r="XR2271" s="2"/>
      <c r="XS2271" s="2"/>
      <c r="XT2271" s="4"/>
      <c r="XU2271" s="1"/>
      <c r="XV2271" s="3"/>
      <c r="XW2271" s="4"/>
      <c r="XX2271" s="2"/>
      <c r="XY2271" s="2"/>
      <c r="XZ2271" s="2"/>
      <c r="YA2271" s="4"/>
      <c r="YB2271" s="1"/>
      <c r="YC2271" s="3"/>
      <c r="YD2271" s="4"/>
      <c r="YE2271" s="2"/>
      <c r="YF2271" s="2"/>
      <c r="YG2271" s="2"/>
      <c r="YH2271" s="4"/>
      <c r="YI2271" s="1"/>
      <c r="YJ2271" s="3"/>
      <c r="YK2271" s="4"/>
      <c r="YL2271" s="2"/>
      <c r="YM2271" s="2"/>
      <c r="YN2271" s="2"/>
      <c r="YO2271" s="4"/>
      <c r="YP2271" s="1"/>
      <c r="YQ2271" s="3"/>
      <c r="YR2271" s="4"/>
      <c r="YS2271" s="2"/>
      <c r="YT2271" s="2"/>
      <c r="YU2271" s="2"/>
      <c r="YV2271" s="4"/>
      <c r="YW2271" s="1"/>
      <c r="YX2271" s="3"/>
      <c r="YY2271" s="4"/>
      <c r="YZ2271" s="2"/>
      <c r="ZA2271" s="2"/>
      <c r="ZB2271" s="2"/>
      <c r="ZC2271" s="4"/>
      <c r="ZD2271" s="1"/>
      <c r="ZE2271" s="3"/>
      <c r="ZF2271" s="4"/>
      <c r="ZG2271" s="2"/>
      <c r="ZH2271" s="2"/>
      <c r="ZI2271" s="2"/>
      <c r="ZJ2271" s="4"/>
      <c r="ZK2271" s="1"/>
      <c r="ZL2271" s="3"/>
      <c r="ZM2271" s="4"/>
      <c r="ZN2271" s="2"/>
      <c r="ZO2271" s="2"/>
      <c r="ZP2271" s="2"/>
      <c r="ZQ2271" s="4"/>
      <c r="ZR2271" s="1"/>
      <c r="ZS2271" s="3"/>
      <c r="ZT2271" s="4"/>
      <c r="ZU2271" s="2"/>
      <c r="ZV2271" s="2"/>
      <c r="ZW2271" s="2"/>
      <c r="ZX2271" s="4"/>
      <c r="ZY2271" s="1"/>
      <c r="ZZ2271" s="3"/>
      <c r="AAA2271" s="4"/>
      <c r="AAB2271" s="2"/>
      <c r="AAC2271" s="2"/>
      <c r="AAD2271" s="2"/>
      <c r="AAE2271" s="4"/>
      <c r="AAF2271" s="1"/>
      <c r="AAG2271" s="3"/>
      <c r="AAH2271" s="4"/>
      <c r="AAI2271" s="2"/>
      <c r="AAJ2271" s="2"/>
      <c r="AAK2271" s="2"/>
      <c r="AAL2271" s="4"/>
      <c r="AAM2271" s="1"/>
      <c r="AAN2271" s="3"/>
      <c r="AAO2271" s="4"/>
      <c r="AAP2271" s="2"/>
      <c r="AAQ2271" s="2"/>
      <c r="AAR2271" s="2"/>
      <c r="AAS2271" s="4"/>
      <c r="AAT2271" s="1"/>
      <c r="AAU2271" s="3"/>
      <c r="AAV2271" s="4"/>
      <c r="AAW2271" s="2"/>
      <c r="AAX2271" s="2"/>
      <c r="AAY2271" s="2"/>
      <c r="AAZ2271" s="4"/>
      <c r="ABA2271" s="1"/>
      <c r="ABB2271" s="3"/>
      <c r="ABC2271" s="4"/>
      <c r="ABD2271" s="2"/>
      <c r="ABE2271" s="2"/>
      <c r="ABF2271" s="2"/>
      <c r="ABG2271" s="4"/>
      <c r="ABH2271" s="1"/>
      <c r="ABI2271" s="3"/>
      <c r="ABJ2271" s="4"/>
      <c r="ABK2271" s="2"/>
      <c r="ABL2271" s="2"/>
      <c r="ABM2271" s="2"/>
      <c r="ABN2271" s="4"/>
      <c r="ABO2271" s="1"/>
      <c r="ABP2271" s="3"/>
      <c r="ABQ2271" s="4"/>
      <c r="ABR2271" s="2"/>
      <c r="ABS2271" s="2"/>
      <c r="ABT2271" s="2"/>
      <c r="ABU2271" s="4"/>
      <c r="ABV2271" s="1"/>
      <c r="ABW2271" s="3"/>
      <c r="ABX2271" s="4"/>
      <c r="ABY2271" s="2"/>
      <c r="ABZ2271" s="2"/>
      <c r="ACA2271" s="2"/>
      <c r="ACB2271" s="4"/>
      <c r="ACC2271" s="1"/>
      <c r="ACD2271" s="3"/>
      <c r="ACE2271" s="4"/>
      <c r="ACF2271" s="2"/>
      <c r="ACG2271" s="2"/>
      <c r="ACH2271" s="2"/>
      <c r="ACI2271" s="4"/>
      <c r="ACJ2271" s="1"/>
      <c r="ACK2271" s="3"/>
      <c r="ACL2271" s="4"/>
      <c r="ACM2271" s="2"/>
      <c r="ACN2271" s="2"/>
      <c r="ACO2271" s="2"/>
      <c r="ACP2271" s="4"/>
      <c r="ACQ2271" s="1"/>
      <c r="ACR2271" s="3"/>
      <c r="ACS2271" s="4"/>
      <c r="ACT2271" s="2"/>
      <c r="ACU2271" s="2"/>
      <c r="ACV2271" s="2"/>
      <c r="ACW2271" s="4"/>
      <c r="ACX2271" s="1"/>
      <c r="ACY2271" s="3"/>
      <c r="ACZ2271" s="4"/>
      <c r="ADA2271" s="2"/>
      <c r="ADB2271" s="2"/>
      <c r="ADC2271" s="2"/>
      <c r="ADD2271" s="4"/>
      <c r="ADE2271" s="1"/>
      <c r="ADF2271" s="3"/>
      <c r="ADG2271" s="4"/>
      <c r="ADH2271" s="2"/>
      <c r="ADI2271" s="2"/>
      <c r="ADJ2271" s="2"/>
      <c r="ADK2271" s="4"/>
      <c r="ADL2271" s="1"/>
      <c r="ADM2271" s="3"/>
      <c r="ADN2271" s="4"/>
      <c r="ADO2271" s="2"/>
      <c r="ADP2271" s="2"/>
      <c r="ADQ2271" s="2"/>
      <c r="ADR2271" s="4"/>
      <c r="ADS2271" s="1"/>
      <c r="ADT2271" s="3"/>
      <c r="ADU2271" s="4"/>
      <c r="ADV2271" s="2"/>
      <c r="ADW2271" s="2"/>
      <c r="ADX2271" s="2"/>
      <c r="ADY2271" s="4"/>
      <c r="ADZ2271" s="1"/>
      <c r="AEA2271" s="3"/>
      <c r="AEB2271" s="4"/>
      <c r="AEC2271" s="2"/>
      <c r="AED2271" s="2"/>
      <c r="AEE2271" s="2"/>
      <c r="AEF2271" s="4"/>
      <c r="AEG2271" s="1"/>
      <c r="AEH2271" s="3"/>
      <c r="AEI2271" s="4"/>
      <c r="AEJ2271" s="2"/>
      <c r="AEK2271" s="2"/>
      <c r="AEL2271" s="2"/>
      <c r="AEM2271" s="4"/>
      <c r="AEN2271" s="1"/>
      <c r="AEO2271" s="3"/>
      <c r="AEP2271" s="4"/>
      <c r="AEQ2271" s="2"/>
      <c r="AER2271" s="2"/>
      <c r="AES2271" s="2"/>
      <c r="AET2271" s="4"/>
      <c r="AEU2271" s="1"/>
      <c r="AEV2271" s="3"/>
      <c r="AEW2271" s="4"/>
      <c r="AEX2271" s="2"/>
      <c r="AEY2271" s="2"/>
      <c r="AEZ2271" s="2"/>
      <c r="AFA2271" s="4"/>
      <c r="AFB2271" s="1"/>
      <c r="AFC2271" s="3"/>
      <c r="AFD2271" s="4"/>
      <c r="AFE2271" s="2"/>
      <c r="AFF2271" s="2"/>
      <c r="AFG2271" s="2"/>
      <c r="AFH2271" s="4"/>
      <c r="AFI2271" s="1"/>
      <c r="AFJ2271" s="3"/>
      <c r="AFK2271" s="4"/>
      <c r="AFL2271" s="2"/>
      <c r="AFM2271" s="2"/>
      <c r="AFN2271" s="2"/>
      <c r="AFO2271" s="4"/>
      <c r="AFP2271" s="1"/>
      <c r="AFQ2271" s="3"/>
      <c r="AFR2271" s="4"/>
      <c r="AFS2271" s="2"/>
      <c r="AFT2271" s="2"/>
      <c r="AFU2271" s="2"/>
      <c r="AFV2271" s="4"/>
      <c r="AFW2271" s="1"/>
      <c r="AFX2271" s="3"/>
      <c r="AFY2271" s="4"/>
      <c r="AFZ2271" s="2"/>
      <c r="AGA2271" s="2"/>
      <c r="AGB2271" s="2"/>
      <c r="AGC2271" s="4"/>
      <c r="AGD2271" s="1"/>
      <c r="AGE2271" s="3"/>
      <c r="AGF2271" s="4"/>
      <c r="AGG2271" s="2"/>
      <c r="AGH2271" s="2"/>
      <c r="AGI2271" s="2"/>
      <c r="AGJ2271" s="4"/>
      <c r="AGK2271" s="1"/>
      <c r="AGL2271" s="3"/>
      <c r="AGM2271" s="4"/>
      <c r="AGN2271" s="2"/>
      <c r="AGO2271" s="2"/>
      <c r="AGP2271" s="2"/>
      <c r="AGQ2271" s="4"/>
      <c r="AGR2271" s="1"/>
      <c r="AGS2271" s="3"/>
      <c r="AGT2271" s="4"/>
      <c r="AGU2271" s="2"/>
      <c r="AGV2271" s="2"/>
      <c r="AGW2271" s="2"/>
      <c r="AGX2271" s="4"/>
      <c r="AGY2271" s="1"/>
      <c r="AGZ2271" s="3"/>
      <c r="AHA2271" s="4"/>
      <c r="AHB2271" s="2"/>
      <c r="AHC2271" s="2"/>
      <c r="AHD2271" s="2"/>
      <c r="AHE2271" s="4"/>
      <c r="AHF2271" s="1"/>
      <c r="AHG2271" s="3"/>
      <c r="AHH2271" s="4"/>
      <c r="AHI2271" s="2"/>
      <c r="AHJ2271" s="2"/>
      <c r="AHK2271" s="2"/>
      <c r="AHL2271" s="4"/>
      <c r="AHM2271" s="1"/>
      <c r="AHN2271" s="3"/>
      <c r="AHO2271" s="4"/>
      <c r="AHP2271" s="2"/>
      <c r="AHQ2271" s="2"/>
      <c r="AHR2271" s="2"/>
      <c r="AHS2271" s="4"/>
      <c r="AHT2271" s="1"/>
      <c r="AHU2271" s="3"/>
      <c r="AHV2271" s="4"/>
      <c r="AHW2271" s="2"/>
      <c r="AHX2271" s="2"/>
      <c r="AHY2271" s="2"/>
      <c r="AHZ2271" s="4"/>
      <c r="AIA2271" s="1"/>
      <c r="AIB2271" s="3"/>
      <c r="AIC2271" s="4"/>
      <c r="AID2271" s="2"/>
      <c r="AIE2271" s="2"/>
      <c r="AIF2271" s="2"/>
      <c r="AIG2271" s="4"/>
      <c r="AIH2271" s="1"/>
      <c r="AII2271" s="3"/>
      <c r="AIJ2271" s="4"/>
      <c r="AIK2271" s="2"/>
      <c r="AIL2271" s="2"/>
      <c r="AIM2271" s="2"/>
      <c r="AIN2271" s="4"/>
      <c r="AIO2271" s="1"/>
      <c r="AIP2271" s="3"/>
      <c r="AIQ2271" s="4"/>
      <c r="AIR2271" s="2"/>
      <c r="AIS2271" s="2"/>
      <c r="AIT2271" s="2"/>
      <c r="AIU2271" s="4"/>
      <c r="AIV2271" s="1"/>
      <c r="AIW2271" s="3"/>
      <c r="AIX2271" s="4"/>
      <c r="AIY2271" s="2"/>
      <c r="AIZ2271" s="2"/>
      <c r="AJA2271" s="2"/>
      <c r="AJB2271" s="4"/>
      <c r="AJC2271" s="1"/>
      <c r="AJD2271" s="3"/>
      <c r="AJE2271" s="4"/>
      <c r="AJF2271" s="2"/>
      <c r="AJG2271" s="2"/>
      <c r="AJH2271" s="2"/>
      <c r="AJI2271" s="4"/>
      <c r="AJJ2271" s="1"/>
      <c r="AJK2271" s="3"/>
      <c r="AJL2271" s="4"/>
      <c r="AJM2271" s="2"/>
      <c r="AJN2271" s="2"/>
      <c r="AJO2271" s="2"/>
      <c r="AJP2271" s="4"/>
      <c r="AJQ2271" s="1"/>
      <c r="AJR2271" s="3"/>
      <c r="AJS2271" s="4"/>
      <c r="AJT2271" s="2"/>
      <c r="AJU2271" s="2"/>
      <c r="AJV2271" s="2"/>
      <c r="AJW2271" s="4"/>
      <c r="AJX2271" s="1"/>
      <c r="AJY2271" s="3"/>
      <c r="AJZ2271" s="4"/>
      <c r="AKA2271" s="2"/>
      <c r="AKB2271" s="2"/>
      <c r="AKC2271" s="2"/>
      <c r="AKD2271" s="4"/>
      <c r="AKE2271" s="1"/>
      <c r="AKF2271" s="3"/>
      <c r="AKG2271" s="4"/>
      <c r="AKH2271" s="2"/>
      <c r="AKI2271" s="2"/>
      <c r="AKJ2271" s="2"/>
      <c r="AKK2271" s="4"/>
      <c r="AKL2271" s="1"/>
      <c r="AKM2271" s="3"/>
      <c r="AKN2271" s="4"/>
      <c r="AKO2271" s="2"/>
      <c r="AKP2271" s="2"/>
      <c r="AKQ2271" s="2"/>
      <c r="AKR2271" s="4"/>
      <c r="AKS2271" s="1"/>
      <c r="AKT2271" s="3"/>
      <c r="AKU2271" s="4"/>
      <c r="AKV2271" s="2"/>
      <c r="AKW2271" s="2"/>
      <c r="AKX2271" s="2"/>
      <c r="AKY2271" s="4"/>
      <c r="AKZ2271" s="1"/>
      <c r="ALA2271" s="3"/>
      <c r="ALB2271" s="4"/>
      <c r="ALC2271" s="2"/>
      <c r="ALD2271" s="2"/>
      <c r="ALE2271" s="2"/>
      <c r="ALF2271" s="4"/>
      <c r="ALG2271" s="1"/>
      <c r="ALH2271" s="3"/>
      <c r="ALI2271" s="4"/>
      <c r="ALJ2271" s="2"/>
      <c r="ALK2271" s="2"/>
      <c r="ALL2271" s="2"/>
      <c r="ALM2271" s="4"/>
      <c r="ALN2271" s="1"/>
      <c r="ALO2271" s="3"/>
      <c r="ALP2271" s="4"/>
      <c r="ALQ2271" s="2"/>
      <c r="ALR2271" s="2"/>
      <c r="ALS2271" s="2"/>
      <c r="ALT2271" s="4"/>
      <c r="ALU2271" s="1"/>
      <c r="ALV2271" s="3"/>
      <c r="ALW2271" s="4"/>
      <c r="ALX2271" s="2"/>
      <c r="ALY2271" s="2"/>
      <c r="ALZ2271" s="2"/>
      <c r="AMA2271" s="4"/>
      <c r="AMB2271" s="1"/>
      <c r="AMC2271" s="3"/>
      <c r="AMD2271" s="4"/>
      <c r="AME2271" s="2"/>
      <c r="AMF2271" s="2"/>
      <c r="AMG2271" s="2"/>
      <c r="AMH2271" s="4"/>
      <c r="AMI2271" s="1"/>
      <c r="AMJ2271" s="3"/>
      <c r="AMK2271" s="4"/>
      <c r="AML2271" s="2"/>
      <c r="AMM2271" s="2"/>
      <c r="AMN2271" s="2"/>
      <c r="AMO2271" s="4"/>
      <c r="AMP2271" s="1"/>
      <c r="AMQ2271" s="3"/>
      <c r="AMR2271" s="4"/>
      <c r="AMS2271" s="2"/>
      <c r="AMT2271" s="2"/>
      <c r="AMU2271" s="2"/>
      <c r="AMV2271" s="4"/>
      <c r="AMW2271" s="1"/>
      <c r="AMX2271" s="3"/>
      <c r="AMY2271" s="4"/>
      <c r="AMZ2271" s="2"/>
      <c r="ANA2271" s="2"/>
      <c r="ANB2271" s="2"/>
      <c r="ANC2271" s="4"/>
      <c r="AND2271" s="1"/>
      <c r="ANE2271" s="3"/>
      <c r="ANF2271" s="4"/>
      <c r="ANG2271" s="2"/>
      <c r="ANH2271" s="2"/>
      <c r="ANI2271" s="2"/>
      <c r="ANJ2271" s="4"/>
      <c r="ANK2271" s="1"/>
      <c r="ANL2271" s="3"/>
      <c r="ANM2271" s="4"/>
      <c r="ANN2271" s="2"/>
      <c r="ANO2271" s="2"/>
      <c r="ANP2271" s="2"/>
      <c r="ANQ2271" s="4"/>
      <c r="ANR2271" s="1"/>
      <c r="ANS2271" s="3"/>
      <c r="ANT2271" s="4"/>
      <c r="ANU2271" s="2"/>
      <c r="ANV2271" s="2"/>
      <c r="ANW2271" s="2"/>
      <c r="ANX2271" s="4"/>
      <c r="ANY2271" s="1"/>
      <c r="ANZ2271" s="3"/>
      <c r="AOA2271" s="4"/>
      <c r="AOB2271" s="2"/>
      <c r="AOC2271" s="2"/>
      <c r="AOD2271" s="2"/>
      <c r="AOE2271" s="4"/>
      <c r="AOF2271" s="1"/>
      <c r="AOG2271" s="3"/>
      <c r="AOH2271" s="4"/>
      <c r="AOI2271" s="2"/>
      <c r="AOJ2271" s="2"/>
      <c r="AOK2271" s="2"/>
      <c r="AOL2271" s="4"/>
      <c r="AOM2271" s="1"/>
      <c r="AON2271" s="3"/>
      <c r="AOO2271" s="4"/>
      <c r="AOP2271" s="2"/>
      <c r="AOQ2271" s="2"/>
      <c r="AOR2271" s="2"/>
      <c r="AOS2271" s="4"/>
      <c r="AOT2271" s="1"/>
      <c r="AOU2271" s="3"/>
      <c r="AOV2271" s="4"/>
      <c r="AOW2271" s="2"/>
      <c r="AOX2271" s="2"/>
      <c r="AOY2271" s="2"/>
      <c r="AOZ2271" s="4"/>
      <c r="APA2271" s="1"/>
      <c r="APB2271" s="3"/>
      <c r="APC2271" s="4"/>
      <c r="APD2271" s="2"/>
      <c r="APE2271" s="2"/>
      <c r="APF2271" s="2"/>
      <c r="APG2271" s="4"/>
      <c r="APH2271" s="1"/>
      <c r="API2271" s="3"/>
      <c r="APJ2271" s="4"/>
      <c r="APK2271" s="2"/>
      <c r="APL2271" s="2"/>
      <c r="APM2271" s="2"/>
      <c r="APN2271" s="4"/>
      <c r="APO2271" s="1"/>
      <c r="APP2271" s="3"/>
      <c r="APQ2271" s="4"/>
      <c r="APR2271" s="2"/>
      <c r="APS2271" s="2"/>
      <c r="APT2271" s="2"/>
      <c r="APU2271" s="4"/>
      <c r="APV2271" s="1"/>
      <c r="APW2271" s="3"/>
      <c r="APX2271" s="4"/>
      <c r="APY2271" s="2"/>
      <c r="APZ2271" s="2"/>
      <c r="AQA2271" s="2"/>
      <c r="AQB2271" s="4"/>
      <c r="AQC2271" s="1"/>
      <c r="AQD2271" s="3"/>
      <c r="AQE2271" s="4"/>
      <c r="AQF2271" s="2"/>
      <c r="AQG2271" s="2"/>
      <c r="AQH2271" s="2"/>
      <c r="AQI2271" s="4"/>
      <c r="AQJ2271" s="1"/>
      <c r="AQK2271" s="3"/>
      <c r="AQL2271" s="4"/>
      <c r="AQM2271" s="2"/>
      <c r="AQN2271" s="2"/>
      <c r="AQO2271" s="2"/>
      <c r="AQP2271" s="4"/>
      <c r="AQQ2271" s="1"/>
      <c r="AQR2271" s="3"/>
      <c r="AQS2271" s="4"/>
      <c r="AQT2271" s="2"/>
      <c r="AQU2271" s="2"/>
      <c r="AQV2271" s="2"/>
      <c r="AQW2271" s="4"/>
      <c r="AQX2271" s="1"/>
      <c r="AQY2271" s="3"/>
      <c r="AQZ2271" s="4"/>
      <c r="ARA2271" s="2"/>
      <c r="ARB2271" s="2"/>
      <c r="ARC2271" s="2"/>
      <c r="ARD2271" s="4"/>
      <c r="ARE2271" s="1"/>
      <c r="ARF2271" s="3"/>
      <c r="ARG2271" s="4"/>
      <c r="ARH2271" s="2"/>
      <c r="ARI2271" s="2"/>
      <c r="ARJ2271" s="2"/>
      <c r="ARK2271" s="4"/>
      <c r="ARL2271" s="1"/>
      <c r="ARM2271" s="3"/>
      <c r="ARN2271" s="4"/>
      <c r="ARO2271" s="2"/>
      <c r="ARP2271" s="2"/>
      <c r="ARQ2271" s="2"/>
      <c r="ARR2271" s="4"/>
      <c r="ARS2271" s="1"/>
      <c r="ART2271" s="3"/>
      <c r="ARU2271" s="4"/>
      <c r="ARV2271" s="2"/>
      <c r="ARW2271" s="2"/>
      <c r="ARX2271" s="2"/>
      <c r="ARY2271" s="4"/>
      <c r="ARZ2271" s="1"/>
      <c r="ASA2271" s="3"/>
      <c r="ASB2271" s="4"/>
      <c r="ASC2271" s="2"/>
      <c r="ASD2271" s="2"/>
      <c r="ASE2271" s="2"/>
      <c r="ASF2271" s="4"/>
      <c r="ASG2271" s="1"/>
      <c r="ASH2271" s="3"/>
      <c r="ASI2271" s="4"/>
      <c r="ASJ2271" s="2"/>
      <c r="ASK2271" s="2"/>
      <c r="ASL2271" s="2"/>
      <c r="ASM2271" s="4"/>
      <c r="ASN2271" s="1"/>
      <c r="ASO2271" s="3"/>
      <c r="ASP2271" s="4"/>
      <c r="ASQ2271" s="2"/>
      <c r="ASR2271" s="2"/>
      <c r="ASS2271" s="2"/>
      <c r="AST2271" s="4"/>
      <c r="ASU2271" s="1"/>
      <c r="ASV2271" s="3"/>
      <c r="ASW2271" s="4"/>
      <c r="ASX2271" s="2"/>
      <c r="ASY2271" s="2"/>
      <c r="ASZ2271" s="2"/>
      <c r="ATA2271" s="4"/>
      <c r="ATB2271" s="1"/>
      <c r="ATC2271" s="3"/>
      <c r="ATD2271" s="4"/>
      <c r="ATE2271" s="2"/>
      <c r="ATF2271" s="2"/>
      <c r="ATG2271" s="2"/>
      <c r="ATH2271" s="4"/>
      <c r="ATI2271" s="1"/>
      <c r="ATJ2271" s="3"/>
      <c r="ATK2271" s="4"/>
      <c r="ATL2271" s="2"/>
      <c r="ATM2271" s="2"/>
      <c r="ATN2271" s="2"/>
      <c r="ATO2271" s="4"/>
      <c r="ATP2271" s="1"/>
      <c r="ATQ2271" s="3"/>
      <c r="ATR2271" s="4"/>
      <c r="ATS2271" s="2"/>
      <c r="ATT2271" s="2"/>
      <c r="ATU2271" s="2"/>
      <c r="ATV2271" s="4"/>
      <c r="ATW2271" s="1"/>
      <c r="ATX2271" s="3"/>
      <c r="ATY2271" s="4"/>
      <c r="ATZ2271" s="2"/>
      <c r="AUA2271" s="2"/>
      <c r="AUB2271" s="2"/>
      <c r="AUC2271" s="4"/>
      <c r="AUD2271" s="1"/>
      <c r="AUE2271" s="3"/>
      <c r="AUF2271" s="4"/>
      <c r="AUG2271" s="2"/>
      <c r="AUH2271" s="2"/>
      <c r="AUI2271" s="2"/>
      <c r="AUJ2271" s="4"/>
      <c r="AUK2271" s="1"/>
      <c r="AUL2271" s="3"/>
      <c r="AUM2271" s="4"/>
      <c r="AUN2271" s="2"/>
      <c r="AUO2271" s="2"/>
      <c r="AUP2271" s="2"/>
      <c r="AUQ2271" s="4"/>
      <c r="AUR2271" s="1"/>
      <c r="AUS2271" s="3"/>
      <c r="AUT2271" s="4"/>
      <c r="AUU2271" s="2"/>
      <c r="AUV2271" s="2"/>
      <c r="AUW2271" s="2"/>
      <c r="AUX2271" s="4"/>
      <c r="AUY2271" s="1"/>
      <c r="AUZ2271" s="3"/>
      <c r="AVA2271" s="4"/>
      <c r="AVB2271" s="2"/>
      <c r="AVC2271" s="2"/>
      <c r="AVD2271" s="2"/>
      <c r="AVE2271" s="4"/>
      <c r="AVF2271" s="1"/>
      <c r="AVG2271" s="3"/>
      <c r="AVH2271" s="4"/>
      <c r="AVI2271" s="2"/>
      <c r="AVJ2271" s="2"/>
      <c r="AVK2271" s="2"/>
      <c r="AVL2271" s="4"/>
      <c r="AVM2271" s="1"/>
      <c r="AVN2271" s="3"/>
      <c r="AVO2271" s="4"/>
      <c r="AVP2271" s="2"/>
      <c r="AVQ2271" s="2"/>
      <c r="AVR2271" s="2"/>
      <c r="AVS2271" s="4"/>
      <c r="AVT2271" s="1"/>
      <c r="AVU2271" s="3"/>
      <c r="AVV2271" s="4"/>
      <c r="AVW2271" s="2"/>
      <c r="AVX2271" s="2"/>
      <c r="AVY2271" s="2"/>
      <c r="AVZ2271" s="4"/>
      <c r="AWA2271" s="1"/>
      <c r="AWB2271" s="3"/>
      <c r="AWC2271" s="4"/>
      <c r="AWD2271" s="2"/>
      <c r="AWE2271" s="2"/>
      <c r="AWF2271" s="2"/>
      <c r="AWG2271" s="4"/>
      <c r="AWH2271" s="1"/>
      <c r="AWI2271" s="3"/>
      <c r="AWJ2271" s="4"/>
      <c r="AWK2271" s="2"/>
      <c r="AWL2271" s="2"/>
      <c r="AWM2271" s="2"/>
      <c r="AWN2271" s="4"/>
      <c r="AWO2271" s="1"/>
      <c r="AWP2271" s="3"/>
      <c r="AWQ2271" s="4"/>
      <c r="AWR2271" s="2"/>
      <c r="AWS2271" s="2"/>
      <c r="AWT2271" s="2"/>
      <c r="AWU2271" s="4"/>
      <c r="AWV2271" s="1"/>
      <c r="AWW2271" s="3"/>
      <c r="AWX2271" s="4"/>
      <c r="AWY2271" s="2"/>
      <c r="AWZ2271" s="2"/>
      <c r="AXA2271" s="2"/>
      <c r="AXB2271" s="4"/>
      <c r="AXC2271" s="1"/>
      <c r="AXD2271" s="3"/>
      <c r="AXE2271" s="4"/>
      <c r="AXF2271" s="2"/>
      <c r="AXG2271" s="2"/>
      <c r="AXH2271" s="2"/>
      <c r="AXI2271" s="4"/>
      <c r="AXJ2271" s="1"/>
      <c r="AXK2271" s="3"/>
      <c r="AXL2271" s="4"/>
      <c r="AXM2271" s="2"/>
      <c r="AXN2271" s="2"/>
      <c r="AXO2271" s="2"/>
      <c r="AXP2271" s="4"/>
      <c r="AXQ2271" s="1"/>
      <c r="AXR2271" s="3"/>
      <c r="AXS2271" s="4"/>
      <c r="AXT2271" s="2"/>
      <c r="AXU2271" s="2"/>
      <c r="AXV2271" s="2"/>
      <c r="AXW2271" s="4"/>
      <c r="AXX2271" s="1"/>
      <c r="AXY2271" s="3"/>
      <c r="AXZ2271" s="4"/>
      <c r="AYA2271" s="2"/>
      <c r="AYB2271" s="2"/>
      <c r="AYC2271" s="2"/>
      <c r="AYD2271" s="4"/>
      <c r="AYE2271" s="1"/>
      <c r="AYF2271" s="3"/>
      <c r="AYG2271" s="4"/>
      <c r="AYH2271" s="2"/>
      <c r="AYI2271" s="2"/>
      <c r="AYJ2271" s="2"/>
      <c r="AYK2271" s="4"/>
      <c r="AYL2271" s="1"/>
      <c r="AYM2271" s="3"/>
      <c r="AYN2271" s="4"/>
      <c r="AYO2271" s="2"/>
      <c r="AYP2271" s="2"/>
      <c r="AYQ2271" s="2"/>
      <c r="AYR2271" s="4"/>
      <c r="AYS2271" s="1"/>
      <c r="AYT2271" s="3"/>
      <c r="AYU2271" s="4"/>
      <c r="AYV2271" s="2"/>
      <c r="AYW2271" s="2"/>
      <c r="AYX2271" s="2"/>
      <c r="AYY2271" s="4"/>
      <c r="AYZ2271" s="1"/>
      <c r="AZA2271" s="3"/>
      <c r="AZB2271" s="4"/>
      <c r="AZC2271" s="2"/>
      <c r="AZD2271" s="2"/>
      <c r="AZE2271" s="2"/>
      <c r="AZF2271" s="4"/>
      <c r="AZG2271" s="1"/>
      <c r="AZH2271" s="3"/>
      <c r="AZI2271" s="4"/>
      <c r="AZJ2271" s="2"/>
      <c r="AZK2271" s="2"/>
      <c r="AZL2271" s="2"/>
      <c r="AZM2271" s="4"/>
      <c r="AZN2271" s="1"/>
      <c r="AZO2271" s="3"/>
      <c r="AZP2271" s="4"/>
      <c r="AZQ2271" s="2"/>
      <c r="AZR2271" s="2"/>
      <c r="AZS2271" s="2"/>
      <c r="AZT2271" s="4"/>
      <c r="AZU2271" s="1"/>
      <c r="AZV2271" s="3"/>
      <c r="AZW2271" s="4"/>
      <c r="AZX2271" s="2"/>
      <c r="AZY2271" s="2"/>
      <c r="AZZ2271" s="2"/>
      <c r="BAA2271" s="4"/>
      <c r="BAB2271" s="1"/>
      <c r="BAC2271" s="3"/>
      <c r="BAD2271" s="4"/>
      <c r="BAE2271" s="2"/>
      <c r="BAF2271" s="2"/>
      <c r="BAG2271" s="2"/>
      <c r="BAH2271" s="4"/>
      <c r="BAI2271" s="1"/>
      <c r="BAJ2271" s="3"/>
      <c r="BAK2271" s="4"/>
      <c r="BAL2271" s="2"/>
      <c r="BAM2271" s="2"/>
      <c r="BAN2271" s="2"/>
      <c r="BAO2271" s="4"/>
      <c r="BAP2271" s="1"/>
      <c r="BAQ2271" s="3"/>
      <c r="BAR2271" s="4"/>
      <c r="BAS2271" s="2"/>
      <c r="BAT2271" s="2"/>
      <c r="BAU2271" s="2"/>
      <c r="BAV2271" s="4"/>
      <c r="BAW2271" s="1"/>
      <c r="BAX2271" s="3"/>
      <c r="BAY2271" s="4"/>
      <c r="BAZ2271" s="2"/>
      <c r="BBA2271" s="2"/>
      <c r="BBB2271" s="2"/>
      <c r="BBC2271" s="4"/>
      <c r="BBD2271" s="1"/>
      <c r="BBE2271" s="3"/>
      <c r="BBF2271" s="4"/>
      <c r="BBG2271" s="2"/>
      <c r="BBH2271" s="2"/>
      <c r="BBI2271" s="2"/>
      <c r="BBJ2271" s="4"/>
      <c r="BBK2271" s="1"/>
      <c r="BBL2271" s="3"/>
      <c r="BBM2271" s="4"/>
      <c r="BBN2271" s="2"/>
      <c r="BBO2271" s="2"/>
      <c r="BBP2271" s="2"/>
      <c r="BBQ2271" s="4"/>
      <c r="BBR2271" s="1"/>
      <c r="BBS2271" s="3"/>
      <c r="BBT2271" s="4"/>
      <c r="BBU2271" s="2"/>
      <c r="BBV2271" s="2"/>
      <c r="BBW2271" s="2"/>
      <c r="BBX2271" s="4"/>
      <c r="BBY2271" s="1"/>
      <c r="BBZ2271" s="3"/>
      <c r="BCA2271" s="4"/>
      <c r="BCB2271" s="2"/>
      <c r="BCC2271" s="2"/>
      <c r="BCD2271" s="2"/>
      <c r="BCE2271" s="4"/>
      <c r="BCF2271" s="1"/>
      <c r="BCG2271" s="3"/>
      <c r="BCH2271" s="4"/>
      <c r="BCI2271" s="2"/>
      <c r="BCJ2271" s="2"/>
      <c r="BCK2271" s="2"/>
      <c r="BCL2271" s="4"/>
      <c r="BCM2271" s="1"/>
      <c r="BCN2271" s="3"/>
      <c r="BCO2271" s="4"/>
      <c r="BCP2271" s="2"/>
      <c r="BCQ2271" s="2"/>
      <c r="BCR2271" s="2"/>
      <c r="BCS2271" s="4"/>
      <c r="BCT2271" s="1"/>
      <c r="BCU2271" s="3"/>
      <c r="BCV2271" s="4"/>
      <c r="BCW2271" s="2"/>
      <c r="BCX2271" s="2"/>
      <c r="BCY2271" s="2"/>
      <c r="BCZ2271" s="4"/>
      <c r="BDA2271" s="1"/>
      <c r="BDB2271" s="3"/>
      <c r="BDC2271" s="4"/>
      <c r="BDD2271" s="2"/>
      <c r="BDE2271" s="2"/>
      <c r="BDF2271" s="2"/>
      <c r="BDG2271" s="4"/>
      <c r="BDH2271" s="1"/>
      <c r="BDI2271" s="3"/>
      <c r="BDJ2271" s="4"/>
      <c r="BDK2271" s="2"/>
      <c r="BDL2271" s="2"/>
      <c r="BDM2271" s="2"/>
      <c r="BDN2271" s="4"/>
      <c r="BDO2271" s="1"/>
      <c r="BDP2271" s="3"/>
      <c r="BDQ2271" s="4"/>
      <c r="BDR2271" s="2"/>
      <c r="BDS2271" s="2"/>
      <c r="BDT2271" s="2"/>
      <c r="BDU2271" s="4"/>
      <c r="BDV2271" s="1"/>
      <c r="BDW2271" s="3"/>
      <c r="BDX2271" s="4"/>
      <c r="BDY2271" s="2"/>
      <c r="BDZ2271" s="2"/>
      <c r="BEA2271" s="2"/>
      <c r="BEB2271" s="4"/>
      <c r="BEC2271" s="1"/>
      <c r="BED2271" s="3"/>
      <c r="BEE2271" s="4"/>
      <c r="BEF2271" s="2"/>
      <c r="BEG2271" s="2"/>
      <c r="BEH2271" s="2"/>
      <c r="BEI2271" s="4"/>
      <c r="BEJ2271" s="1"/>
      <c r="BEK2271" s="3"/>
      <c r="BEL2271" s="4"/>
      <c r="BEM2271" s="2"/>
      <c r="BEN2271" s="2"/>
      <c r="BEO2271" s="2"/>
      <c r="BEP2271" s="4"/>
      <c r="BEQ2271" s="1"/>
      <c r="BER2271" s="3"/>
      <c r="BES2271" s="4"/>
      <c r="BET2271" s="2"/>
      <c r="BEU2271" s="2"/>
      <c r="BEV2271" s="2"/>
      <c r="BEW2271" s="4"/>
      <c r="BEX2271" s="1"/>
      <c r="BEY2271" s="3"/>
      <c r="BEZ2271" s="4"/>
      <c r="BFA2271" s="2"/>
      <c r="BFB2271" s="2"/>
      <c r="BFC2271" s="2"/>
      <c r="BFD2271" s="4"/>
      <c r="BFE2271" s="1"/>
      <c r="BFF2271" s="3"/>
      <c r="BFG2271" s="4"/>
      <c r="BFH2271" s="2"/>
      <c r="BFI2271" s="2"/>
      <c r="BFJ2271" s="2"/>
      <c r="BFK2271" s="4"/>
      <c r="BFL2271" s="1"/>
      <c r="BFM2271" s="3"/>
      <c r="BFN2271" s="4"/>
      <c r="BFO2271" s="2"/>
      <c r="BFP2271" s="2"/>
      <c r="BFQ2271" s="2"/>
      <c r="BFR2271" s="4"/>
      <c r="BFS2271" s="1"/>
      <c r="BFT2271" s="3"/>
      <c r="BFU2271" s="4"/>
      <c r="BFV2271" s="2"/>
      <c r="BFW2271" s="2"/>
      <c r="BFX2271" s="2"/>
      <c r="BFY2271" s="4"/>
      <c r="BFZ2271" s="1"/>
      <c r="BGA2271" s="3"/>
      <c r="BGB2271" s="4"/>
      <c r="BGC2271" s="2"/>
      <c r="BGD2271" s="2"/>
      <c r="BGE2271" s="2"/>
      <c r="BGF2271" s="4"/>
      <c r="BGG2271" s="1"/>
      <c r="BGH2271" s="3"/>
      <c r="BGI2271" s="4"/>
      <c r="BGJ2271" s="2"/>
      <c r="BGK2271" s="2"/>
      <c r="BGL2271" s="2"/>
      <c r="BGM2271" s="4"/>
      <c r="BGN2271" s="1"/>
      <c r="BGO2271" s="3"/>
      <c r="BGP2271" s="4"/>
      <c r="BGQ2271" s="2"/>
      <c r="BGR2271" s="2"/>
      <c r="BGS2271" s="2"/>
      <c r="BGT2271" s="4"/>
      <c r="BGU2271" s="1"/>
      <c r="BGV2271" s="3"/>
      <c r="BGW2271" s="4"/>
      <c r="BGX2271" s="2"/>
      <c r="BGY2271" s="2"/>
      <c r="BGZ2271" s="2"/>
      <c r="BHA2271" s="4"/>
      <c r="BHB2271" s="1"/>
      <c r="BHC2271" s="3"/>
      <c r="BHD2271" s="4"/>
      <c r="BHE2271" s="2"/>
      <c r="BHF2271" s="2"/>
      <c r="BHG2271" s="2"/>
      <c r="BHH2271" s="4"/>
      <c r="BHI2271" s="1"/>
      <c r="BHJ2271" s="3"/>
      <c r="BHK2271" s="4"/>
      <c r="BHL2271" s="2"/>
      <c r="BHM2271" s="2"/>
      <c r="BHN2271" s="2"/>
      <c r="BHO2271" s="4"/>
      <c r="BHP2271" s="1"/>
      <c r="BHQ2271" s="3"/>
      <c r="BHR2271" s="4"/>
      <c r="BHS2271" s="2"/>
      <c r="BHT2271" s="2"/>
      <c r="BHU2271" s="2"/>
      <c r="BHV2271" s="4"/>
      <c r="BHW2271" s="1"/>
      <c r="BHX2271" s="3"/>
      <c r="BHY2271" s="4"/>
      <c r="BHZ2271" s="2"/>
      <c r="BIA2271" s="2"/>
      <c r="BIB2271" s="2"/>
      <c r="BIC2271" s="4"/>
      <c r="BID2271" s="1"/>
      <c r="BIE2271" s="3"/>
      <c r="BIF2271" s="4"/>
      <c r="BIG2271" s="2"/>
      <c r="BIH2271" s="2"/>
      <c r="BII2271" s="2"/>
      <c r="BIJ2271" s="4"/>
      <c r="BIK2271" s="1"/>
      <c r="BIL2271" s="3"/>
      <c r="BIM2271" s="4"/>
      <c r="BIN2271" s="2"/>
      <c r="BIO2271" s="2"/>
      <c r="BIP2271" s="2"/>
      <c r="BIQ2271" s="4"/>
      <c r="BIR2271" s="1"/>
      <c r="BIS2271" s="3"/>
      <c r="BIT2271" s="4"/>
      <c r="BIU2271" s="2"/>
      <c r="BIV2271" s="2"/>
      <c r="BIW2271" s="2"/>
      <c r="BIX2271" s="4"/>
      <c r="BIY2271" s="1"/>
      <c r="BIZ2271" s="3"/>
      <c r="BJA2271" s="4"/>
      <c r="BJB2271" s="2"/>
      <c r="BJC2271" s="2"/>
      <c r="BJD2271" s="2"/>
      <c r="BJE2271" s="4"/>
      <c r="BJF2271" s="1"/>
      <c r="BJG2271" s="3"/>
      <c r="BJH2271" s="4"/>
      <c r="BJI2271" s="2"/>
      <c r="BJJ2271" s="2"/>
      <c r="BJK2271" s="2"/>
      <c r="BJL2271" s="4"/>
      <c r="BJM2271" s="1"/>
      <c r="BJN2271" s="3"/>
      <c r="BJO2271" s="4"/>
      <c r="BJP2271" s="2"/>
      <c r="BJQ2271" s="2"/>
      <c r="BJR2271" s="2"/>
      <c r="BJS2271" s="4"/>
      <c r="BJT2271" s="1"/>
      <c r="BJU2271" s="3"/>
      <c r="BJV2271" s="4"/>
      <c r="BJW2271" s="2"/>
      <c r="BJX2271" s="2"/>
      <c r="BJY2271" s="2"/>
      <c r="BJZ2271" s="4"/>
      <c r="BKA2271" s="1"/>
      <c r="BKB2271" s="3"/>
      <c r="BKC2271" s="4"/>
      <c r="BKD2271" s="2"/>
      <c r="BKE2271" s="2"/>
      <c r="BKF2271" s="2"/>
      <c r="BKG2271" s="4"/>
      <c r="BKH2271" s="1"/>
      <c r="BKI2271" s="3"/>
      <c r="BKJ2271" s="4"/>
      <c r="BKK2271" s="2"/>
      <c r="BKL2271" s="2"/>
      <c r="BKM2271" s="2"/>
      <c r="BKN2271" s="4"/>
      <c r="BKO2271" s="1"/>
      <c r="BKP2271" s="3"/>
      <c r="BKQ2271" s="4"/>
      <c r="BKR2271" s="2"/>
      <c r="BKS2271" s="2"/>
      <c r="BKT2271" s="2"/>
      <c r="BKU2271" s="4"/>
      <c r="BKV2271" s="1"/>
      <c r="BKW2271" s="3"/>
      <c r="BKX2271" s="4"/>
      <c r="BKY2271" s="2"/>
      <c r="BKZ2271" s="2"/>
      <c r="BLA2271" s="2"/>
      <c r="BLB2271" s="4"/>
      <c r="BLC2271" s="1"/>
      <c r="BLD2271" s="3"/>
      <c r="BLE2271" s="4"/>
      <c r="BLF2271" s="2"/>
      <c r="BLG2271" s="2"/>
      <c r="BLH2271" s="2"/>
      <c r="BLI2271" s="4"/>
      <c r="BLJ2271" s="1"/>
      <c r="BLK2271" s="3"/>
      <c r="BLL2271" s="4"/>
      <c r="BLM2271" s="2"/>
      <c r="BLN2271" s="2"/>
      <c r="BLO2271" s="2"/>
      <c r="BLP2271" s="4"/>
      <c r="BLQ2271" s="1"/>
      <c r="BLR2271" s="3"/>
      <c r="BLS2271" s="4"/>
      <c r="BLT2271" s="2"/>
      <c r="BLU2271" s="2"/>
      <c r="BLV2271" s="2"/>
      <c r="BLW2271" s="4"/>
      <c r="BLX2271" s="1"/>
      <c r="BLY2271" s="3"/>
      <c r="BLZ2271" s="4"/>
      <c r="BMA2271" s="2"/>
      <c r="BMB2271" s="2"/>
      <c r="BMC2271" s="2"/>
      <c r="BMD2271" s="4"/>
      <c r="BME2271" s="1"/>
      <c r="BMF2271" s="3"/>
      <c r="BMG2271" s="4"/>
      <c r="BMH2271" s="2"/>
      <c r="BMI2271" s="2"/>
      <c r="BMJ2271" s="2"/>
      <c r="BMK2271" s="4"/>
      <c r="BML2271" s="1"/>
      <c r="BMM2271" s="3"/>
      <c r="BMN2271" s="4"/>
      <c r="BMO2271" s="2"/>
      <c r="BMP2271" s="2"/>
      <c r="BMQ2271" s="2"/>
      <c r="BMR2271" s="4"/>
      <c r="BMS2271" s="1"/>
      <c r="BMT2271" s="3"/>
      <c r="BMU2271" s="4"/>
      <c r="BMV2271" s="2"/>
      <c r="BMW2271" s="2"/>
      <c r="BMX2271" s="2"/>
      <c r="BMY2271" s="4"/>
      <c r="BMZ2271" s="1"/>
      <c r="BNA2271" s="3"/>
      <c r="BNB2271" s="4"/>
      <c r="BNC2271" s="2"/>
      <c r="BND2271" s="2"/>
      <c r="BNE2271" s="2"/>
      <c r="BNF2271" s="4"/>
      <c r="BNG2271" s="1"/>
      <c r="BNH2271" s="3"/>
      <c r="BNI2271" s="4"/>
      <c r="BNJ2271" s="2"/>
      <c r="BNK2271" s="2"/>
      <c r="BNL2271" s="2"/>
      <c r="BNM2271" s="4"/>
      <c r="BNN2271" s="1"/>
      <c r="BNO2271" s="3"/>
      <c r="BNP2271" s="4"/>
      <c r="BNQ2271" s="2"/>
      <c r="BNR2271" s="2"/>
      <c r="BNS2271" s="2"/>
      <c r="BNT2271" s="4"/>
      <c r="BNU2271" s="1"/>
      <c r="BNV2271" s="3"/>
      <c r="BNW2271" s="4"/>
      <c r="BNX2271" s="2"/>
      <c r="BNY2271" s="2"/>
      <c r="BNZ2271" s="2"/>
      <c r="BOA2271" s="4"/>
      <c r="BOB2271" s="1"/>
      <c r="BOC2271" s="3"/>
      <c r="BOD2271" s="4"/>
      <c r="BOE2271" s="2"/>
      <c r="BOF2271" s="2"/>
      <c r="BOG2271" s="2"/>
      <c r="BOH2271" s="4"/>
      <c r="BOI2271" s="1"/>
      <c r="BOJ2271" s="3"/>
      <c r="BOK2271" s="4"/>
      <c r="BOL2271" s="2"/>
      <c r="BOM2271" s="2"/>
      <c r="BON2271" s="2"/>
      <c r="BOO2271" s="4"/>
      <c r="BOP2271" s="1"/>
      <c r="BOQ2271" s="3"/>
      <c r="BOR2271" s="4"/>
      <c r="BOS2271" s="2"/>
      <c r="BOT2271" s="2"/>
      <c r="BOU2271" s="2"/>
      <c r="BOV2271" s="4"/>
      <c r="BOW2271" s="1"/>
      <c r="BOX2271" s="3"/>
      <c r="BOY2271" s="4"/>
      <c r="BOZ2271" s="2"/>
      <c r="BPA2271" s="2"/>
      <c r="BPB2271" s="2"/>
      <c r="BPC2271" s="4"/>
      <c r="BPD2271" s="1"/>
      <c r="BPE2271" s="3"/>
      <c r="BPF2271" s="4"/>
      <c r="BPG2271" s="2"/>
      <c r="BPH2271" s="2"/>
      <c r="BPI2271" s="2"/>
      <c r="BPJ2271" s="4"/>
      <c r="BPK2271" s="1"/>
      <c r="BPL2271" s="3"/>
      <c r="BPM2271" s="4"/>
      <c r="BPN2271" s="2"/>
      <c r="BPO2271" s="2"/>
      <c r="BPP2271" s="2"/>
      <c r="BPQ2271" s="4"/>
      <c r="BPR2271" s="1"/>
      <c r="BPS2271" s="3"/>
      <c r="BPT2271" s="4"/>
      <c r="BPU2271" s="2"/>
      <c r="BPV2271" s="2"/>
      <c r="BPW2271" s="2"/>
      <c r="BPX2271" s="4"/>
      <c r="BPY2271" s="1"/>
      <c r="BPZ2271" s="3"/>
      <c r="BQA2271" s="4"/>
      <c r="BQB2271" s="2"/>
      <c r="BQC2271" s="2"/>
      <c r="BQD2271" s="2"/>
      <c r="BQE2271" s="4"/>
      <c r="BQF2271" s="1"/>
      <c r="BQG2271" s="3"/>
      <c r="BQH2271" s="4"/>
      <c r="BQI2271" s="2"/>
      <c r="BQJ2271" s="2"/>
      <c r="BQK2271" s="2"/>
      <c r="BQL2271" s="4"/>
      <c r="BQM2271" s="1"/>
      <c r="BQN2271" s="3"/>
      <c r="BQO2271" s="4"/>
      <c r="BQP2271" s="2"/>
      <c r="BQQ2271" s="2"/>
      <c r="BQR2271" s="2"/>
      <c r="BQS2271" s="4"/>
      <c r="BQT2271" s="1"/>
      <c r="BQU2271" s="3"/>
      <c r="BQV2271" s="4"/>
      <c r="BQW2271" s="2"/>
      <c r="BQX2271" s="2"/>
      <c r="BQY2271" s="2"/>
      <c r="BQZ2271" s="4"/>
      <c r="BRA2271" s="1"/>
      <c r="BRB2271" s="3"/>
      <c r="BRC2271" s="4"/>
      <c r="BRD2271" s="2"/>
      <c r="BRE2271" s="2"/>
      <c r="BRF2271" s="2"/>
      <c r="BRG2271" s="4"/>
      <c r="BRH2271" s="1"/>
      <c r="BRI2271" s="3"/>
      <c r="BRJ2271" s="4"/>
      <c r="BRK2271" s="2"/>
      <c r="BRL2271" s="2"/>
      <c r="BRM2271" s="2"/>
      <c r="BRN2271" s="4"/>
      <c r="BRO2271" s="1"/>
      <c r="BRP2271" s="3"/>
      <c r="BRQ2271" s="4"/>
      <c r="BRR2271" s="2"/>
      <c r="BRS2271" s="2"/>
      <c r="BRT2271" s="2"/>
      <c r="BRU2271" s="4"/>
      <c r="BRV2271" s="1"/>
      <c r="BRW2271" s="3"/>
      <c r="BRX2271" s="4"/>
      <c r="BRY2271" s="2"/>
      <c r="BRZ2271" s="2"/>
      <c r="BSA2271" s="2"/>
      <c r="BSB2271" s="4"/>
      <c r="BSC2271" s="1"/>
      <c r="BSD2271" s="3"/>
      <c r="BSE2271" s="4"/>
      <c r="BSF2271" s="2"/>
      <c r="BSG2271" s="2"/>
      <c r="BSH2271" s="2"/>
      <c r="BSI2271" s="4"/>
      <c r="BSJ2271" s="1"/>
      <c r="BSK2271" s="3"/>
      <c r="BSL2271" s="4"/>
      <c r="BSM2271" s="2"/>
      <c r="BSN2271" s="2"/>
      <c r="BSO2271" s="2"/>
      <c r="BSP2271" s="4"/>
      <c r="BSQ2271" s="1"/>
      <c r="BSR2271" s="3"/>
      <c r="BSS2271" s="4"/>
      <c r="BST2271" s="2"/>
      <c r="BSU2271" s="2"/>
      <c r="BSV2271" s="2"/>
      <c r="BSW2271" s="4"/>
      <c r="BSX2271" s="1"/>
      <c r="BSY2271" s="3"/>
      <c r="BSZ2271" s="4"/>
      <c r="BTA2271" s="2"/>
      <c r="BTB2271" s="2"/>
      <c r="BTC2271" s="2"/>
      <c r="BTD2271" s="4"/>
      <c r="BTE2271" s="1"/>
      <c r="BTF2271" s="3"/>
      <c r="BTG2271" s="4"/>
      <c r="BTH2271" s="2"/>
      <c r="BTI2271" s="2"/>
      <c r="BTJ2271" s="2"/>
      <c r="BTK2271" s="4"/>
      <c r="BTL2271" s="1"/>
      <c r="BTM2271" s="3"/>
      <c r="BTN2271" s="4"/>
      <c r="BTO2271" s="2"/>
      <c r="BTP2271" s="2"/>
      <c r="BTQ2271" s="2"/>
      <c r="BTR2271" s="4"/>
      <c r="BTS2271" s="1"/>
      <c r="BTT2271" s="3"/>
      <c r="BTU2271" s="4"/>
      <c r="BTV2271" s="2"/>
      <c r="BTW2271" s="2"/>
      <c r="BTX2271" s="2"/>
      <c r="BTY2271" s="4"/>
      <c r="BTZ2271" s="1"/>
      <c r="BUA2271" s="3"/>
      <c r="BUB2271" s="4"/>
      <c r="BUC2271" s="2"/>
      <c r="BUD2271" s="2"/>
      <c r="BUE2271" s="2"/>
      <c r="BUF2271" s="4"/>
      <c r="BUG2271" s="1"/>
      <c r="BUH2271" s="3"/>
      <c r="BUI2271" s="4"/>
      <c r="BUJ2271" s="2"/>
      <c r="BUK2271" s="2"/>
      <c r="BUL2271" s="2"/>
      <c r="BUM2271" s="4"/>
      <c r="BUN2271" s="1"/>
      <c r="BUO2271" s="3"/>
      <c r="BUP2271" s="4"/>
      <c r="BUQ2271" s="2"/>
      <c r="BUR2271" s="2"/>
      <c r="BUS2271" s="2"/>
      <c r="BUT2271" s="4"/>
      <c r="BUU2271" s="1"/>
      <c r="BUV2271" s="3"/>
      <c r="BUW2271" s="4"/>
      <c r="BUX2271" s="2"/>
      <c r="BUY2271" s="2"/>
      <c r="BUZ2271" s="2"/>
      <c r="BVA2271" s="4"/>
      <c r="BVB2271" s="1"/>
      <c r="BVC2271" s="3"/>
      <c r="BVD2271" s="4"/>
      <c r="BVE2271" s="2"/>
      <c r="BVF2271" s="2"/>
      <c r="BVG2271" s="2"/>
      <c r="BVH2271" s="4"/>
      <c r="BVI2271" s="1"/>
      <c r="BVJ2271" s="3"/>
      <c r="BVK2271" s="4"/>
      <c r="BVL2271" s="2"/>
      <c r="BVM2271" s="2"/>
      <c r="BVN2271" s="2"/>
      <c r="BVO2271" s="4"/>
      <c r="BVP2271" s="1"/>
      <c r="BVQ2271" s="3"/>
      <c r="BVR2271" s="4"/>
      <c r="BVS2271" s="2"/>
      <c r="BVT2271" s="2"/>
      <c r="BVU2271" s="2"/>
      <c r="BVV2271" s="4"/>
      <c r="BVW2271" s="1"/>
      <c r="BVX2271" s="3"/>
      <c r="BVY2271" s="4"/>
      <c r="BVZ2271" s="2"/>
      <c r="BWA2271" s="2"/>
      <c r="BWB2271" s="2"/>
      <c r="BWC2271" s="4"/>
      <c r="BWD2271" s="1"/>
      <c r="BWE2271" s="3"/>
      <c r="BWF2271" s="4"/>
      <c r="BWG2271" s="2"/>
      <c r="BWH2271" s="2"/>
      <c r="BWI2271" s="2"/>
      <c r="BWJ2271" s="4"/>
      <c r="BWK2271" s="1"/>
      <c r="BWL2271" s="3"/>
      <c r="BWM2271" s="4"/>
      <c r="BWN2271" s="2"/>
      <c r="BWO2271" s="2"/>
      <c r="BWP2271" s="2"/>
      <c r="BWQ2271" s="4"/>
      <c r="BWR2271" s="1"/>
      <c r="BWS2271" s="3"/>
      <c r="BWT2271" s="4"/>
      <c r="BWU2271" s="2"/>
      <c r="BWV2271" s="2"/>
      <c r="BWW2271" s="2"/>
      <c r="BWX2271" s="4"/>
      <c r="BWY2271" s="1"/>
      <c r="BWZ2271" s="3"/>
      <c r="BXA2271" s="4"/>
      <c r="BXB2271" s="2"/>
      <c r="BXC2271" s="2"/>
      <c r="BXD2271" s="2"/>
      <c r="BXE2271" s="4"/>
      <c r="BXF2271" s="1"/>
      <c r="BXG2271" s="3"/>
      <c r="BXH2271" s="4"/>
      <c r="BXI2271" s="2"/>
      <c r="BXJ2271" s="2"/>
      <c r="BXK2271" s="2"/>
      <c r="BXL2271" s="4"/>
      <c r="BXM2271" s="1"/>
      <c r="BXN2271" s="3"/>
      <c r="BXO2271" s="4"/>
      <c r="BXP2271" s="2"/>
      <c r="BXQ2271" s="2"/>
      <c r="BXR2271" s="2"/>
      <c r="BXS2271" s="4"/>
      <c r="BXT2271" s="1"/>
      <c r="BXU2271" s="3"/>
      <c r="BXV2271" s="4"/>
      <c r="BXW2271" s="2"/>
      <c r="BXX2271" s="2"/>
      <c r="BXY2271" s="2"/>
      <c r="BXZ2271" s="4"/>
      <c r="BYA2271" s="1"/>
      <c r="BYB2271" s="3"/>
      <c r="BYC2271" s="4"/>
      <c r="BYD2271" s="2"/>
      <c r="BYE2271" s="2"/>
      <c r="BYF2271" s="2"/>
      <c r="BYG2271" s="4"/>
      <c r="BYH2271" s="1"/>
      <c r="BYI2271" s="3"/>
      <c r="BYJ2271" s="4"/>
      <c r="BYK2271" s="2"/>
      <c r="BYL2271" s="2"/>
      <c r="BYM2271" s="2"/>
      <c r="BYN2271" s="4"/>
      <c r="BYO2271" s="1"/>
      <c r="BYP2271" s="3"/>
      <c r="BYQ2271" s="4"/>
      <c r="BYR2271" s="2"/>
      <c r="BYS2271" s="2"/>
      <c r="BYT2271" s="2"/>
      <c r="BYU2271" s="4"/>
      <c r="BYV2271" s="1"/>
      <c r="BYW2271" s="3"/>
      <c r="BYX2271" s="4"/>
      <c r="BYY2271" s="2"/>
      <c r="BYZ2271" s="2"/>
      <c r="BZA2271" s="2"/>
      <c r="BZB2271" s="4"/>
      <c r="BZC2271" s="1"/>
      <c r="BZD2271" s="3"/>
      <c r="BZE2271" s="4"/>
      <c r="BZF2271" s="2"/>
      <c r="BZG2271" s="2"/>
      <c r="BZH2271" s="2"/>
      <c r="BZI2271" s="4"/>
      <c r="BZJ2271" s="1"/>
      <c r="BZK2271" s="3"/>
      <c r="BZL2271" s="4"/>
      <c r="BZM2271" s="2"/>
      <c r="BZN2271" s="2"/>
      <c r="BZO2271" s="2"/>
      <c r="BZP2271" s="4"/>
      <c r="BZQ2271" s="1"/>
      <c r="BZR2271" s="3"/>
      <c r="BZS2271" s="4"/>
      <c r="BZT2271" s="2"/>
      <c r="BZU2271" s="2"/>
      <c r="BZV2271" s="2"/>
      <c r="BZW2271" s="4"/>
      <c r="BZX2271" s="1"/>
      <c r="BZY2271" s="3"/>
      <c r="BZZ2271" s="4"/>
      <c r="CAA2271" s="2"/>
      <c r="CAB2271" s="2"/>
      <c r="CAC2271" s="2"/>
      <c r="CAD2271" s="4"/>
      <c r="CAE2271" s="1"/>
      <c r="CAF2271" s="3"/>
      <c r="CAG2271" s="4"/>
      <c r="CAH2271" s="2"/>
      <c r="CAI2271" s="2"/>
      <c r="CAJ2271" s="2"/>
      <c r="CAK2271" s="4"/>
      <c r="CAL2271" s="1"/>
      <c r="CAM2271" s="3"/>
      <c r="CAN2271" s="4"/>
      <c r="CAO2271" s="2"/>
      <c r="CAP2271" s="2"/>
      <c r="CAQ2271" s="2"/>
      <c r="CAR2271" s="4"/>
      <c r="CAS2271" s="1"/>
      <c r="CAT2271" s="3"/>
      <c r="CAU2271" s="4"/>
      <c r="CAV2271" s="2"/>
      <c r="CAW2271" s="2"/>
      <c r="CAX2271" s="2"/>
      <c r="CAY2271" s="4"/>
      <c r="CAZ2271" s="1"/>
      <c r="CBA2271" s="3"/>
      <c r="CBB2271" s="4"/>
      <c r="CBC2271" s="2"/>
      <c r="CBD2271" s="2"/>
      <c r="CBE2271" s="2"/>
      <c r="CBF2271" s="4"/>
      <c r="CBG2271" s="1"/>
      <c r="CBH2271" s="3"/>
      <c r="CBI2271" s="4"/>
      <c r="CBJ2271" s="2"/>
      <c r="CBK2271" s="2"/>
      <c r="CBL2271" s="2"/>
      <c r="CBM2271" s="4"/>
      <c r="CBN2271" s="1"/>
      <c r="CBO2271" s="3"/>
      <c r="CBP2271" s="4"/>
      <c r="CBQ2271" s="2"/>
      <c r="CBR2271" s="2"/>
      <c r="CBS2271" s="2"/>
      <c r="CBT2271" s="4"/>
      <c r="CBU2271" s="1"/>
      <c r="CBV2271" s="3"/>
      <c r="CBW2271" s="4"/>
      <c r="CBX2271" s="2"/>
      <c r="CBY2271" s="2"/>
      <c r="CBZ2271" s="2"/>
      <c r="CCA2271" s="4"/>
      <c r="CCB2271" s="1"/>
      <c r="CCC2271" s="3"/>
      <c r="CCD2271" s="4"/>
      <c r="CCE2271" s="2"/>
      <c r="CCF2271" s="2"/>
      <c r="CCG2271" s="2"/>
      <c r="CCH2271" s="4"/>
      <c r="CCI2271" s="1"/>
      <c r="CCJ2271" s="3"/>
      <c r="CCK2271" s="4"/>
      <c r="CCL2271" s="2"/>
      <c r="CCM2271" s="2"/>
      <c r="CCN2271" s="2"/>
      <c r="CCO2271" s="4"/>
      <c r="CCP2271" s="1"/>
      <c r="CCQ2271" s="3"/>
      <c r="CCR2271" s="4"/>
      <c r="CCS2271" s="2"/>
      <c r="CCT2271" s="2"/>
      <c r="CCU2271" s="2"/>
      <c r="CCV2271" s="4"/>
      <c r="CCW2271" s="1"/>
      <c r="CCX2271" s="3"/>
      <c r="CCY2271" s="4"/>
      <c r="CCZ2271" s="2"/>
      <c r="CDA2271" s="2"/>
      <c r="CDB2271" s="2"/>
      <c r="CDC2271" s="4"/>
      <c r="CDD2271" s="1"/>
      <c r="CDE2271" s="3"/>
      <c r="CDF2271" s="4"/>
      <c r="CDG2271" s="2"/>
      <c r="CDH2271" s="2"/>
      <c r="CDI2271" s="2"/>
      <c r="CDJ2271" s="4"/>
      <c r="CDK2271" s="1"/>
      <c r="CDL2271" s="3"/>
      <c r="CDM2271" s="4"/>
      <c r="CDN2271" s="2"/>
      <c r="CDO2271" s="2"/>
      <c r="CDP2271" s="2"/>
      <c r="CDQ2271" s="4"/>
      <c r="CDR2271" s="1"/>
      <c r="CDS2271" s="3"/>
      <c r="CDT2271" s="4"/>
      <c r="CDU2271" s="2"/>
      <c r="CDV2271" s="2"/>
      <c r="CDW2271" s="2"/>
      <c r="CDX2271" s="4"/>
      <c r="CDY2271" s="1"/>
      <c r="CDZ2271" s="3"/>
      <c r="CEA2271" s="4"/>
      <c r="CEB2271" s="2"/>
      <c r="CEC2271" s="2"/>
      <c r="CED2271" s="2"/>
      <c r="CEE2271" s="4"/>
      <c r="CEF2271" s="1"/>
      <c r="CEG2271" s="3"/>
      <c r="CEH2271" s="4"/>
      <c r="CEI2271" s="2"/>
      <c r="CEJ2271" s="2"/>
      <c r="CEK2271" s="2"/>
      <c r="CEL2271" s="4"/>
      <c r="CEM2271" s="1"/>
      <c r="CEN2271" s="3"/>
      <c r="CEO2271" s="4"/>
      <c r="CEP2271" s="2"/>
      <c r="CEQ2271" s="2"/>
      <c r="CER2271" s="2"/>
      <c r="CES2271" s="4"/>
      <c r="CET2271" s="1"/>
      <c r="CEU2271" s="3"/>
      <c r="CEV2271" s="4"/>
      <c r="CEW2271" s="2"/>
      <c r="CEX2271" s="2"/>
      <c r="CEY2271" s="2"/>
      <c r="CEZ2271" s="4"/>
      <c r="CFA2271" s="1"/>
      <c r="CFB2271" s="3"/>
      <c r="CFC2271" s="4"/>
      <c r="CFD2271" s="2"/>
      <c r="CFE2271" s="2"/>
      <c r="CFF2271" s="2"/>
      <c r="CFG2271" s="4"/>
      <c r="CFH2271" s="1"/>
      <c r="CFI2271" s="3"/>
      <c r="CFJ2271" s="4"/>
      <c r="CFK2271" s="2"/>
      <c r="CFL2271" s="2"/>
      <c r="CFM2271" s="2"/>
      <c r="CFN2271" s="4"/>
      <c r="CFO2271" s="1"/>
      <c r="CFP2271" s="3"/>
      <c r="CFQ2271" s="4"/>
      <c r="CFR2271" s="2"/>
      <c r="CFS2271" s="2"/>
      <c r="CFT2271" s="2"/>
      <c r="CFU2271" s="4"/>
      <c r="CFV2271" s="1"/>
      <c r="CFW2271" s="3"/>
      <c r="CFX2271" s="4"/>
      <c r="CFY2271" s="2"/>
      <c r="CFZ2271" s="2"/>
      <c r="CGA2271" s="2"/>
      <c r="CGB2271" s="4"/>
      <c r="CGC2271" s="1"/>
      <c r="CGD2271" s="3"/>
      <c r="CGE2271" s="4"/>
      <c r="CGF2271" s="2"/>
      <c r="CGG2271" s="2"/>
      <c r="CGH2271" s="2"/>
      <c r="CGI2271" s="4"/>
      <c r="CGJ2271" s="1"/>
      <c r="CGK2271" s="3"/>
      <c r="CGL2271" s="4"/>
      <c r="CGM2271" s="2"/>
      <c r="CGN2271" s="2"/>
      <c r="CGO2271" s="2"/>
      <c r="CGP2271" s="4"/>
      <c r="CGQ2271" s="1"/>
      <c r="CGR2271" s="3"/>
      <c r="CGS2271" s="4"/>
      <c r="CGT2271" s="2"/>
      <c r="CGU2271" s="2"/>
      <c r="CGV2271" s="2"/>
      <c r="CGW2271" s="4"/>
      <c r="CGX2271" s="1"/>
      <c r="CGY2271" s="3"/>
      <c r="CGZ2271" s="4"/>
      <c r="CHA2271" s="2"/>
      <c r="CHB2271" s="2"/>
      <c r="CHC2271" s="2"/>
      <c r="CHD2271" s="4"/>
      <c r="CHE2271" s="1"/>
      <c r="CHF2271" s="3"/>
      <c r="CHG2271" s="4"/>
      <c r="CHH2271" s="2"/>
      <c r="CHI2271" s="2"/>
      <c r="CHJ2271" s="2"/>
      <c r="CHK2271" s="4"/>
      <c r="CHL2271" s="1"/>
      <c r="CHM2271" s="3"/>
      <c r="CHN2271" s="4"/>
      <c r="CHO2271" s="2"/>
      <c r="CHP2271" s="2"/>
      <c r="CHQ2271" s="2"/>
      <c r="CHR2271" s="4"/>
      <c r="CHS2271" s="1"/>
      <c r="CHT2271" s="3"/>
      <c r="CHU2271" s="4"/>
      <c r="CHV2271" s="2"/>
      <c r="CHW2271" s="2"/>
      <c r="CHX2271" s="2"/>
      <c r="CHY2271" s="4"/>
      <c r="CHZ2271" s="1"/>
      <c r="CIA2271" s="3"/>
      <c r="CIB2271" s="4"/>
      <c r="CIC2271" s="2"/>
      <c r="CID2271" s="2"/>
      <c r="CIE2271" s="2"/>
      <c r="CIF2271" s="4"/>
      <c r="CIG2271" s="1"/>
      <c r="CIH2271" s="3"/>
      <c r="CII2271" s="4"/>
      <c r="CIJ2271" s="2"/>
      <c r="CIK2271" s="2"/>
      <c r="CIL2271" s="2"/>
      <c r="CIM2271" s="4"/>
      <c r="CIN2271" s="1"/>
      <c r="CIO2271" s="3"/>
      <c r="CIP2271" s="4"/>
      <c r="CIQ2271" s="2"/>
      <c r="CIR2271" s="2"/>
      <c r="CIS2271" s="2"/>
      <c r="CIT2271" s="4"/>
      <c r="CIU2271" s="1"/>
      <c r="CIV2271" s="3"/>
      <c r="CIW2271" s="4"/>
      <c r="CIX2271" s="2"/>
      <c r="CIY2271" s="2"/>
      <c r="CIZ2271" s="2"/>
      <c r="CJA2271" s="4"/>
      <c r="CJB2271" s="1"/>
      <c r="CJC2271" s="3"/>
      <c r="CJD2271" s="4"/>
      <c r="CJE2271" s="2"/>
      <c r="CJF2271" s="2"/>
      <c r="CJG2271" s="2"/>
      <c r="CJH2271" s="4"/>
      <c r="CJI2271" s="1"/>
      <c r="CJJ2271" s="3"/>
      <c r="CJK2271" s="4"/>
      <c r="CJL2271" s="2"/>
      <c r="CJM2271" s="2"/>
      <c r="CJN2271" s="2"/>
      <c r="CJO2271" s="4"/>
      <c r="CJP2271" s="1"/>
      <c r="CJQ2271" s="3"/>
      <c r="CJR2271" s="4"/>
      <c r="CJS2271" s="2"/>
      <c r="CJT2271" s="2"/>
      <c r="CJU2271" s="2"/>
      <c r="CJV2271" s="4"/>
      <c r="CJW2271" s="1"/>
      <c r="CJX2271" s="3"/>
      <c r="CJY2271" s="4"/>
      <c r="CJZ2271" s="2"/>
      <c r="CKA2271" s="2"/>
      <c r="CKB2271" s="2"/>
      <c r="CKC2271" s="4"/>
      <c r="CKD2271" s="1"/>
      <c r="CKE2271" s="3"/>
      <c r="CKF2271" s="4"/>
      <c r="CKG2271" s="2"/>
      <c r="CKH2271" s="2"/>
      <c r="CKI2271" s="2"/>
      <c r="CKJ2271" s="4"/>
      <c r="CKK2271" s="1"/>
      <c r="CKL2271" s="3"/>
      <c r="CKM2271" s="4"/>
      <c r="CKN2271" s="2"/>
      <c r="CKO2271" s="2"/>
      <c r="CKP2271" s="2"/>
      <c r="CKQ2271" s="4"/>
      <c r="CKR2271" s="1"/>
      <c r="CKS2271" s="3"/>
      <c r="CKT2271" s="4"/>
      <c r="CKU2271" s="2"/>
      <c r="CKV2271" s="2"/>
      <c r="CKW2271" s="2"/>
      <c r="CKX2271" s="4"/>
      <c r="CKY2271" s="1"/>
      <c r="CKZ2271" s="3"/>
      <c r="CLA2271" s="4"/>
      <c r="CLB2271" s="2"/>
      <c r="CLC2271" s="2"/>
      <c r="CLD2271" s="2"/>
      <c r="CLE2271" s="4"/>
      <c r="CLF2271" s="1"/>
      <c r="CLG2271" s="3"/>
      <c r="CLH2271" s="4"/>
      <c r="CLI2271" s="2"/>
      <c r="CLJ2271" s="2"/>
      <c r="CLK2271" s="2"/>
      <c r="CLL2271" s="4"/>
      <c r="CLM2271" s="1"/>
      <c r="CLN2271" s="3"/>
      <c r="CLO2271" s="4"/>
      <c r="CLP2271" s="2"/>
      <c r="CLQ2271" s="2"/>
      <c r="CLR2271" s="2"/>
      <c r="CLS2271" s="4"/>
      <c r="CLT2271" s="1"/>
      <c r="CLU2271" s="3"/>
      <c r="CLV2271" s="4"/>
      <c r="CLW2271" s="2"/>
      <c r="CLX2271" s="2"/>
      <c r="CLY2271" s="2"/>
      <c r="CLZ2271" s="4"/>
      <c r="CMA2271" s="1"/>
      <c r="CMB2271" s="3"/>
      <c r="CMC2271" s="4"/>
      <c r="CMD2271" s="2"/>
      <c r="CME2271" s="2"/>
      <c r="CMF2271" s="2"/>
      <c r="CMG2271" s="4"/>
      <c r="CMH2271" s="1"/>
      <c r="CMI2271" s="3"/>
      <c r="CMJ2271" s="4"/>
      <c r="CMK2271" s="2"/>
      <c r="CML2271" s="2"/>
      <c r="CMM2271" s="2"/>
      <c r="CMN2271" s="4"/>
      <c r="CMO2271" s="1"/>
      <c r="CMP2271" s="3"/>
      <c r="CMQ2271" s="4"/>
      <c r="CMR2271" s="2"/>
      <c r="CMS2271" s="2"/>
      <c r="CMT2271" s="2"/>
      <c r="CMU2271" s="4"/>
      <c r="CMV2271" s="1"/>
      <c r="CMW2271" s="3"/>
      <c r="CMX2271" s="4"/>
      <c r="CMY2271" s="2"/>
      <c r="CMZ2271" s="2"/>
      <c r="CNA2271" s="2"/>
      <c r="CNB2271" s="4"/>
      <c r="CNC2271" s="1"/>
      <c r="CND2271" s="3"/>
      <c r="CNE2271" s="4"/>
      <c r="CNF2271" s="2"/>
      <c r="CNG2271" s="2"/>
      <c r="CNH2271" s="2"/>
      <c r="CNI2271" s="4"/>
      <c r="CNJ2271" s="1"/>
      <c r="CNK2271" s="3"/>
      <c r="CNL2271" s="4"/>
      <c r="CNM2271" s="2"/>
      <c r="CNN2271" s="2"/>
      <c r="CNO2271" s="2"/>
      <c r="CNP2271" s="4"/>
      <c r="CNQ2271" s="1"/>
      <c r="CNR2271" s="3"/>
      <c r="CNS2271" s="4"/>
      <c r="CNT2271" s="2"/>
      <c r="CNU2271" s="2"/>
      <c r="CNV2271" s="2"/>
      <c r="CNW2271" s="4"/>
      <c r="CNX2271" s="1"/>
      <c r="CNY2271" s="3"/>
      <c r="CNZ2271" s="4"/>
      <c r="COA2271" s="2"/>
      <c r="COB2271" s="2"/>
      <c r="COC2271" s="2"/>
      <c r="COD2271" s="4"/>
      <c r="COE2271" s="1"/>
      <c r="COF2271" s="3"/>
      <c r="COG2271" s="4"/>
      <c r="COH2271" s="2"/>
      <c r="COI2271" s="2"/>
      <c r="COJ2271" s="2"/>
      <c r="COK2271" s="4"/>
      <c r="COL2271" s="1"/>
      <c r="COM2271" s="3"/>
      <c r="CON2271" s="4"/>
      <c r="COO2271" s="2"/>
      <c r="COP2271" s="2"/>
      <c r="COQ2271" s="2"/>
      <c r="COR2271" s="4"/>
      <c r="COS2271" s="1"/>
      <c r="COT2271" s="3"/>
      <c r="COU2271" s="4"/>
      <c r="COV2271" s="2"/>
      <c r="COW2271" s="2"/>
      <c r="COX2271" s="2"/>
      <c r="COY2271" s="4"/>
      <c r="COZ2271" s="1"/>
      <c r="CPA2271" s="3"/>
      <c r="CPB2271" s="4"/>
      <c r="CPC2271" s="2"/>
      <c r="CPD2271" s="2"/>
      <c r="CPE2271" s="2"/>
      <c r="CPF2271" s="4"/>
      <c r="CPG2271" s="1"/>
      <c r="CPH2271" s="3"/>
      <c r="CPI2271" s="4"/>
      <c r="CPJ2271" s="2"/>
      <c r="CPK2271" s="2"/>
      <c r="CPL2271" s="2"/>
      <c r="CPM2271" s="4"/>
      <c r="CPN2271" s="1"/>
      <c r="CPO2271" s="3"/>
      <c r="CPP2271" s="4"/>
      <c r="CPQ2271" s="2"/>
      <c r="CPR2271" s="2"/>
      <c r="CPS2271" s="2"/>
      <c r="CPT2271" s="4"/>
      <c r="CPU2271" s="1"/>
      <c r="CPV2271" s="3"/>
      <c r="CPW2271" s="4"/>
      <c r="CPX2271" s="2"/>
      <c r="CPY2271" s="2"/>
      <c r="CPZ2271" s="2"/>
      <c r="CQA2271" s="4"/>
      <c r="CQB2271" s="1"/>
      <c r="CQC2271" s="3"/>
      <c r="CQD2271" s="4"/>
      <c r="CQE2271" s="2"/>
      <c r="CQF2271" s="2"/>
      <c r="CQG2271" s="2"/>
      <c r="CQH2271" s="4"/>
      <c r="CQI2271" s="1"/>
      <c r="CQJ2271" s="3"/>
      <c r="CQK2271" s="4"/>
      <c r="CQL2271" s="2"/>
      <c r="CQM2271" s="2"/>
      <c r="CQN2271" s="2"/>
      <c r="CQO2271" s="4"/>
      <c r="CQP2271" s="1"/>
      <c r="CQQ2271" s="3"/>
      <c r="CQR2271" s="4"/>
      <c r="CQS2271" s="2"/>
      <c r="CQT2271" s="2"/>
      <c r="CQU2271" s="2"/>
      <c r="CQV2271" s="4"/>
      <c r="CQW2271" s="1"/>
      <c r="CQX2271" s="3"/>
      <c r="CQY2271" s="4"/>
      <c r="CQZ2271" s="2"/>
      <c r="CRA2271" s="2"/>
      <c r="CRB2271" s="2"/>
      <c r="CRC2271" s="4"/>
      <c r="CRD2271" s="1"/>
      <c r="CRE2271" s="3"/>
      <c r="CRF2271" s="4"/>
      <c r="CRG2271" s="2"/>
      <c r="CRH2271" s="2"/>
      <c r="CRI2271" s="2"/>
      <c r="CRJ2271" s="4"/>
      <c r="CRK2271" s="1"/>
      <c r="CRL2271" s="3"/>
      <c r="CRM2271" s="4"/>
      <c r="CRN2271" s="2"/>
      <c r="CRO2271" s="2"/>
      <c r="CRP2271" s="2"/>
      <c r="CRQ2271" s="4"/>
      <c r="CRR2271" s="1"/>
      <c r="CRS2271" s="3"/>
      <c r="CRT2271" s="4"/>
      <c r="CRU2271" s="2"/>
      <c r="CRV2271" s="2"/>
      <c r="CRW2271" s="2"/>
      <c r="CRX2271" s="4"/>
      <c r="CRY2271" s="1"/>
      <c r="CRZ2271" s="3"/>
      <c r="CSA2271" s="4"/>
      <c r="CSB2271" s="2"/>
      <c r="CSC2271" s="2"/>
      <c r="CSD2271" s="2"/>
      <c r="CSE2271" s="4"/>
      <c r="CSF2271" s="1"/>
      <c r="CSG2271" s="3"/>
      <c r="CSH2271" s="4"/>
      <c r="CSI2271" s="2"/>
      <c r="CSJ2271" s="2"/>
      <c r="CSK2271" s="2"/>
      <c r="CSL2271" s="4"/>
      <c r="CSM2271" s="1"/>
      <c r="CSN2271" s="3"/>
      <c r="CSO2271" s="4"/>
      <c r="CSP2271" s="2"/>
      <c r="CSQ2271" s="2"/>
      <c r="CSR2271" s="2"/>
      <c r="CSS2271" s="4"/>
      <c r="CST2271" s="1"/>
      <c r="CSU2271" s="3"/>
      <c r="CSV2271" s="4"/>
      <c r="CSW2271" s="2"/>
      <c r="CSX2271" s="2"/>
      <c r="CSY2271" s="2"/>
      <c r="CSZ2271" s="4"/>
      <c r="CTA2271" s="1"/>
      <c r="CTB2271" s="3"/>
      <c r="CTC2271" s="4"/>
      <c r="CTD2271" s="2"/>
      <c r="CTE2271" s="2"/>
      <c r="CTF2271" s="2"/>
      <c r="CTG2271" s="4"/>
      <c r="CTH2271" s="1"/>
      <c r="CTI2271" s="3"/>
      <c r="CTJ2271" s="4"/>
      <c r="CTK2271" s="2"/>
      <c r="CTL2271" s="2"/>
      <c r="CTM2271" s="2"/>
      <c r="CTN2271" s="4"/>
      <c r="CTO2271" s="1"/>
      <c r="CTP2271" s="3"/>
      <c r="CTQ2271" s="4"/>
      <c r="CTR2271" s="2"/>
      <c r="CTS2271" s="2"/>
      <c r="CTT2271" s="2"/>
      <c r="CTU2271" s="4"/>
      <c r="CTV2271" s="1"/>
      <c r="CTW2271" s="3"/>
      <c r="CTX2271" s="4"/>
      <c r="CTY2271" s="2"/>
      <c r="CTZ2271" s="2"/>
      <c r="CUA2271" s="2"/>
      <c r="CUB2271" s="4"/>
      <c r="CUC2271" s="1"/>
      <c r="CUD2271" s="3"/>
      <c r="CUE2271" s="4"/>
      <c r="CUF2271" s="2"/>
      <c r="CUG2271" s="2"/>
      <c r="CUH2271" s="2"/>
      <c r="CUI2271" s="4"/>
      <c r="CUJ2271" s="1"/>
      <c r="CUK2271" s="3"/>
      <c r="CUL2271" s="4"/>
      <c r="CUM2271" s="2"/>
      <c r="CUN2271" s="2"/>
      <c r="CUO2271" s="2"/>
      <c r="CUP2271" s="4"/>
      <c r="CUQ2271" s="1"/>
      <c r="CUR2271" s="3"/>
      <c r="CUS2271" s="4"/>
      <c r="CUT2271" s="2"/>
      <c r="CUU2271" s="2"/>
      <c r="CUV2271" s="2"/>
      <c r="CUW2271" s="4"/>
      <c r="CUX2271" s="1"/>
      <c r="CUY2271" s="3"/>
      <c r="CUZ2271" s="4"/>
      <c r="CVA2271" s="2"/>
      <c r="CVB2271" s="2"/>
      <c r="CVC2271" s="2"/>
      <c r="CVD2271" s="4"/>
      <c r="CVE2271" s="1"/>
      <c r="CVF2271" s="3"/>
      <c r="CVG2271" s="4"/>
      <c r="CVH2271" s="2"/>
      <c r="CVI2271" s="2"/>
      <c r="CVJ2271" s="2"/>
      <c r="CVK2271" s="4"/>
      <c r="CVL2271" s="1"/>
      <c r="CVM2271" s="3"/>
      <c r="CVN2271" s="4"/>
      <c r="CVO2271" s="2"/>
      <c r="CVP2271" s="2"/>
      <c r="CVQ2271" s="2"/>
      <c r="CVR2271" s="4"/>
      <c r="CVS2271" s="1"/>
      <c r="CVT2271" s="3"/>
      <c r="CVU2271" s="4"/>
      <c r="CVV2271" s="2"/>
      <c r="CVW2271" s="2"/>
      <c r="CVX2271" s="2"/>
      <c r="CVY2271" s="4"/>
      <c r="CVZ2271" s="1"/>
      <c r="CWA2271" s="3"/>
      <c r="CWB2271" s="4"/>
      <c r="CWC2271" s="2"/>
      <c r="CWD2271" s="2"/>
      <c r="CWE2271" s="2"/>
      <c r="CWF2271" s="4"/>
      <c r="CWG2271" s="1"/>
      <c r="CWH2271" s="3"/>
      <c r="CWI2271" s="4"/>
      <c r="CWJ2271" s="2"/>
      <c r="CWK2271" s="2"/>
      <c r="CWL2271" s="2"/>
      <c r="CWM2271" s="4"/>
      <c r="CWN2271" s="1"/>
      <c r="CWO2271" s="3"/>
      <c r="CWP2271" s="4"/>
      <c r="CWQ2271" s="2"/>
      <c r="CWR2271" s="2"/>
      <c r="CWS2271" s="2"/>
      <c r="CWT2271" s="4"/>
      <c r="CWU2271" s="1"/>
      <c r="CWV2271" s="3"/>
      <c r="CWW2271" s="4"/>
      <c r="CWX2271" s="2"/>
      <c r="CWY2271" s="2"/>
      <c r="CWZ2271" s="2"/>
      <c r="CXA2271" s="4"/>
      <c r="CXB2271" s="1"/>
      <c r="CXC2271" s="3"/>
      <c r="CXD2271" s="4"/>
      <c r="CXE2271" s="2"/>
      <c r="CXF2271" s="2"/>
      <c r="CXG2271" s="2"/>
      <c r="CXH2271" s="4"/>
      <c r="CXI2271" s="1"/>
      <c r="CXJ2271" s="3"/>
      <c r="CXK2271" s="4"/>
      <c r="CXL2271" s="2"/>
      <c r="CXM2271" s="2"/>
      <c r="CXN2271" s="2"/>
      <c r="CXO2271" s="4"/>
      <c r="CXP2271" s="1"/>
      <c r="CXQ2271" s="3"/>
      <c r="CXR2271" s="4"/>
      <c r="CXS2271" s="2"/>
      <c r="CXT2271" s="2"/>
      <c r="CXU2271" s="2"/>
      <c r="CXV2271" s="4"/>
      <c r="CXW2271" s="1"/>
      <c r="CXX2271" s="3"/>
      <c r="CXY2271" s="4"/>
      <c r="CXZ2271" s="2"/>
      <c r="CYA2271" s="2"/>
      <c r="CYB2271" s="2"/>
      <c r="CYC2271" s="4"/>
      <c r="CYD2271" s="1"/>
      <c r="CYE2271" s="3"/>
      <c r="CYF2271" s="4"/>
      <c r="CYG2271" s="2"/>
      <c r="CYH2271" s="2"/>
      <c r="CYI2271" s="2"/>
      <c r="CYJ2271" s="4"/>
      <c r="CYK2271" s="1"/>
      <c r="CYL2271" s="3"/>
      <c r="CYM2271" s="4"/>
      <c r="CYN2271" s="2"/>
      <c r="CYO2271" s="2"/>
      <c r="CYP2271" s="2"/>
      <c r="CYQ2271" s="4"/>
      <c r="CYR2271" s="1"/>
      <c r="CYS2271" s="3"/>
      <c r="CYT2271" s="4"/>
      <c r="CYU2271" s="2"/>
      <c r="CYV2271" s="2"/>
      <c r="CYW2271" s="2"/>
      <c r="CYX2271" s="4"/>
      <c r="CYY2271" s="1"/>
      <c r="CYZ2271" s="3"/>
      <c r="CZA2271" s="4"/>
      <c r="CZB2271" s="2"/>
      <c r="CZC2271" s="2"/>
      <c r="CZD2271" s="2"/>
      <c r="CZE2271" s="4"/>
      <c r="CZF2271" s="1"/>
      <c r="CZG2271" s="3"/>
      <c r="CZH2271" s="4"/>
      <c r="CZI2271" s="2"/>
      <c r="CZJ2271" s="2"/>
      <c r="CZK2271" s="2"/>
      <c r="CZL2271" s="4"/>
      <c r="CZM2271" s="1"/>
      <c r="CZN2271" s="3"/>
      <c r="CZO2271" s="4"/>
      <c r="CZP2271" s="2"/>
      <c r="CZQ2271" s="2"/>
      <c r="CZR2271" s="2"/>
      <c r="CZS2271" s="4"/>
      <c r="CZT2271" s="1"/>
      <c r="CZU2271" s="3"/>
      <c r="CZV2271" s="4"/>
      <c r="CZW2271" s="2"/>
      <c r="CZX2271" s="2"/>
      <c r="CZY2271" s="2"/>
      <c r="CZZ2271" s="4"/>
      <c r="DAA2271" s="1"/>
      <c r="DAB2271" s="3"/>
      <c r="DAC2271" s="4"/>
      <c r="DAD2271" s="2"/>
      <c r="DAE2271" s="2"/>
      <c r="DAF2271" s="2"/>
      <c r="DAG2271" s="4"/>
      <c r="DAH2271" s="1"/>
      <c r="DAI2271" s="3"/>
      <c r="DAJ2271" s="4"/>
      <c r="DAK2271" s="2"/>
      <c r="DAL2271" s="2"/>
      <c r="DAM2271" s="2"/>
      <c r="DAN2271" s="4"/>
      <c r="DAO2271" s="1"/>
      <c r="DAP2271" s="3"/>
      <c r="DAQ2271" s="4"/>
      <c r="DAR2271" s="2"/>
      <c r="DAS2271" s="2"/>
      <c r="DAT2271" s="2"/>
      <c r="DAU2271" s="4"/>
      <c r="DAV2271" s="1"/>
      <c r="DAW2271" s="3"/>
      <c r="DAX2271" s="4"/>
      <c r="DAY2271" s="2"/>
      <c r="DAZ2271" s="2"/>
      <c r="DBA2271" s="2"/>
      <c r="DBB2271" s="4"/>
      <c r="DBC2271" s="1"/>
      <c r="DBD2271" s="3"/>
      <c r="DBE2271" s="4"/>
      <c r="DBF2271" s="2"/>
      <c r="DBG2271" s="2"/>
      <c r="DBH2271" s="2"/>
      <c r="DBI2271" s="4"/>
      <c r="DBJ2271" s="1"/>
      <c r="DBK2271" s="3"/>
      <c r="DBL2271" s="4"/>
      <c r="DBM2271" s="2"/>
      <c r="DBN2271" s="2"/>
      <c r="DBO2271" s="2"/>
      <c r="DBP2271" s="4"/>
      <c r="DBQ2271" s="1"/>
      <c r="DBR2271" s="3"/>
      <c r="DBS2271" s="4"/>
      <c r="DBT2271" s="2"/>
      <c r="DBU2271" s="2"/>
      <c r="DBV2271" s="2"/>
      <c r="DBW2271" s="4"/>
      <c r="DBX2271" s="1"/>
      <c r="DBY2271" s="3"/>
      <c r="DBZ2271" s="4"/>
      <c r="DCA2271" s="2"/>
      <c r="DCB2271" s="2"/>
      <c r="DCC2271" s="2"/>
      <c r="DCD2271" s="4"/>
      <c r="DCE2271" s="1"/>
      <c r="DCF2271" s="3"/>
      <c r="DCG2271" s="4"/>
      <c r="DCH2271" s="2"/>
      <c r="DCI2271" s="2"/>
      <c r="DCJ2271" s="2"/>
      <c r="DCK2271" s="4"/>
      <c r="DCL2271" s="1"/>
      <c r="DCM2271" s="3"/>
      <c r="DCN2271" s="4"/>
      <c r="DCO2271" s="2"/>
      <c r="DCP2271" s="2"/>
      <c r="DCQ2271" s="2"/>
      <c r="DCR2271" s="4"/>
      <c r="DCS2271" s="1"/>
      <c r="DCT2271" s="3"/>
      <c r="DCU2271" s="4"/>
      <c r="DCV2271" s="2"/>
      <c r="DCW2271" s="2"/>
      <c r="DCX2271" s="2"/>
      <c r="DCY2271" s="4"/>
      <c r="DCZ2271" s="1"/>
      <c r="DDA2271" s="3"/>
      <c r="DDB2271" s="4"/>
      <c r="DDC2271" s="2"/>
      <c r="DDD2271" s="2"/>
      <c r="DDE2271" s="2"/>
      <c r="DDF2271" s="4"/>
      <c r="DDG2271" s="1"/>
      <c r="DDH2271" s="3"/>
      <c r="DDI2271" s="4"/>
      <c r="DDJ2271" s="2"/>
      <c r="DDK2271" s="2"/>
      <c r="DDL2271" s="2"/>
      <c r="DDM2271" s="4"/>
      <c r="DDN2271" s="1"/>
      <c r="DDO2271" s="3"/>
      <c r="DDP2271" s="4"/>
      <c r="DDQ2271" s="2"/>
      <c r="DDR2271" s="2"/>
      <c r="DDS2271" s="2"/>
      <c r="DDT2271" s="4"/>
      <c r="DDU2271" s="1"/>
      <c r="DDV2271" s="3"/>
      <c r="DDW2271" s="4"/>
      <c r="DDX2271" s="2"/>
      <c r="DDY2271" s="2"/>
      <c r="DDZ2271" s="2"/>
      <c r="DEA2271" s="4"/>
      <c r="DEB2271" s="1"/>
      <c r="DEC2271" s="3"/>
      <c r="DED2271" s="4"/>
      <c r="DEE2271" s="2"/>
      <c r="DEF2271" s="2"/>
      <c r="DEG2271" s="2"/>
      <c r="DEH2271" s="4"/>
      <c r="DEI2271" s="1"/>
      <c r="DEJ2271" s="3"/>
      <c r="DEK2271" s="4"/>
      <c r="DEL2271" s="2"/>
      <c r="DEM2271" s="2"/>
      <c r="DEN2271" s="2"/>
      <c r="DEO2271" s="4"/>
      <c r="DEP2271" s="1"/>
      <c r="DEQ2271" s="3"/>
      <c r="DER2271" s="4"/>
      <c r="DES2271" s="2"/>
      <c r="DET2271" s="2"/>
      <c r="DEU2271" s="2"/>
      <c r="DEV2271" s="4"/>
      <c r="DEW2271" s="1"/>
      <c r="DEX2271" s="3"/>
      <c r="DEY2271" s="4"/>
      <c r="DEZ2271" s="2"/>
      <c r="DFA2271" s="2"/>
      <c r="DFB2271" s="2"/>
      <c r="DFC2271" s="4"/>
      <c r="DFD2271" s="1"/>
      <c r="DFE2271" s="3"/>
      <c r="DFF2271" s="4"/>
      <c r="DFG2271" s="2"/>
      <c r="DFH2271" s="2"/>
      <c r="DFI2271" s="2"/>
      <c r="DFJ2271" s="4"/>
      <c r="DFK2271" s="1"/>
      <c r="DFL2271" s="3"/>
      <c r="DFM2271" s="4"/>
      <c r="DFN2271" s="2"/>
      <c r="DFO2271" s="2"/>
      <c r="DFP2271" s="2"/>
      <c r="DFQ2271" s="4"/>
      <c r="DFR2271" s="1"/>
      <c r="DFS2271" s="3"/>
      <c r="DFT2271" s="4"/>
      <c r="DFU2271" s="2"/>
      <c r="DFV2271" s="2"/>
      <c r="DFW2271" s="2"/>
      <c r="DFX2271" s="4"/>
      <c r="DFY2271" s="1"/>
      <c r="DFZ2271" s="3"/>
      <c r="DGA2271" s="4"/>
      <c r="DGB2271" s="2"/>
      <c r="DGC2271" s="2"/>
      <c r="DGD2271" s="2"/>
      <c r="DGE2271" s="4"/>
      <c r="DGF2271" s="1"/>
      <c r="DGG2271" s="3"/>
      <c r="DGH2271" s="4"/>
      <c r="DGI2271" s="2"/>
      <c r="DGJ2271" s="2"/>
      <c r="DGK2271" s="2"/>
      <c r="DGL2271" s="4"/>
      <c r="DGM2271" s="1"/>
      <c r="DGN2271" s="3"/>
      <c r="DGO2271" s="4"/>
      <c r="DGP2271" s="2"/>
      <c r="DGQ2271" s="2"/>
      <c r="DGR2271" s="2"/>
      <c r="DGS2271" s="4"/>
      <c r="DGT2271" s="1"/>
      <c r="DGU2271" s="3"/>
      <c r="DGV2271" s="4"/>
      <c r="DGW2271" s="2"/>
      <c r="DGX2271" s="2"/>
      <c r="DGY2271" s="2"/>
      <c r="DGZ2271" s="4"/>
      <c r="DHA2271" s="1"/>
      <c r="DHB2271" s="3"/>
      <c r="DHC2271" s="4"/>
      <c r="DHD2271" s="2"/>
      <c r="DHE2271" s="2"/>
      <c r="DHF2271" s="2"/>
      <c r="DHG2271" s="4"/>
      <c r="DHH2271" s="1"/>
      <c r="DHI2271" s="3"/>
      <c r="DHJ2271" s="4"/>
      <c r="DHK2271" s="2"/>
      <c r="DHL2271" s="2"/>
      <c r="DHM2271" s="2"/>
      <c r="DHN2271" s="4"/>
      <c r="DHO2271" s="1"/>
      <c r="DHP2271" s="3"/>
      <c r="DHQ2271" s="4"/>
      <c r="DHR2271" s="2"/>
      <c r="DHS2271" s="2"/>
      <c r="DHT2271" s="2"/>
      <c r="DHU2271" s="4"/>
      <c r="DHV2271" s="1"/>
      <c r="DHW2271" s="3"/>
      <c r="DHX2271" s="4"/>
      <c r="DHY2271" s="2"/>
      <c r="DHZ2271" s="2"/>
      <c r="DIA2271" s="2"/>
      <c r="DIB2271" s="4"/>
      <c r="DIC2271" s="1"/>
      <c r="DID2271" s="3"/>
      <c r="DIE2271" s="4"/>
      <c r="DIF2271" s="2"/>
      <c r="DIG2271" s="2"/>
      <c r="DIH2271" s="2"/>
      <c r="DII2271" s="4"/>
      <c r="DIJ2271" s="1"/>
      <c r="DIK2271" s="3"/>
      <c r="DIL2271" s="4"/>
      <c r="DIM2271" s="2"/>
      <c r="DIN2271" s="2"/>
      <c r="DIO2271" s="2"/>
      <c r="DIP2271" s="4"/>
      <c r="DIQ2271" s="1"/>
      <c r="DIR2271" s="3"/>
      <c r="DIS2271" s="4"/>
      <c r="DIT2271" s="2"/>
      <c r="DIU2271" s="2"/>
      <c r="DIV2271" s="2"/>
      <c r="DIW2271" s="4"/>
      <c r="DIX2271" s="1"/>
      <c r="DIY2271" s="3"/>
      <c r="DIZ2271" s="4"/>
      <c r="DJA2271" s="2"/>
      <c r="DJB2271" s="2"/>
      <c r="DJC2271" s="2"/>
      <c r="DJD2271" s="4"/>
      <c r="DJE2271" s="1"/>
      <c r="DJF2271" s="3"/>
      <c r="DJG2271" s="4"/>
      <c r="DJH2271" s="2"/>
      <c r="DJI2271" s="2"/>
      <c r="DJJ2271" s="2"/>
      <c r="DJK2271" s="4"/>
      <c r="DJL2271" s="1"/>
      <c r="DJM2271" s="3"/>
      <c r="DJN2271" s="4"/>
      <c r="DJO2271" s="2"/>
      <c r="DJP2271" s="2"/>
      <c r="DJQ2271" s="2"/>
      <c r="DJR2271" s="4"/>
      <c r="DJS2271" s="1"/>
      <c r="DJT2271" s="3"/>
      <c r="DJU2271" s="4"/>
      <c r="DJV2271" s="2"/>
      <c r="DJW2271" s="2"/>
      <c r="DJX2271" s="2"/>
      <c r="DJY2271" s="4"/>
      <c r="DJZ2271" s="1"/>
      <c r="DKA2271" s="3"/>
      <c r="DKB2271" s="4"/>
      <c r="DKC2271" s="2"/>
      <c r="DKD2271" s="2"/>
      <c r="DKE2271" s="2"/>
      <c r="DKF2271" s="4"/>
      <c r="DKG2271" s="1"/>
      <c r="DKH2271" s="3"/>
      <c r="DKI2271" s="4"/>
      <c r="DKJ2271" s="2"/>
      <c r="DKK2271" s="2"/>
      <c r="DKL2271" s="2"/>
      <c r="DKM2271" s="4"/>
      <c r="DKN2271" s="1"/>
      <c r="DKO2271" s="3"/>
      <c r="DKP2271" s="4"/>
      <c r="DKQ2271" s="2"/>
      <c r="DKR2271" s="2"/>
      <c r="DKS2271" s="2"/>
      <c r="DKT2271" s="4"/>
      <c r="DKU2271" s="1"/>
      <c r="DKV2271" s="3"/>
      <c r="DKW2271" s="4"/>
      <c r="DKX2271" s="2"/>
      <c r="DKY2271" s="2"/>
      <c r="DKZ2271" s="2"/>
      <c r="DLA2271" s="4"/>
      <c r="DLB2271" s="1"/>
      <c r="DLC2271" s="3"/>
      <c r="DLD2271" s="4"/>
      <c r="DLE2271" s="2"/>
      <c r="DLF2271" s="2"/>
      <c r="DLG2271" s="2"/>
      <c r="DLH2271" s="4"/>
      <c r="DLI2271" s="1"/>
      <c r="DLJ2271" s="3"/>
      <c r="DLK2271" s="4"/>
      <c r="DLL2271" s="2"/>
      <c r="DLM2271" s="2"/>
      <c r="DLN2271" s="2"/>
      <c r="DLO2271" s="4"/>
      <c r="DLP2271" s="1"/>
      <c r="DLQ2271" s="3"/>
      <c r="DLR2271" s="4"/>
      <c r="DLS2271" s="2"/>
      <c r="DLT2271" s="2"/>
      <c r="DLU2271" s="2"/>
      <c r="DLV2271" s="4"/>
      <c r="DLW2271" s="1"/>
      <c r="DLX2271" s="3"/>
      <c r="DLY2271" s="4"/>
      <c r="DLZ2271" s="2"/>
      <c r="DMA2271" s="2"/>
      <c r="DMB2271" s="2"/>
      <c r="DMC2271" s="4"/>
      <c r="DMD2271" s="1"/>
      <c r="DME2271" s="3"/>
      <c r="DMF2271" s="4"/>
      <c r="DMG2271" s="2"/>
      <c r="DMH2271" s="2"/>
      <c r="DMI2271" s="2"/>
      <c r="DMJ2271" s="4"/>
      <c r="DMK2271" s="1"/>
      <c r="DML2271" s="3"/>
      <c r="DMM2271" s="4"/>
      <c r="DMN2271" s="2"/>
      <c r="DMO2271" s="2"/>
      <c r="DMP2271" s="2"/>
      <c r="DMQ2271" s="4"/>
      <c r="DMR2271" s="1"/>
      <c r="DMS2271" s="3"/>
      <c r="DMT2271" s="4"/>
      <c r="DMU2271" s="2"/>
      <c r="DMV2271" s="2"/>
      <c r="DMW2271" s="2"/>
      <c r="DMX2271" s="4"/>
      <c r="DMY2271" s="1"/>
      <c r="DMZ2271" s="3"/>
      <c r="DNA2271" s="4"/>
      <c r="DNB2271" s="2"/>
      <c r="DNC2271" s="2"/>
      <c r="DND2271" s="2"/>
      <c r="DNE2271" s="4"/>
      <c r="DNF2271" s="1"/>
      <c r="DNG2271" s="3"/>
      <c r="DNH2271" s="4"/>
      <c r="DNI2271" s="2"/>
      <c r="DNJ2271" s="2"/>
      <c r="DNK2271" s="2"/>
      <c r="DNL2271" s="4"/>
      <c r="DNM2271" s="1"/>
      <c r="DNN2271" s="3"/>
      <c r="DNO2271" s="4"/>
      <c r="DNP2271" s="2"/>
      <c r="DNQ2271" s="2"/>
      <c r="DNR2271" s="2"/>
      <c r="DNS2271" s="4"/>
      <c r="DNT2271" s="1"/>
      <c r="DNU2271" s="3"/>
      <c r="DNV2271" s="4"/>
      <c r="DNW2271" s="2"/>
      <c r="DNX2271" s="2"/>
      <c r="DNY2271" s="2"/>
      <c r="DNZ2271" s="4"/>
      <c r="DOA2271" s="1"/>
      <c r="DOB2271" s="3"/>
      <c r="DOC2271" s="4"/>
      <c r="DOD2271" s="2"/>
      <c r="DOE2271" s="2"/>
      <c r="DOF2271" s="2"/>
      <c r="DOG2271" s="4"/>
      <c r="DOH2271" s="1"/>
      <c r="DOI2271" s="3"/>
      <c r="DOJ2271" s="4"/>
      <c r="DOK2271" s="2"/>
      <c r="DOL2271" s="2"/>
      <c r="DOM2271" s="2"/>
      <c r="DON2271" s="4"/>
      <c r="DOO2271" s="1"/>
      <c r="DOP2271" s="3"/>
      <c r="DOQ2271" s="4"/>
      <c r="DOR2271" s="2"/>
      <c r="DOS2271" s="2"/>
      <c r="DOT2271" s="2"/>
      <c r="DOU2271" s="4"/>
      <c r="DOV2271" s="1"/>
      <c r="DOW2271" s="3"/>
      <c r="DOX2271" s="4"/>
      <c r="DOY2271" s="2"/>
      <c r="DOZ2271" s="2"/>
      <c r="DPA2271" s="2"/>
      <c r="DPB2271" s="4"/>
      <c r="DPC2271" s="1"/>
      <c r="DPD2271" s="3"/>
      <c r="DPE2271" s="4"/>
      <c r="DPF2271" s="2"/>
      <c r="DPG2271" s="2"/>
      <c r="DPH2271" s="2"/>
      <c r="DPI2271" s="4"/>
      <c r="DPJ2271" s="1"/>
      <c r="DPK2271" s="3"/>
      <c r="DPL2271" s="4"/>
      <c r="DPM2271" s="2"/>
      <c r="DPN2271" s="2"/>
      <c r="DPO2271" s="2"/>
      <c r="DPP2271" s="4"/>
      <c r="DPQ2271" s="1"/>
      <c r="DPR2271" s="3"/>
      <c r="DPS2271" s="4"/>
      <c r="DPT2271" s="2"/>
      <c r="DPU2271" s="2"/>
      <c r="DPV2271" s="2"/>
      <c r="DPW2271" s="4"/>
      <c r="DPX2271" s="1"/>
      <c r="DPY2271" s="3"/>
      <c r="DPZ2271" s="4"/>
      <c r="DQA2271" s="2"/>
      <c r="DQB2271" s="2"/>
      <c r="DQC2271" s="2"/>
      <c r="DQD2271" s="4"/>
      <c r="DQE2271" s="1"/>
      <c r="DQF2271" s="3"/>
      <c r="DQG2271" s="4"/>
      <c r="DQH2271" s="2"/>
      <c r="DQI2271" s="2"/>
      <c r="DQJ2271" s="2"/>
      <c r="DQK2271" s="4"/>
      <c r="DQL2271" s="1"/>
      <c r="DQM2271" s="3"/>
      <c r="DQN2271" s="4"/>
      <c r="DQO2271" s="2"/>
      <c r="DQP2271" s="2"/>
      <c r="DQQ2271" s="2"/>
      <c r="DQR2271" s="4"/>
      <c r="DQS2271" s="1"/>
      <c r="DQT2271" s="3"/>
      <c r="DQU2271" s="4"/>
      <c r="DQV2271" s="2"/>
      <c r="DQW2271" s="2"/>
      <c r="DQX2271" s="2"/>
      <c r="DQY2271" s="4"/>
      <c r="DQZ2271" s="1"/>
      <c r="DRA2271" s="3"/>
      <c r="DRB2271" s="4"/>
      <c r="DRC2271" s="2"/>
      <c r="DRD2271" s="2"/>
      <c r="DRE2271" s="2"/>
      <c r="DRF2271" s="4"/>
      <c r="DRG2271" s="1"/>
      <c r="DRH2271" s="3"/>
      <c r="DRI2271" s="4"/>
      <c r="DRJ2271" s="2"/>
      <c r="DRK2271" s="2"/>
      <c r="DRL2271" s="2"/>
      <c r="DRM2271" s="4"/>
      <c r="DRN2271" s="1"/>
      <c r="DRO2271" s="3"/>
      <c r="DRP2271" s="4"/>
      <c r="DRQ2271" s="2"/>
      <c r="DRR2271" s="2"/>
      <c r="DRS2271" s="2"/>
      <c r="DRT2271" s="4"/>
      <c r="DRU2271" s="1"/>
      <c r="DRV2271" s="3"/>
      <c r="DRW2271" s="4"/>
      <c r="DRX2271" s="2"/>
      <c r="DRY2271" s="2"/>
      <c r="DRZ2271" s="2"/>
      <c r="DSA2271" s="4"/>
      <c r="DSB2271" s="1"/>
      <c r="DSC2271" s="3"/>
      <c r="DSD2271" s="4"/>
      <c r="DSE2271" s="2"/>
      <c r="DSF2271" s="2"/>
      <c r="DSG2271" s="2"/>
      <c r="DSH2271" s="4"/>
      <c r="DSI2271" s="1"/>
      <c r="DSJ2271" s="3"/>
      <c r="DSK2271" s="4"/>
      <c r="DSL2271" s="2"/>
      <c r="DSM2271" s="2"/>
      <c r="DSN2271" s="2"/>
      <c r="DSO2271" s="4"/>
      <c r="DSP2271" s="1"/>
      <c r="DSQ2271" s="3"/>
      <c r="DSR2271" s="4"/>
      <c r="DSS2271" s="2"/>
      <c r="DST2271" s="2"/>
      <c r="DSU2271" s="2"/>
      <c r="DSV2271" s="4"/>
      <c r="DSW2271" s="1"/>
      <c r="DSX2271" s="3"/>
      <c r="DSY2271" s="4"/>
      <c r="DSZ2271" s="2"/>
      <c r="DTA2271" s="2"/>
      <c r="DTB2271" s="2"/>
      <c r="DTC2271" s="4"/>
      <c r="DTD2271" s="1"/>
      <c r="DTE2271" s="3"/>
      <c r="DTF2271" s="4"/>
      <c r="DTG2271" s="2"/>
      <c r="DTH2271" s="2"/>
      <c r="DTI2271" s="2"/>
      <c r="DTJ2271" s="4"/>
      <c r="DTK2271" s="1"/>
      <c r="DTL2271" s="3"/>
      <c r="DTM2271" s="4"/>
      <c r="DTN2271" s="2"/>
      <c r="DTO2271" s="2"/>
      <c r="DTP2271" s="2"/>
      <c r="DTQ2271" s="4"/>
      <c r="DTR2271" s="1"/>
      <c r="DTS2271" s="3"/>
      <c r="DTT2271" s="4"/>
      <c r="DTU2271" s="2"/>
      <c r="DTV2271" s="2"/>
      <c r="DTW2271" s="2"/>
      <c r="DTX2271" s="4"/>
      <c r="DTY2271" s="1"/>
      <c r="DTZ2271" s="3"/>
      <c r="DUA2271" s="4"/>
      <c r="DUB2271" s="2"/>
      <c r="DUC2271" s="2"/>
      <c r="DUD2271" s="2"/>
      <c r="DUE2271" s="4"/>
      <c r="DUF2271" s="1"/>
      <c r="DUG2271" s="3"/>
      <c r="DUH2271" s="4"/>
      <c r="DUI2271" s="2"/>
      <c r="DUJ2271" s="2"/>
      <c r="DUK2271" s="2"/>
      <c r="DUL2271" s="4"/>
      <c r="DUM2271" s="1"/>
      <c r="DUN2271" s="3"/>
      <c r="DUO2271" s="4"/>
      <c r="DUP2271" s="2"/>
      <c r="DUQ2271" s="2"/>
      <c r="DUR2271" s="2"/>
      <c r="DUS2271" s="4"/>
      <c r="DUT2271" s="1"/>
      <c r="DUU2271" s="3"/>
      <c r="DUV2271" s="4"/>
      <c r="DUW2271" s="2"/>
      <c r="DUX2271" s="2"/>
      <c r="DUY2271" s="2"/>
      <c r="DUZ2271" s="4"/>
      <c r="DVA2271" s="1"/>
      <c r="DVB2271" s="3"/>
      <c r="DVC2271" s="4"/>
      <c r="DVD2271" s="2"/>
      <c r="DVE2271" s="2"/>
      <c r="DVF2271" s="2"/>
      <c r="DVG2271" s="4"/>
      <c r="DVH2271" s="1"/>
      <c r="DVI2271" s="3"/>
      <c r="DVJ2271" s="4"/>
      <c r="DVK2271" s="2"/>
      <c r="DVL2271" s="2"/>
      <c r="DVM2271" s="2"/>
      <c r="DVN2271" s="4"/>
      <c r="DVO2271" s="1"/>
      <c r="DVP2271" s="3"/>
      <c r="DVQ2271" s="4"/>
      <c r="DVR2271" s="2"/>
      <c r="DVS2271" s="2"/>
      <c r="DVT2271" s="2"/>
      <c r="DVU2271" s="4"/>
      <c r="DVV2271" s="1"/>
      <c r="DVW2271" s="3"/>
      <c r="DVX2271" s="4"/>
      <c r="DVY2271" s="2"/>
      <c r="DVZ2271" s="2"/>
      <c r="DWA2271" s="2"/>
      <c r="DWB2271" s="4"/>
      <c r="DWC2271" s="1"/>
      <c r="DWD2271" s="3"/>
      <c r="DWE2271" s="4"/>
      <c r="DWF2271" s="2"/>
      <c r="DWG2271" s="2"/>
      <c r="DWH2271" s="2"/>
      <c r="DWI2271" s="4"/>
      <c r="DWJ2271" s="1"/>
      <c r="DWK2271" s="3"/>
      <c r="DWL2271" s="4"/>
      <c r="DWM2271" s="2"/>
      <c r="DWN2271" s="2"/>
      <c r="DWO2271" s="2"/>
      <c r="DWP2271" s="4"/>
      <c r="DWQ2271" s="1"/>
      <c r="DWR2271" s="3"/>
      <c r="DWS2271" s="4"/>
      <c r="DWT2271" s="2"/>
      <c r="DWU2271" s="2"/>
      <c r="DWV2271" s="2"/>
      <c r="DWW2271" s="4"/>
      <c r="DWX2271" s="1"/>
      <c r="DWY2271" s="3"/>
      <c r="DWZ2271" s="4"/>
      <c r="DXA2271" s="2"/>
      <c r="DXB2271" s="2"/>
      <c r="DXC2271" s="2"/>
      <c r="DXD2271" s="4"/>
      <c r="DXE2271" s="1"/>
      <c r="DXF2271" s="3"/>
      <c r="DXG2271" s="4"/>
      <c r="DXH2271" s="2"/>
      <c r="DXI2271" s="2"/>
      <c r="DXJ2271" s="2"/>
      <c r="DXK2271" s="4"/>
      <c r="DXL2271" s="1"/>
      <c r="DXM2271" s="3"/>
      <c r="DXN2271" s="4"/>
      <c r="DXO2271" s="2"/>
      <c r="DXP2271" s="2"/>
      <c r="DXQ2271" s="2"/>
      <c r="DXR2271" s="4"/>
      <c r="DXS2271" s="1"/>
      <c r="DXT2271" s="3"/>
      <c r="DXU2271" s="4"/>
      <c r="DXV2271" s="2"/>
      <c r="DXW2271" s="2"/>
      <c r="DXX2271" s="2"/>
      <c r="DXY2271" s="4"/>
      <c r="DXZ2271" s="1"/>
      <c r="DYA2271" s="3"/>
      <c r="DYB2271" s="4"/>
      <c r="DYC2271" s="2"/>
      <c r="DYD2271" s="2"/>
      <c r="DYE2271" s="2"/>
      <c r="DYF2271" s="4"/>
      <c r="DYG2271" s="1"/>
      <c r="DYH2271" s="3"/>
      <c r="DYI2271" s="4"/>
      <c r="DYJ2271" s="2"/>
      <c r="DYK2271" s="2"/>
      <c r="DYL2271" s="2"/>
      <c r="DYM2271" s="4"/>
      <c r="DYN2271" s="1"/>
      <c r="DYO2271" s="3"/>
      <c r="DYP2271" s="4"/>
      <c r="DYQ2271" s="2"/>
      <c r="DYR2271" s="2"/>
      <c r="DYS2271" s="2"/>
      <c r="DYT2271" s="4"/>
      <c r="DYU2271" s="1"/>
      <c r="DYV2271" s="3"/>
      <c r="DYW2271" s="4"/>
      <c r="DYX2271" s="2"/>
      <c r="DYY2271" s="2"/>
      <c r="DYZ2271" s="2"/>
      <c r="DZA2271" s="4"/>
      <c r="DZB2271" s="1"/>
      <c r="DZC2271" s="3"/>
      <c r="DZD2271" s="4"/>
      <c r="DZE2271" s="2"/>
      <c r="DZF2271" s="2"/>
      <c r="DZG2271" s="2"/>
      <c r="DZH2271" s="4"/>
      <c r="DZI2271" s="1"/>
      <c r="DZJ2271" s="3"/>
      <c r="DZK2271" s="4"/>
      <c r="DZL2271" s="2"/>
      <c r="DZM2271" s="2"/>
      <c r="DZN2271" s="2"/>
      <c r="DZO2271" s="4"/>
      <c r="DZP2271" s="1"/>
      <c r="DZQ2271" s="3"/>
      <c r="DZR2271" s="4"/>
      <c r="DZS2271" s="2"/>
      <c r="DZT2271" s="2"/>
      <c r="DZU2271" s="2"/>
      <c r="DZV2271" s="4"/>
      <c r="DZW2271" s="1"/>
      <c r="DZX2271" s="3"/>
      <c r="DZY2271" s="4"/>
      <c r="DZZ2271" s="2"/>
      <c r="EAA2271" s="2"/>
      <c r="EAB2271" s="2"/>
      <c r="EAC2271" s="4"/>
      <c r="EAD2271" s="1"/>
      <c r="EAE2271" s="3"/>
      <c r="EAF2271" s="4"/>
      <c r="EAG2271" s="2"/>
      <c r="EAH2271" s="2"/>
      <c r="EAI2271" s="2"/>
      <c r="EAJ2271" s="4"/>
      <c r="EAK2271" s="1"/>
      <c r="EAL2271" s="3"/>
      <c r="EAM2271" s="4"/>
      <c r="EAN2271" s="2"/>
      <c r="EAO2271" s="2"/>
      <c r="EAP2271" s="2"/>
      <c r="EAQ2271" s="4"/>
      <c r="EAR2271" s="1"/>
      <c r="EAS2271" s="3"/>
      <c r="EAT2271" s="4"/>
      <c r="EAU2271" s="2"/>
      <c r="EAV2271" s="2"/>
      <c r="EAW2271" s="2"/>
      <c r="EAX2271" s="4"/>
      <c r="EAY2271" s="1"/>
      <c r="EAZ2271" s="3"/>
      <c r="EBA2271" s="4"/>
      <c r="EBB2271" s="2"/>
      <c r="EBC2271" s="2"/>
      <c r="EBD2271" s="2"/>
      <c r="EBE2271" s="4"/>
      <c r="EBF2271" s="1"/>
      <c r="EBG2271" s="3"/>
      <c r="EBH2271" s="4"/>
      <c r="EBI2271" s="2"/>
      <c r="EBJ2271" s="2"/>
      <c r="EBK2271" s="2"/>
      <c r="EBL2271" s="4"/>
      <c r="EBM2271" s="1"/>
      <c r="EBN2271" s="3"/>
      <c r="EBO2271" s="4"/>
      <c r="EBP2271" s="2"/>
      <c r="EBQ2271" s="2"/>
      <c r="EBR2271" s="2"/>
      <c r="EBS2271" s="4"/>
      <c r="EBT2271" s="1"/>
      <c r="EBU2271" s="3"/>
      <c r="EBV2271" s="4"/>
      <c r="EBW2271" s="2"/>
      <c r="EBX2271" s="2"/>
      <c r="EBY2271" s="2"/>
      <c r="EBZ2271" s="4"/>
      <c r="ECA2271" s="1"/>
      <c r="ECB2271" s="3"/>
      <c r="ECC2271" s="4"/>
      <c r="ECD2271" s="2"/>
      <c r="ECE2271" s="2"/>
      <c r="ECF2271" s="2"/>
      <c r="ECG2271" s="4"/>
      <c r="ECH2271" s="1"/>
      <c r="ECI2271" s="3"/>
      <c r="ECJ2271" s="4"/>
      <c r="ECK2271" s="2"/>
      <c r="ECL2271" s="2"/>
      <c r="ECM2271" s="2"/>
      <c r="ECN2271" s="4"/>
      <c r="ECO2271" s="1"/>
      <c r="ECP2271" s="3"/>
      <c r="ECQ2271" s="4"/>
      <c r="ECR2271" s="2"/>
      <c r="ECS2271" s="2"/>
      <c r="ECT2271" s="2"/>
      <c r="ECU2271" s="4"/>
      <c r="ECV2271" s="1"/>
      <c r="ECW2271" s="3"/>
      <c r="ECX2271" s="4"/>
      <c r="ECY2271" s="2"/>
      <c r="ECZ2271" s="2"/>
      <c r="EDA2271" s="2"/>
      <c r="EDB2271" s="4"/>
      <c r="EDC2271" s="1"/>
      <c r="EDD2271" s="3"/>
      <c r="EDE2271" s="4"/>
      <c r="EDF2271" s="2"/>
      <c r="EDG2271" s="2"/>
      <c r="EDH2271" s="2"/>
      <c r="EDI2271" s="4"/>
      <c r="EDJ2271" s="1"/>
      <c r="EDK2271" s="3"/>
      <c r="EDL2271" s="4"/>
      <c r="EDM2271" s="2"/>
      <c r="EDN2271" s="2"/>
      <c r="EDO2271" s="2"/>
      <c r="EDP2271" s="4"/>
      <c r="EDQ2271" s="1"/>
      <c r="EDR2271" s="3"/>
      <c r="EDS2271" s="4"/>
      <c r="EDT2271" s="2"/>
      <c r="EDU2271" s="2"/>
      <c r="EDV2271" s="2"/>
      <c r="EDW2271" s="4"/>
      <c r="EDX2271" s="1"/>
      <c r="EDY2271" s="3"/>
      <c r="EDZ2271" s="4"/>
      <c r="EEA2271" s="2"/>
      <c r="EEB2271" s="2"/>
      <c r="EEC2271" s="2"/>
      <c r="EED2271" s="4"/>
      <c r="EEE2271" s="1"/>
      <c r="EEF2271" s="3"/>
      <c r="EEG2271" s="4"/>
      <c r="EEH2271" s="2"/>
      <c r="EEI2271" s="2"/>
      <c r="EEJ2271" s="2"/>
      <c r="EEK2271" s="4"/>
      <c r="EEL2271" s="1"/>
      <c r="EEM2271" s="3"/>
      <c r="EEN2271" s="4"/>
      <c r="EEO2271" s="2"/>
      <c r="EEP2271" s="2"/>
      <c r="EEQ2271" s="2"/>
      <c r="EER2271" s="4"/>
      <c r="EES2271" s="1"/>
      <c r="EET2271" s="3"/>
      <c r="EEU2271" s="4"/>
      <c r="EEV2271" s="2"/>
      <c r="EEW2271" s="2"/>
      <c r="EEX2271" s="2"/>
      <c r="EEY2271" s="4"/>
      <c r="EEZ2271" s="1"/>
      <c r="EFA2271" s="3"/>
      <c r="EFB2271" s="4"/>
      <c r="EFC2271" s="2"/>
      <c r="EFD2271" s="2"/>
      <c r="EFE2271" s="2"/>
      <c r="EFF2271" s="4"/>
      <c r="EFG2271" s="1"/>
      <c r="EFH2271" s="3"/>
      <c r="EFI2271" s="4"/>
      <c r="EFJ2271" s="2"/>
      <c r="EFK2271" s="2"/>
      <c r="EFL2271" s="2"/>
      <c r="EFM2271" s="4"/>
      <c r="EFN2271" s="1"/>
      <c r="EFO2271" s="3"/>
      <c r="EFP2271" s="4"/>
      <c r="EFQ2271" s="2"/>
      <c r="EFR2271" s="2"/>
      <c r="EFS2271" s="2"/>
      <c r="EFT2271" s="4"/>
      <c r="EFU2271" s="1"/>
      <c r="EFV2271" s="3"/>
      <c r="EFW2271" s="4"/>
      <c r="EFX2271" s="2"/>
      <c r="EFY2271" s="2"/>
      <c r="EFZ2271" s="2"/>
      <c r="EGA2271" s="4"/>
      <c r="EGB2271" s="1"/>
      <c r="EGC2271" s="3"/>
      <c r="EGD2271" s="4"/>
      <c r="EGE2271" s="2"/>
      <c r="EGF2271" s="2"/>
      <c r="EGG2271" s="2"/>
      <c r="EGH2271" s="4"/>
      <c r="EGI2271" s="1"/>
      <c r="EGJ2271" s="3"/>
      <c r="EGK2271" s="4"/>
      <c r="EGL2271" s="2"/>
      <c r="EGM2271" s="2"/>
      <c r="EGN2271" s="2"/>
      <c r="EGO2271" s="4"/>
      <c r="EGP2271" s="1"/>
      <c r="EGQ2271" s="3"/>
      <c r="EGR2271" s="4"/>
      <c r="EGS2271" s="2"/>
      <c r="EGT2271" s="2"/>
      <c r="EGU2271" s="2"/>
      <c r="EGV2271" s="4"/>
      <c r="EGW2271" s="1"/>
      <c r="EGX2271" s="3"/>
      <c r="EGY2271" s="4"/>
      <c r="EGZ2271" s="2"/>
      <c r="EHA2271" s="2"/>
      <c r="EHB2271" s="2"/>
      <c r="EHC2271" s="4"/>
      <c r="EHD2271" s="1"/>
      <c r="EHE2271" s="3"/>
      <c r="EHF2271" s="4"/>
      <c r="EHG2271" s="2"/>
      <c r="EHH2271" s="2"/>
      <c r="EHI2271" s="2"/>
      <c r="EHJ2271" s="4"/>
      <c r="EHK2271" s="1"/>
      <c r="EHL2271" s="3"/>
      <c r="EHM2271" s="4"/>
      <c r="EHN2271" s="2"/>
      <c r="EHO2271" s="2"/>
      <c r="EHP2271" s="2"/>
      <c r="EHQ2271" s="4"/>
      <c r="EHR2271" s="1"/>
      <c r="EHS2271" s="3"/>
      <c r="EHT2271" s="4"/>
      <c r="EHU2271" s="2"/>
      <c r="EHV2271" s="2"/>
      <c r="EHW2271" s="2"/>
      <c r="EHX2271" s="4"/>
      <c r="EHY2271" s="1"/>
      <c r="EHZ2271" s="3"/>
      <c r="EIA2271" s="4"/>
      <c r="EIB2271" s="2"/>
      <c r="EIC2271" s="2"/>
      <c r="EID2271" s="2"/>
      <c r="EIE2271" s="4"/>
      <c r="EIF2271" s="1"/>
      <c r="EIG2271" s="3"/>
      <c r="EIH2271" s="4"/>
      <c r="EII2271" s="2"/>
      <c r="EIJ2271" s="2"/>
      <c r="EIK2271" s="2"/>
      <c r="EIL2271" s="4"/>
      <c r="EIM2271" s="1"/>
      <c r="EIN2271" s="3"/>
      <c r="EIO2271" s="4"/>
      <c r="EIP2271" s="2"/>
      <c r="EIQ2271" s="2"/>
      <c r="EIR2271" s="2"/>
      <c r="EIS2271" s="4"/>
      <c r="EIT2271" s="1"/>
      <c r="EIU2271" s="3"/>
      <c r="EIV2271" s="4"/>
      <c r="EIW2271" s="2"/>
      <c r="EIX2271" s="2"/>
      <c r="EIY2271" s="2"/>
      <c r="EIZ2271" s="4"/>
      <c r="EJA2271" s="1"/>
      <c r="EJB2271" s="3"/>
      <c r="EJC2271" s="4"/>
      <c r="EJD2271" s="2"/>
      <c r="EJE2271" s="2"/>
      <c r="EJF2271" s="2"/>
      <c r="EJG2271" s="4"/>
      <c r="EJH2271" s="1"/>
      <c r="EJI2271" s="3"/>
      <c r="EJJ2271" s="4"/>
      <c r="EJK2271" s="2"/>
      <c r="EJL2271" s="2"/>
      <c r="EJM2271" s="2"/>
      <c r="EJN2271" s="4"/>
      <c r="EJO2271" s="1"/>
      <c r="EJP2271" s="3"/>
      <c r="EJQ2271" s="4"/>
      <c r="EJR2271" s="2"/>
      <c r="EJS2271" s="2"/>
      <c r="EJT2271" s="2"/>
      <c r="EJU2271" s="4"/>
      <c r="EJV2271" s="1"/>
      <c r="EJW2271" s="3"/>
      <c r="EJX2271" s="4"/>
      <c r="EJY2271" s="2"/>
      <c r="EJZ2271" s="2"/>
      <c r="EKA2271" s="2"/>
      <c r="EKB2271" s="4"/>
      <c r="EKC2271" s="1"/>
      <c r="EKD2271" s="3"/>
      <c r="EKE2271" s="4"/>
      <c r="EKF2271" s="2"/>
      <c r="EKG2271" s="2"/>
      <c r="EKH2271" s="2"/>
      <c r="EKI2271" s="4"/>
      <c r="EKJ2271" s="1"/>
      <c r="EKK2271" s="3"/>
      <c r="EKL2271" s="4"/>
      <c r="EKM2271" s="2"/>
      <c r="EKN2271" s="2"/>
      <c r="EKO2271" s="2"/>
      <c r="EKP2271" s="4"/>
      <c r="EKQ2271" s="1"/>
      <c r="EKR2271" s="3"/>
      <c r="EKS2271" s="4"/>
      <c r="EKT2271" s="2"/>
      <c r="EKU2271" s="2"/>
      <c r="EKV2271" s="2"/>
      <c r="EKW2271" s="4"/>
      <c r="EKX2271" s="1"/>
      <c r="EKY2271" s="3"/>
      <c r="EKZ2271" s="4"/>
      <c r="ELA2271" s="2"/>
      <c r="ELB2271" s="2"/>
      <c r="ELC2271" s="2"/>
      <c r="ELD2271" s="4"/>
      <c r="ELE2271" s="1"/>
      <c r="ELF2271" s="3"/>
      <c r="ELG2271" s="4"/>
      <c r="ELH2271" s="2"/>
      <c r="ELI2271" s="2"/>
      <c r="ELJ2271" s="2"/>
      <c r="ELK2271" s="4"/>
      <c r="ELL2271" s="1"/>
      <c r="ELM2271" s="3"/>
      <c r="ELN2271" s="4"/>
      <c r="ELO2271" s="2"/>
      <c r="ELP2271" s="2"/>
      <c r="ELQ2271" s="2"/>
      <c r="ELR2271" s="4"/>
      <c r="ELS2271" s="1"/>
      <c r="ELT2271" s="3"/>
      <c r="ELU2271" s="4"/>
      <c r="ELV2271" s="2"/>
      <c r="ELW2271" s="2"/>
      <c r="ELX2271" s="2"/>
      <c r="ELY2271" s="4"/>
      <c r="ELZ2271" s="1"/>
      <c r="EMA2271" s="3"/>
      <c r="EMB2271" s="4"/>
      <c r="EMC2271" s="2"/>
      <c r="EMD2271" s="2"/>
      <c r="EME2271" s="2"/>
      <c r="EMF2271" s="4"/>
      <c r="EMG2271" s="1"/>
      <c r="EMH2271" s="3"/>
      <c r="EMI2271" s="4"/>
      <c r="EMJ2271" s="2"/>
      <c r="EMK2271" s="2"/>
      <c r="EML2271" s="2"/>
      <c r="EMM2271" s="4"/>
      <c r="EMN2271" s="1"/>
      <c r="EMO2271" s="3"/>
      <c r="EMP2271" s="4"/>
      <c r="EMQ2271" s="2"/>
      <c r="EMR2271" s="2"/>
      <c r="EMS2271" s="2"/>
      <c r="EMT2271" s="4"/>
      <c r="EMU2271" s="1"/>
      <c r="EMV2271" s="3"/>
      <c r="EMW2271" s="4"/>
      <c r="EMX2271" s="2"/>
      <c r="EMY2271" s="2"/>
      <c r="EMZ2271" s="2"/>
      <c r="ENA2271" s="4"/>
      <c r="ENB2271" s="1"/>
      <c r="ENC2271" s="3"/>
      <c r="END2271" s="4"/>
      <c r="ENE2271" s="2"/>
      <c r="ENF2271" s="2"/>
      <c r="ENG2271" s="2"/>
      <c r="ENH2271" s="4"/>
      <c r="ENI2271" s="1"/>
      <c r="ENJ2271" s="3"/>
      <c r="ENK2271" s="4"/>
      <c r="ENL2271" s="2"/>
      <c r="ENM2271" s="2"/>
      <c r="ENN2271" s="2"/>
      <c r="ENO2271" s="4"/>
      <c r="ENP2271" s="1"/>
      <c r="ENQ2271" s="3"/>
      <c r="ENR2271" s="4"/>
      <c r="ENS2271" s="2"/>
      <c r="ENT2271" s="2"/>
      <c r="ENU2271" s="2"/>
      <c r="ENV2271" s="4"/>
      <c r="ENW2271" s="1"/>
      <c r="ENX2271" s="3"/>
      <c r="ENY2271" s="4"/>
      <c r="ENZ2271" s="2"/>
      <c r="EOA2271" s="2"/>
      <c r="EOB2271" s="2"/>
      <c r="EOC2271" s="4"/>
      <c r="EOD2271" s="1"/>
      <c r="EOE2271" s="3"/>
      <c r="EOF2271" s="4"/>
      <c r="EOG2271" s="2"/>
      <c r="EOH2271" s="2"/>
      <c r="EOI2271" s="2"/>
      <c r="EOJ2271" s="4"/>
      <c r="EOK2271" s="1"/>
      <c r="EOL2271" s="3"/>
      <c r="EOM2271" s="4"/>
      <c r="EON2271" s="2"/>
      <c r="EOO2271" s="2"/>
      <c r="EOP2271" s="2"/>
      <c r="EOQ2271" s="4"/>
      <c r="EOR2271" s="1"/>
      <c r="EOS2271" s="3"/>
      <c r="EOT2271" s="4"/>
      <c r="EOU2271" s="2"/>
      <c r="EOV2271" s="2"/>
      <c r="EOW2271" s="2"/>
      <c r="EOX2271" s="4"/>
      <c r="EOY2271" s="1"/>
      <c r="EOZ2271" s="3"/>
      <c r="EPA2271" s="4"/>
      <c r="EPB2271" s="2"/>
      <c r="EPC2271" s="2"/>
      <c r="EPD2271" s="2"/>
      <c r="EPE2271" s="4"/>
      <c r="EPF2271" s="1"/>
      <c r="EPG2271" s="3"/>
      <c r="EPH2271" s="4"/>
      <c r="EPI2271" s="2"/>
      <c r="EPJ2271" s="2"/>
      <c r="EPK2271" s="2"/>
      <c r="EPL2271" s="4"/>
      <c r="EPM2271" s="1"/>
      <c r="EPN2271" s="3"/>
      <c r="EPO2271" s="4"/>
      <c r="EPP2271" s="2"/>
      <c r="EPQ2271" s="2"/>
      <c r="EPR2271" s="2"/>
      <c r="EPS2271" s="4"/>
      <c r="EPT2271" s="1"/>
      <c r="EPU2271" s="3"/>
      <c r="EPV2271" s="4"/>
      <c r="EPW2271" s="2"/>
      <c r="EPX2271" s="2"/>
      <c r="EPY2271" s="2"/>
      <c r="EPZ2271" s="4"/>
      <c r="EQA2271" s="1"/>
      <c r="EQB2271" s="3"/>
      <c r="EQC2271" s="4"/>
      <c r="EQD2271" s="2"/>
      <c r="EQE2271" s="2"/>
      <c r="EQF2271" s="2"/>
      <c r="EQG2271" s="4"/>
      <c r="EQH2271" s="1"/>
      <c r="EQI2271" s="3"/>
      <c r="EQJ2271" s="4"/>
      <c r="EQK2271" s="2"/>
      <c r="EQL2271" s="2"/>
      <c r="EQM2271" s="2"/>
      <c r="EQN2271" s="4"/>
      <c r="EQO2271" s="1"/>
      <c r="EQP2271" s="3"/>
      <c r="EQQ2271" s="4"/>
      <c r="EQR2271" s="2"/>
      <c r="EQS2271" s="2"/>
      <c r="EQT2271" s="2"/>
      <c r="EQU2271" s="4"/>
      <c r="EQV2271" s="1"/>
      <c r="EQW2271" s="3"/>
      <c r="EQX2271" s="4"/>
      <c r="EQY2271" s="2"/>
      <c r="EQZ2271" s="2"/>
      <c r="ERA2271" s="2"/>
      <c r="ERB2271" s="4"/>
      <c r="ERC2271" s="1"/>
      <c r="ERD2271" s="3"/>
      <c r="ERE2271" s="4"/>
      <c r="ERF2271" s="2"/>
      <c r="ERG2271" s="2"/>
      <c r="ERH2271" s="2"/>
      <c r="ERI2271" s="4"/>
      <c r="ERJ2271" s="1"/>
      <c r="ERK2271" s="3"/>
      <c r="ERL2271" s="4"/>
      <c r="ERM2271" s="2"/>
      <c r="ERN2271" s="2"/>
      <c r="ERO2271" s="2"/>
      <c r="ERP2271" s="4"/>
      <c r="ERQ2271" s="1"/>
      <c r="ERR2271" s="3"/>
      <c r="ERS2271" s="4"/>
      <c r="ERT2271" s="2"/>
      <c r="ERU2271" s="2"/>
      <c r="ERV2271" s="2"/>
      <c r="ERW2271" s="4"/>
      <c r="ERX2271" s="1"/>
      <c r="ERY2271" s="3"/>
      <c r="ERZ2271" s="4"/>
      <c r="ESA2271" s="2"/>
      <c r="ESB2271" s="2"/>
      <c r="ESC2271" s="2"/>
      <c r="ESD2271" s="4"/>
      <c r="ESE2271" s="1"/>
      <c r="ESF2271" s="3"/>
      <c r="ESG2271" s="4"/>
      <c r="ESH2271" s="2"/>
      <c r="ESI2271" s="2"/>
      <c r="ESJ2271" s="2"/>
      <c r="ESK2271" s="4"/>
      <c r="ESL2271" s="1"/>
      <c r="ESM2271" s="3"/>
      <c r="ESN2271" s="4"/>
      <c r="ESO2271" s="2"/>
      <c r="ESP2271" s="2"/>
      <c r="ESQ2271" s="2"/>
      <c r="ESR2271" s="4"/>
      <c r="ESS2271" s="1"/>
      <c r="EST2271" s="3"/>
      <c r="ESU2271" s="4"/>
      <c r="ESV2271" s="2"/>
      <c r="ESW2271" s="2"/>
      <c r="ESX2271" s="2"/>
      <c r="ESY2271" s="4"/>
      <c r="ESZ2271" s="1"/>
      <c r="ETA2271" s="3"/>
      <c r="ETB2271" s="4"/>
      <c r="ETC2271" s="2"/>
      <c r="ETD2271" s="2"/>
      <c r="ETE2271" s="2"/>
      <c r="ETF2271" s="4"/>
      <c r="ETG2271" s="1"/>
      <c r="ETH2271" s="3"/>
      <c r="ETI2271" s="4"/>
      <c r="ETJ2271" s="2"/>
      <c r="ETK2271" s="2"/>
      <c r="ETL2271" s="2"/>
      <c r="ETM2271" s="4"/>
      <c r="ETN2271" s="1"/>
      <c r="ETO2271" s="3"/>
      <c r="ETP2271" s="4"/>
      <c r="ETQ2271" s="2"/>
      <c r="ETR2271" s="2"/>
      <c r="ETS2271" s="2"/>
      <c r="ETT2271" s="4"/>
      <c r="ETU2271" s="1"/>
      <c r="ETV2271" s="3"/>
      <c r="ETW2271" s="4"/>
      <c r="ETX2271" s="2"/>
      <c r="ETY2271" s="2"/>
      <c r="ETZ2271" s="2"/>
      <c r="EUA2271" s="4"/>
      <c r="EUB2271" s="1"/>
      <c r="EUC2271" s="3"/>
      <c r="EUD2271" s="4"/>
      <c r="EUE2271" s="2"/>
      <c r="EUF2271" s="2"/>
      <c r="EUG2271" s="2"/>
      <c r="EUH2271" s="4"/>
      <c r="EUI2271" s="1"/>
      <c r="EUJ2271" s="3"/>
      <c r="EUK2271" s="4"/>
      <c r="EUL2271" s="2"/>
      <c r="EUM2271" s="2"/>
      <c r="EUN2271" s="2"/>
      <c r="EUO2271" s="4"/>
      <c r="EUP2271" s="1"/>
      <c r="EUQ2271" s="3"/>
      <c r="EUR2271" s="4"/>
      <c r="EUS2271" s="2"/>
      <c r="EUT2271" s="2"/>
      <c r="EUU2271" s="2"/>
      <c r="EUV2271" s="4"/>
      <c r="EUW2271" s="1"/>
      <c r="EUX2271" s="3"/>
      <c r="EUY2271" s="4"/>
      <c r="EUZ2271" s="2"/>
      <c r="EVA2271" s="2"/>
      <c r="EVB2271" s="2"/>
      <c r="EVC2271" s="4"/>
      <c r="EVD2271" s="1"/>
      <c r="EVE2271" s="3"/>
      <c r="EVF2271" s="4"/>
      <c r="EVG2271" s="2"/>
      <c r="EVH2271" s="2"/>
      <c r="EVI2271" s="2"/>
      <c r="EVJ2271" s="4"/>
      <c r="EVK2271" s="1"/>
      <c r="EVL2271" s="3"/>
      <c r="EVM2271" s="4"/>
      <c r="EVN2271" s="2"/>
      <c r="EVO2271" s="2"/>
      <c r="EVP2271" s="2"/>
      <c r="EVQ2271" s="4"/>
      <c r="EVR2271" s="1"/>
      <c r="EVS2271" s="3"/>
      <c r="EVT2271" s="4"/>
      <c r="EVU2271" s="2"/>
      <c r="EVV2271" s="2"/>
      <c r="EVW2271" s="2"/>
      <c r="EVX2271" s="4"/>
      <c r="EVY2271" s="1"/>
      <c r="EVZ2271" s="3"/>
      <c r="EWA2271" s="4"/>
      <c r="EWB2271" s="2"/>
      <c r="EWC2271" s="2"/>
      <c r="EWD2271" s="2"/>
      <c r="EWE2271" s="4"/>
      <c r="EWF2271" s="1"/>
      <c r="EWG2271" s="3"/>
      <c r="EWH2271" s="4"/>
      <c r="EWI2271" s="2"/>
      <c r="EWJ2271" s="2"/>
      <c r="EWK2271" s="2"/>
      <c r="EWL2271" s="4"/>
      <c r="EWM2271" s="1"/>
      <c r="EWN2271" s="3"/>
      <c r="EWO2271" s="4"/>
      <c r="EWP2271" s="2"/>
      <c r="EWQ2271" s="2"/>
      <c r="EWR2271" s="2"/>
      <c r="EWS2271" s="4"/>
      <c r="EWT2271" s="1"/>
      <c r="EWU2271" s="3"/>
      <c r="EWV2271" s="4"/>
      <c r="EWW2271" s="2"/>
      <c r="EWX2271" s="2"/>
      <c r="EWY2271" s="2"/>
      <c r="EWZ2271" s="4"/>
      <c r="EXA2271" s="1"/>
      <c r="EXB2271" s="3"/>
      <c r="EXC2271" s="4"/>
      <c r="EXD2271" s="2"/>
      <c r="EXE2271" s="2"/>
      <c r="EXF2271" s="2"/>
      <c r="EXG2271" s="4"/>
      <c r="EXH2271" s="1"/>
      <c r="EXI2271" s="3"/>
      <c r="EXJ2271" s="4"/>
      <c r="EXK2271" s="2"/>
      <c r="EXL2271" s="2"/>
      <c r="EXM2271" s="2"/>
      <c r="EXN2271" s="4"/>
      <c r="EXO2271" s="1"/>
      <c r="EXP2271" s="3"/>
      <c r="EXQ2271" s="4"/>
      <c r="EXR2271" s="2"/>
      <c r="EXS2271" s="2"/>
      <c r="EXT2271" s="2"/>
      <c r="EXU2271" s="4"/>
      <c r="EXV2271" s="1"/>
      <c r="EXW2271" s="3"/>
      <c r="EXX2271" s="4"/>
      <c r="EXY2271" s="2"/>
      <c r="EXZ2271" s="2"/>
      <c r="EYA2271" s="2"/>
      <c r="EYB2271" s="4"/>
      <c r="EYC2271" s="1"/>
      <c r="EYD2271" s="3"/>
      <c r="EYE2271" s="4"/>
      <c r="EYF2271" s="2"/>
      <c r="EYG2271" s="2"/>
      <c r="EYH2271" s="2"/>
      <c r="EYI2271" s="4"/>
      <c r="EYJ2271" s="1"/>
      <c r="EYK2271" s="3"/>
      <c r="EYL2271" s="4"/>
      <c r="EYM2271" s="2"/>
      <c r="EYN2271" s="2"/>
      <c r="EYO2271" s="2"/>
      <c r="EYP2271" s="4"/>
      <c r="EYQ2271" s="1"/>
      <c r="EYR2271" s="3"/>
      <c r="EYS2271" s="4"/>
      <c r="EYT2271" s="2"/>
      <c r="EYU2271" s="2"/>
      <c r="EYV2271" s="2"/>
      <c r="EYW2271" s="4"/>
      <c r="EYX2271" s="1"/>
      <c r="EYY2271" s="3"/>
      <c r="EYZ2271" s="4"/>
      <c r="EZA2271" s="2"/>
      <c r="EZB2271" s="2"/>
      <c r="EZC2271" s="2"/>
      <c r="EZD2271" s="4"/>
      <c r="EZE2271" s="1"/>
      <c r="EZF2271" s="3"/>
      <c r="EZG2271" s="4"/>
      <c r="EZH2271" s="2"/>
      <c r="EZI2271" s="2"/>
      <c r="EZJ2271" s="2"/>
      <c r="EZK2271" s="4"/>
      <c r="EZL2271" s="1"/>
      <c r="EZM2271" s="3"/>
      <c r="EZN2271" s="4"/>
      <c r="EZO2271" s="2"/>
      <c r="EZP2271" s="2"/>
      <c r="EZQ2271" s="2"/>
      <c r="EZR2271" s="4"/>
      <c r="EZS2271" s="1"/>
      <c r="EZT2271" s="3"/>
      <c r="EZU2271" s="4"/>
      <c r="EZV2271" s="2"/>
      <c r="EZW2271" s="2"/>
      <c r="EZX2271" s="2"/>
      <c r="EZY2271" s="4"/>
      <c r="EZZ2271" s="1"/>
      <c r="FAA2271" s="3"/>
      <c r="FAB2271" s="4"/>
      <c r="FAC2271" s="2"/>
      <c r="FAD2271" s="2"/>
      <c r="FAE2271" s="2"/>
      <c r="FAF2271" s="4"/>
      <c r="FAG2271" s="1"/>
      <c r="FAH2271" s="3"/>
      <c r="FAI2271" s="4"/>
      <c r="FAJ2271" s="2"/>
      <c r="FAK2271" s="2"/>
      <c r="FAL2271" s="2"/>
      <c r="FAM2271" s="4"/>
      <c r="FAN2271" s="1"/>
      <c r="FAO2271" s="3"/>
      <c r="FAP2271" s="4"/>
      <c r="FAQ2271" s="2"/>
      <c r="FAR2271" s="2"/>
      <c r="FAS2271" s="2"/>
      <c r="FAT2271" s="4"/>
      <c r="FAU2271" s="1"/>
      <c r="FAV2271" s="3"/>
      <c r="FAW2271" s="4"/>
      <c r="FAX2271" s="2"/>
      <c r="FAY2271" s="2"/>
      <c r="FAZ2271" s="2"/>
      <c r="FBA2271" s="4"/>
      <c r="FBB2271" s="1"/>
      <c r="FBC2271" s="3"/>
      <c r="FBD2271" s="4"/>
      <c r="FBE2271" s="2"/>
      <c r="FBF2271" s="2"/>
      <c r="FBG2271" s="2"/>
      <c r="FBH2271" s="4"/>
      <c r="FBI2271" s="1"/>
      <c r="FBJ2271" s="3"/>
      <c r="FBK2271" s="4"/>
      <c r="FBL2271" s="2"/>
      <c r="FBM2271" s="2"/>
      <c r="FBN2271" s="2"/>
      <c r="FBO2271" s="4"/>
      <c r="FBP2271" s="1"/>
      <c r="FBQ2271" s="3"/>
      <c r="FBR2271" s="4"/>
      <c r="FBS2271" s="2"/>
      <c r="FBT2271" s="2"/>
      <c r="FBU2271" s="2"/>
      <c r="FBV2271" s="4"/>
      <c r="FBW2271" s="1"/>
      <c r="FBX2271" s="3"/>
      <c r="FBY2271" s="4"/>
      <c r="FBZ2271" s="2"/>
      <c r="FCA2271" s="2"/>
      <c r="FCB2271" s="2"/>
      <c r="FCC2271" s="4"/>
      <c r="FCD2271" s="1"/>
      <c r="FCE2271" s="3"/>
      <c r="FCF2271" s="4"/>
      <c r="FCG2271" s="2"/>
      <c r="FCH2271" s="2"/>
      <c r="FCI2271" s="2"/>
      <c r="FCJ2271" s="4"/>
      <c r="FCK2271" s="1"/>
      <c r="FCL2271" s="3"/>
      <c r="FCM2271" s="4"/>
      <c r="FCN2271" s="2"/>
      <c r="FCO2271" s="2"/>
      <c r="FCP2271" s="2"/>
      <c r="FCQ2271" s="4"/>
      <c r="FCR2271" s="1"/>
      <c r="FCS2271" s="3"/>
      <c r="FCT2271" s="4"/>
      <c r="FCU2271" s="2"/>
      <c r="FCV2271" s="2"/>
      <c r="FCW2271" s="2"/>
      <c r="FCX2271" s="4"/>
      <c r="FCY2271" s="1"/>
      <c r="FCZ2271" s="3"/>
      <c r="FDA2271" s="4"/>
      <c r="FDB2271" s="2"/>
      <c r="FDC2271" s="2"/>
      <c r="FDD2271" s="2"/>
      <c r="FDE2271" s="4"/>
      <c r="FDF2271" s="1"/>
      <c r="FDG2271" s="3"/>
      <c r="FDH2271" s="4"/>
      <c r="FDI2271" s="2"/>
      <c r="FDJ2271" s="2"/>
      <c r="FDK2271" s="2"/>
      <c r="FDL2271" s="4"/>
      <c r="FDM2271" s="1"/>
      <c r="FDN2271" s="3"/>
      <c r="FDO2271" s="4"/>
      <c r="FDP2271" s="2"/>
      <c r="FDQ2271" s="2"/>
      <c r="FDR2271" s="2"/>
      <c r="FDS2271" s="4"/>
      <c r="FDT2271" s="1"/>
      <c r="FDU2271" s="3"/>
      <c r="FDV2271" s="4"/>
      <c r="FDW2271" s="2"/>
      <c r="FDX2271" s="2"/>
      <c r="FDY2271" s="2"/>
      <c r="FDZ2271" s="4"/>
      <c r="FEA2271" s="1"/>
      <c r="FEB2271" s="3"/>
      <c r="FEC2271" s="4"/>
      <c r="FED2271" s="2"/>
      <c r="FEE2271" s="2"/>
      <c r="FEF2271" s="2"/>
      <c r="FEG2271" s="4"/>
      <c r="FEH2271" s="1"/>
      <c r="FEI2271" s="3"/>
      <c r="FEJ2271" s="4"/>
      <c r="FEK2271" s="2"/>
      <c r="FEL2271" s="2"/>
      <c r="FEM2271" s="2"/>
      <c r="FEN2271" s="4"/>
      <c r="FEO2271" s="1"/>
      <c r="FEP2271" s="3"/>
      <c r="FEQ2271" s="4"/>
      <c r="FER2271" s="2"/>
      <c r="FES2271" s="2"/>
      <c r="FET2271" s="2"/>
      <c r="FEU2271" s="4"/>
      <c r="FEV2271" s="1"/>
      <c r="FEW2271" s="3"/>
      <c r="FEX2271" s="4"/>
      <c r="FEY2271" s="2"/>
      <c r="FEZ2271" s="2"/>
      <c r="FFA2271" s="2"/>
      <c r="FFB2271" s="4"/>
      <c r="FFC2271" s="1"/>
      <c r="FFD2271" s="3"/>
      <c r="FFE2271" s="4"/>
      <c r="FFF2271" s="2"/>
      <c r="FFG2271" s="2"/>
      <c r="FFH2271" s="2"/>
      <c r="FFI2271" s="4"/>
      <c r="FFJ2271" s="1"/>
      <c r="FFK2271" s="3"/>
      <c r="FFL2271" s="4"/>
      <c r="FFM2271" s="2"/>
      <c r="FFN2271" s="2"/>
      <c r="FFO2271" s="2"/>
      <c r="FFP2271" s="4"/>
      <c r="FFQ2271" s="1"/>
      <c r="FFR2271" s="3"/>
      <c r="FFS2271" s="4"/>
      <c r="FFT2271" s="2"/>
      <c r="FFU2271" s="2"/>
      <c r="FFV2271" s="2"/>
      <c r="FFW2271" s="4"/>
      <c r="FFX2271" s="1"/>
      <c r="FFY2271" s="3"/>
      <c r="FFZ2271" s="4"/>
      <c r="FGA2271" s="2"/>
      <c r="FGB2271" s="2"/>
      <c r="FGC2271" s="2"/>
      <c r="FGD2271" s="4"/>
      <c r="FGE2271" s="1"/>
      <c r="FGF2271" s="3"/>
      <c r="FGG2271" s="4"/>
      <c r="FGH2271" s="2"/>
      <c r="FGI2271" s="2"/>
      <c r="FGJ2271" s="2"/>
      <c r="FGK2271" s="4"/>
      <c r="FGL2271" s="1"/>
      <c r="FGM2271" s="3"/>
      <c r="FGN2271" s="4"/>
      <c r="FGO2271" s="2"/>
      <c r="FGP2271" s="2"/>
      <c r="FGQ2271" s="2"/>
      <c r="FGR2271" s="4"/>
      <c r="FGS2271" s="1"/>
      <c r="FGT2271" s="3"/>
      <c r="FGU2271" s="4"/>
      <c r="FGV2271" s="2"/>
      <c r="FGW2271" s="2"/>
      <c r="FGX2271" s="2"/>
      <c r="FGY2271" s="4"/>
      <c r="FGZ2271" s="1"/>
      <c r="FHA2271" s="3"/>
      <c r="FHB2271" s="4"/>
      <c r="FHC2271" s="2"/>
      <c r="FHD2271" s="2"/>
      <c r="FHE2271" s="2"/>
      <c r="FHF2271" s="4"/>
      <c r="FHG2271" s="1"/>
      <c r="FHH2271" s="3"/>
      <c r="FHI2271" s="4"/>
      <c r="FHJ2271" s="2"/>
      <c r="FHK2271" s="2"/>
      <c r="FHL2271" s="2"/>
      <c r="FHM2271" s="4"/>
      <c r="FHN2271" s="1"/>
      <c r="FHO2271" s="3"/>
      <c r="FHP2271" s="4"/>
      <c r="FHQ2271" s="2"/>
      <c r="FHR2271" s="2"/>
      <c r="FHS2271" s="2"/>
      <c r="FHT2271" s="4"/>
      <c r="FHU2271" s="1"/>
      <c r="FHV2271" s="3"/>
      <c r="FHW2271" s="4"/>
      <c r="FHX2271" s="2"/>
      <c r="FHY2271" s="2"/>
      <c r="FHZ2271" s="2"/>
      <c r="FIA2271" s="4"/>
      <c r="FIB2271" s="1"/>
      <c r="FIC2271" s="3"/>
      <c r="FID2271" s="4"/>
      <c r="FIE2271" s="2"/>
      <c r="FIF2271" s="2"/>
      <c r="FIG2271" s="2"/>
      <c r="FIH2271" s="4"/>
      <c r="FII2271" s="1"/>
      <c r="FIJ2271" s="3"/>
      <c r="FIK2271" s="4"/>
      <c r="FIL2271" s="2"/>
      <c r="FIM2271" s="2"/>
      <c r="FIN2271" s="2"/>
      <c r="FIO2271" s="4"/>
      <c r="FIP2271" s="1"/>
      <c r="FIQ2271" s="3"/>
      <c r="FIR2271" s="4"/>
      <c r="FIS2271" s="2"/>
      <c r="FIT2271" s="2"/>
      <c r="FIU2271" s="2"/>
      <c r="FIV2271" s="4"/>
      <c r="FIW2271" s="1"/>
      <c r="FIX2271" s="3"/>
      <c r="FIY2271" s="4"/>
      <c r="FIZ2271" s="2"/>
      <c r="FJA2271" s="2"/>
      <c r="FJB2271" s="2"/>
      <c r="FJC2271" s="4"/>
      <c r="FJD2271" s="1"/>
      <c r="FJE2271" s="3"/>
      <c r="FJF2271" s="4"/>
      <c r="FJG2271" s="2"/>
      <c r="FJH2271" s="2"/>
      <c r="FJI2271" s="2"/>
      <c r="FJJ2271" s="4"/>
      <c r="FJK2271" s="1"/>
      <c r="FJL2271" s="3"/>
      <c r="FJM2271" s="4"/>
      <c r="FJN2271" s="2"/>
      <c r="FJO2271" s="2"/>
      <c r="FJP2271" s="2"/>
      <c r="FJQ2271" s="4"/>
      <c r="FJR2271" s="1"/>
      <c r="FJS2271" s="3"/>
      <c r="FJT2271" s="4"/>
      <c r="FJU2271" s="2"/>
      <c r="FJV2271" s="2"/>
      <c r="FJW2271" s="2"/>
      <c r="FJX2271" s="4"/>
      <c r="FJY2271" s="1"/>
      <c r="FJZ2271" s="3"/>
      <c r="FKA2271" s="4"/>
      <c r="FKB2271" s="2"/>
      <c r="FKC2271" s="2"/>
      <c r="FKD2271" s="2"/>
      <c r="FKE2271" s="4"/>
      <c r="FKF2271" s="1"/>
      <c r="FKG2271" s="3"/>
      <c r="FKH2271" s="4"/>
      <c r="FKI2271" s="2"/>
      <c r="FKJ2271" s="2"/>
      <c r="FKK2271" s="2"/>
      <c r="FKL2271" s="4"/>
      <c r="FKM2271" s="1"/>
      <c r="FKN2271" s="3"/>
      <c r="FKO2271" s="4"/>
      <c r="FKP2271" s="2"/>
      <c r="FKQ2271" s="2"/>
      <c r="FKR2271" s="2"/>
      <c r="FKS2271" s="4"/>
      <c r="FKT2271" s="1"/>
      <c r="FKU2271" s="3"/>
      <c r="FKV2271" s="4"/>
      <c r="FKW2271" s="2"/>
      <c r="FKX2271" s="2"/>
      <c r="FKY2271" s="2"/>
      <c r="FKZ2271" s="4"/>
      <c r="FLA2271" s="1"/>
      <c r="FLB2271" s="3"/>
      <c r="FLC2271" s="4"/>
      <c r="FLD2271" s="2"/>
      <c r="FLE2271" s="2"/>
      <c r="FLF2271" s="2"/>
      <c r="FLG2271" s="4"/>
      <c r="FLH2271" s="1"/>
      <c r="FLI2271" s="3"/>
      <c r="FLJ2271" s="4"/>
      <c r="FLK2271" s="2"/>
      <c r="FLL2271" s="2"/>
      <c r="FLM2271" s="2"/>
      <c r="FLN2271" s="4"/>
      <c r="FLO2271" s="1"/>
      <c r="FLP2271" s="3"/>
      <c r="FLQ2271" s="4"/>
      <c r="FLR2271" s="2"/>
      <c r="FLS2271" s="2"/>
      <c r="FLT2271" s="2"/>
      <c r="FLU2271" s="4"/>
      <c r="FLV2271" s="1"/>
      <c r="FLW2271" s="3"/>
      <c r="FLX2271" s="4"/>
      <c r="FLY2271" s="2"/>
      <c r="FLZ2271" s="2"/>
      <c r="FMA2271" s="2"/>
      <c r="FMB2271" s="4"/>
      <c r="FMC2271" s="1"/>
      <c r="FMD2271" s="3"/>
      <c r="FME2271" s="4"/>
      <c r="FMF2271" s="2"/>
      <c r="FMG2271" s="2"/>
      <c r="FMH2271" s="2"/>
      <c r="FMI2271" s="4"/>
      <c r="FMJ2271" s="1"/>
      <c r="FMK2271" s="3"/>
      <c r="FML2271" s="4"/>
      <c r="FMM2271" s="2"/>
      <c r="FMN2271" s="2"/>
      <c r="FMO2271" s="2"/>
      <c r="FMP2271" s="4"/>
      <c r="FMQ2271" s="1"/>
      <c r="FMR2271" s="3"/>
      <c r="FMS2271" s="4"/>
      <c r="FMT2271" s="2"/>
      <c r="FMU2271" s="2"/>
      <c r="FMV2271" s="2"/>
      <c r="FMW2271" s="4"/>
      <c r="FMX2271" s="1"/>
      <c r="FMY2271" s="3"/>
      <c r="FMZ2271" s="4"/>
      <c r="FNA2271" s="2"/>
      <c r="FNB2271" s="2"/>
      <c r="FNC2271" s="2"/>
      <c r="FND2271" s="4"/>
      <c r="FNE2271" s="1"/>
      <c r="FNF2271" s="3"/>
      <c r="FNG2271" s="4"/>
      <c r="FNH2271" s="2"/>
      <c r="FNI2271" s="2"/>
      <c r="FNJ2271" s="2"/>
      <c r="FNK2271" s="4"/>
      <c r="FNL2271" s="1"/>
      <c r="FNM2271" s="3"/>
      <c r="FNN2271" s="4"/>
      <c r="FNO2271" s="2"/>
      <c r="FNP2271" s="2"/>
      <c r="FNQ2271" s="2"/>
      <c r="FNR2271" s="4"/>
      <c r="FNS2271" s="1"/>
      <c r="FNT2271" s="3"/>
      <c r="FNU2271" s="4"/>
      <c r="FNV2271" s="2"/>
      <c r="FNW2271" s="2"/>
      <c r="FNX2271" s="2"/>
      <c r="FNY2271" s="4"/>
      <c r="FNZ2271" s="1"/>
      <c r="FOA2271" s="3"/>
      <c r="FOB2271" s="4"/>
      <c r="FOC2271" s="2"/>
      <c r="FOD2271" s="2"/>
      <c r="FOE2271" s="2"/>
      <c r="FOF2271" s="4"/>
      <c r="FOG2271" s="1"/>
      <c r="FOH2271" s="3"/>
      <c r="FOI2271" s="4"/>
      <c r="FOJ2271" s="2"/>
      <c r="FOK2271" s="2"/>
      <c r="FOL2271" s="2"/>
      <c r="FOM2271" s="4"/>
      <c r="FON2271" s="1"/>
      <c r="FOO2271" s="3"/>
      <c r="FOP2271" s="4"/>
      <c r="FOQ2271" s="2"/>
      <c r="FOR2271" s="2"/>
      <c r="FOS2271" s="2"/>
      <c r="FOT2271" s="4"/>
      <c r="FOU2271" s="1"/>
      <c r="FOV2271" s="3"/>
      <c r="FOW2271" s="4"/>
      <c r="FOX2271" s="2"/>
      <c r="FOY2271" s="2"/>
      <c r="FOZ2271" s="2"/>
      <c r="FPA2271" s="4"/>
      <c r="FPB2271" s="1"/>
      <c r="FPC2271" s="3"/>
      <c r="FPD2271" s="4"/>
      <c r="FPE2271" s="2"/>
      <c r="FPF2271" s="2"/>
      <c r="FPG2271" s="2"/>
      <c r="FPH2271" s="4"/>
      <c r="FPI2271" s="1"/>
      <c r="FPJ2271" s="3"/>
      <c r="FPK2271" s="4"/>
      <c r="FPL2271" s="2"/>
      <c r="FPM2271" s="2"/>
      <c r="FPN2271" s="2"/>
      <c r="FPO2271" s="4"/>
      <c r="FPP2271" s="1"/>
      <c r="FPQ2271" s="3"/>
      <c r="FPR2271" s="4"/>
      <c r="FPS2271" s="2"/>
      <c r="FPT2271" s="2"/>
      <c r="FPU2271" s="2"/>
      <c r="FPV2271" s="4"/>
      <c r="FPW2271" s="1"/>
      <c r="FPX2271" s="3"/>
      <c r="FPY2271" s="4"/>
      <c r="FPZ2271" s="2"/>
      <c r="FQA2271" s="2"/>
      <c r="FQB2271" s="2"/>
      <c r="FQC2271" s="4"/>
      <c r="FQD2271" s="1"/>
      <c r="FQE2271" s="3"/>
      <c r="FQF2271" s="4"/>
      <c r="FQG2271" s="2"/>
      <c r="FQH2271" s="2"/>
      <c r="FQI2271" s="2"/>
      <c r="FQJ2271" s="4"/>
      <c r="FQK2271" s="1"/>
      <c r="FQL2271" s="3"/>
      <c r="FQM2271" s="4"/>
      <c r="FQN2271" s="2"/>
      <c r="FQO2271" s="2"/>
      <c r="FQP2271" s="2"/>
      <c r="FQQ2271" s="4"/>
      <c r="FQR2271" s="1"/>
      <c r="FQS2271" s="3"/>
      <c r="FQT2271" s="4"/>
      <c r="FQU2271" s="2"/>
      <c r="FQV2271" s="2"/>
      <c r="FQW2271" s="2"/>
      <c r="FQX2271" s="4"/>
      <c r="FQY2271" s="1"/>
      <c r="FQZ2271" s="3"/>
      <c r="FRA2271" s="4"/>
      <c r="FRB2271" s="2"/>
      <c r="FRC2271" s="2"/>
      <c r="FRD2271" s="2"/>
      <c r="FRE2271" s="4"/>
      <c r="FRF2271" s="1"/>
      <c r="FRG2271" s="3"/>
      <c r="FRH2271" s="4"/>
      <c r="FRI2271" s="2"/>
      <c r="FRJ2271" s="2"/>
      <c r="FRK2271" s="2"/>
      <c r="FRL2271" s="4"/>
      <c r="FRM2271" s="1"/>
      <c r="FRN2271" s="3"/>
      <c r="FRO2271" s="4"/>
      <c r="FRP2271" s="2"/>
      <c r="FRQ2271" s="2"/>
      <c r="FRR2271" s="2"/>
      <c r="FRS2271" s="4"/>
      <c r="FRT2271" s="1"/>
      <c r="FRU2271" s="3"/>
      <c r="FRV2271" s="4"/>
      <c r="FRW2271" s="2"/>
      <c r="FRX2271" s="2"/>
      <c r="FRY2271" s="2"/>
      <c r="FRZ2271" s="4"/>
      <c r="FSA2271" s="1"/>
      <c r="FSB2271" s="3"/>
      <c r="FSC2271" s="4"/>
      <c r="FSD2271" s="2"/>
      <c r="FSE2271" s="2"/>
      <c r="FSF2271" s="2"/>
      <c r="FSG2271" s="4"/>
      <c r="FSH2271" s="1"/>
      <c r="FSI2271" s="3"/>
      <c r="FSJ2271" s="4"/>
      <c r="FSK2271" s="2"/>
      <c r="FSL2271" s="2"/>
      <c r="FSM2271" s="2"/>
      <c r="FSN2271" s="4"/>
      <c r="FSO2271" s="1"/>
      <c r="FSP2271" s="3"/>
      <c r="FSQ2271" s="4"/>
      <c r="FSR2271" s="2"/>
      <c r="FSS2271" s="2"/>
      <c r="FST2271" s="2"/>
      <c r="FSU2271" s="4"/>
      <c r="FSV2271" s="1"/>
      <c r="FSW2271" s="3"/>
      <c r="FSX2271" s="4"/>
      <c r="FSY2271" s="2"/>
      <c r="FSZ2271" s="2"/>
      <c r="FTA2271" s="2"/>
      <c r="FTB2271" s="4"/>
      <c r="FTC2271" s="1"/>
      <c r="FTD2271" s="3"/>
      <c r="FTE2271" s="4"/>
      <c r="FTF2271" s="2"/>
      <c r="FTG2271" s="2"/>
      <c r="FTH2271" s="2"/>
      <c r="FTI2271" s="4"/>
      <c r="FTJ2271" s="1"/>
      <c r="FTK2271" s="3"/>
      <c r="FTL2271" s="4"/>
      <c r="FTM2271" s="2"/>
      <c r="FTN2271" s="2"/>
      <c r="FTO2271" s="2"/>
      <c r="FTP2271" s="4"/>
      <c r="FTQ2271" s="1"/>
      <c r="FTR2271" s="3"/>
      <c r="FTS2271" s="4"/>
      <c r="FTT2271" s="2"/>
      <c r="FTU2271" s="2"/>
      <c r="FTV2271" s="2"/>
      <c r="FTW2271" s="4"/>
      <c r="FTX2271" s="1"/>
      <c r="FTY2271" s="3"/>
      <c r="FTZ2271" s="4"/>
      <c r="FUA2271" s="2"/>
      <c r="FUB2271" s="2"/>
      <c r="FUC2271" s="2"/>
      <c r="FUD2271" s="4"/>
      <c r="FUE2271" s="1"/>
      <c r="FUF2271" s="3"/>
      <c r="FUG2271" s="4"/>
      <c r="FUH2271" s="2"/>
      <c r="FUI2271" s="2"/>
      <c r="FUJ2271" s="2"/>
      <c r="FUK2271" s="4"/>
      <c r="FUL2271" s="1"/>
      <c r="FUM2271" s="3"/>
      <c r="FUN2271" s="4"/>
      <c r="FUO2271" s="2"/>
      <c r="FUP2271" s="2"/>
      <c r="FUQ2271" s="2"/>
      <c r="FUR2271" s="4"/>
      <c r="FUS2271" s="1"/>
      <c r="FUT2271" s="3"/>
      <c r="FUU2271" s="4"/>
      <c r="FUV2271" s="2"/>
      <c r="FUW2271" s="2"/>
      <c r="FUX2271" s="2"/>
      <c r="FUY2271" s="4"/>
      <c r="FUZ2271" s="1"/>
      <c r="FVA2271" s="3"/>
      <c r="FVB2271" s="4"/>
      <c r="FVC2271" s="2"/>
      <c r="FVD2271" s="2"/>
      <c r="FVE2271" s="2"/>
      <c r="FVF2271" s="4"/>
      <c r="FVG2271" s="1"/>
      <c r="FVH2271" s="3"/>
      <c r="FVI2271" s="4"/>
      <c r="FVJ2271" s="2"/>
      <c r="FVK2271" s="2"/>
      <c r="FVL2271" s="2"/>
      <c r="FVM2271" s="4"/>
      <c r="FVN2271" s="1"/>
      <c r="FVO2271" s="3"/>
      <c r="FVP2271" s="4"/>
      <c r="FVQ2271" s="2"/>
      <c r="FVR2271" s="2"/>
      <c r="FVS2271" s="2"/>
      <c r="FVT2271" s="4"/>
      <c r="FVU2271" s="1"/>
      <c r="FVV2271" s="3"/>
      <c r="FVW2271" s="4"/>
      <c r="FVX2271" s="2"/>
      <c r="FVY2271" s="2"/>
      <c r="FVZ2271" s="2"/>
      <c r="FWA2271" s="4"/>
      <c r="FWB2271" s="1"/>
      <c r="FWC2271" s="3"/>
      <c r="FWD2271" s="4"/>
      <c r="FWE2271" s="2"/>
      <c r="FWF2271" s="2"/>
      <c r="FWG2271" s="2"/>
      <c r="FWH2271" s="4"/>
      <c r="FWI2271" s="1"/>
      <c r="FWJ2271" s="3"/>
      <c r="FWK2271" s="4"/>
      <c r="FWL2271" s="2"/>
      <c r="FWM2271" s="2"/>
      <c r="FWN2271" s="2"/>
      <c r="FWO2271" s="4"/>
      <c r="FWP2271" s="1"/>
      <c r="FWQ2271" s="3"/>
      <c r="FWR2271" s="4"/>
      <c r="FWS2271" s="2"/>
      <c r="FWT2271" s="2"/>
      <c r="FWU2271" s="2"/>
      <c r="FWV2271" s="4"/>
      <c r="FWW2271" s="1"/>
      <c r="FWX2271" s="3"/>
      <c r="FWY2271" s="4"/>
      <c r="FWZ2271" s="2"/>
      <c r="FXA2271" s="2"/>
      <c r="FXB2271" s="2"/>
      <c r="FXC2271" s="4"/>
      <c r="FXD2271" s="1"/>
      <c r="FXE2271" s="3"/>
      <c r="FXF2271" s="4"/>
      <c r="FXG2271" s="2"/>
      <c r="FXH2271" s="2"/>
      <c r="FXI2271" s="2"/>
      <c r="FXJ2271" s="4"/>
      <c r="FXK2271" s="1"/>
      <c r="FXL2271" s="3"/>
      <c r="FXM2271" s="4"/>
      <c r="FXN2271" s="2"/>
      <c r="FXO2271" s="2"/>
      <c r="FXP2271" s="2"/>
      <c r="FXQ2271" s="4"/>
      <c r="FXR2271" s="1"/>
      <c r="FXS2271" s="3"/>
      <c r="FXT2271" s="4"/>
      <c r="FXU2271" s="2"/>
      <c r="FXV2271" s="2"/>
      <c r="FXW2271" s="2"/>
      <c r="FXX2271" s="4"/>
      <c r="FXY2271" s="1"/>
      <c r="FXZ2271" s="3"/>
      <c r="FYA2271" s="4"/>
      <c r="FYB2271" s="2"/>
      <c r="FYC2271" s="2"/>
      <c r="FYD2271" s="2"/>
      <c r="FYE2271" s="4"/>
      <c r="FYF2271" s="1"/>
      <c r="FYG2271" s="3"/>
      <c r="FYH2271" s="4"/>
      <c r="FYI2271" s="2"/>
      <c r="FYJ2271" s="2"/>
      <c r="FYK2271" s="2"/>
      <c r="FYL2271" s="4"/>
      <c r="FYM2271" s="1"/>
      <c r="FYN2271" s="3"/>
      <c r="FYO2271" s="4"/>
      <c r="FYP2271" s="2"/>
      <c r="FYQ2271" s="2"/>
      <c r="FYR2271" s="2"/>
      <c r="FYS2271" s="4"/>
      <c r="FYT2271" s="1"/>
      <c r="FYU2271" s="3"/>
      <c r="FYV2271" s="4"/>
      <c r="FYW2271" s="2"/>
      <c r="FYX2271" s="2"/>
      <c r="FYY2271" s="2"/>
      <c r="FYZ2271" s="4"/>
      <c r="FZA2271" s="1"/>
      <c r="FZB2271" s="3"/>
      <c r="FZC2271" s="4"/>
      <c r="FZD2271" s="2"/>
      <c r="FZE2271" s="2"/>
      <c r="FZF2271" s="2"/>
      <c r="FZG2271" s="4"/>
      <c r="FZH2271" s="1"/>
      <c r="FZI2271" s="3"/>
      <c r="FZJ2271" s="4"/>
      <c r="FZK2271" s="2"/>
      <c r="FZL2271" s="2"/>
      <c r="FZM2271" s="2"/>
      <c r="FZN2271" s="4"/>
      <c r="FZO2271" s="1"/>
      <c r="FZP2271" s="3"/>
      <c r="FZQ2271" s="4"/>
      <c r="FZR2271" s="2"/>
      <c r="FZS2271" s="2"/>
      <c r="FZT2271" s="2"/>
      <c r="FZU2271" s="4"/>
      <c r="FZV2271" s="1"/>
      <c r="FZW2271" s="3"/>
      <c r="FZX2271" s="4"/>
      <c r="FZY2271" s="2"/>
      <c r="FZZ2271" s="2"/>
      <c r="GAA2271" s="2"/>
      <c r="GAB2271" s="4"/>
      <c r="GAC2271" s="1"/>
      <c r="GAD2271" s="3"/>
      <c r="GAE2271" s="4"/>
      <c r="GAF2271" s="2"/>
      <c r="GAG2271" s="2"/>
      <c r="GAH2271" s="2"/>
      <c r="GAI2271" s="4"/>
      <c r="GAJ2271" s="1"/>
      <c r="GAK2271" s="3"/>
      <c r="GAL2271" s="4"/>
      <c r="GAM2271" s="2"/>
      <c r="GAN2271" s="2"/>
      <c r="GAO2271" s="2"/>
      <c r="GAP2271" s="4"/>
      <c r="GAQ2271" s="1"/>
      <c r="GAR2271" s="3"/>
      <c r="GAS2271" s="4"/>
      <c r="GAT2271" s="2"/>
      <c r="GAU2271" s="2"/>
      <c r="GAV2271" s="2"/>
      <c r="GAW2271" s="4"/>
      <c r="GAX2271" s="1"/>
      <c r="GAY2271" s="3"/>
      <c r="GAZ2271" s="4"/>
      <c r="GBA2271" s="2"/>
      <c r="GBB2271" s="2"/>
      <c r="GBC2271" s="2"/>
      <c r="GBD2271" s="4"/>
      <c r="GBE2271" s="1"/>
      <c r="GBF2271" s="3"/>
      <c r="GBG2271" s="4"/>
      <c r="GBH2271" s="2"/>
      <c r="GBI2271" s="2"/>
      <c r="GBJ2271" s="2"/>
      <c r="GBK2271" s="4"/>
      <c r="GBL2271" s="1"/>
      <c r="GBM2271" s="3"/>
      <c r="GBN2271" s="4"/>
      <c r="GBO2271" s="2"/>
      <c r="GBP2271" s="2"/>
      <c r="GBQ2271" s="2"/>
      <c r="GBR2271" s="4"/>
      <c r="GBS2271" s="1"/>
      <c r="GBT2271" s="3"/>
      <c r="GBU2271" s="4"/>
      <c r="GBV2271" s="2"/>
      <c r="GBW2271" s="2"/>
      <c r="GBX2271" s="2"/>
      <c r="GBY2271" s="4"/>
      <c r="GBZ2271" s="1"/>
      <c r="GCA2271" s="3"/>
      <c r="GCB2271" s="4"/>
      <c r="GCC2271" s="2"/>
      <c r="GCD2271" s="2"/>
      <c r="GCE2271" s="2"/>
      <c r="GCF2271" s="4"/>
      <c r="GCG2271" s="1"/>
      <c r="GCH2271" s="3"/>
      <c r="GCI2271" s="4"/>
      <c r="GCJ2271" s="2"/>
      <c r="GCK2271" s="2"/>
      <c r="GCL2271" s="2"/>
      <c r="GCM2271" s="4"/>
      <c r="GCN2271" s="1"/>
      <c r="GCO2271" s="3"/>
      <c r="GCP2271" s="4"/>
      <c r="GCQ2271" s="2"/>
      <c r="GCR2271" s="2"/>
      <c r="GCS2271" s="2"/>
      <c r="GCT2271" s="4"/>
      <c r="GCU2271" s="1"/>
      <c r="GCV2271" s="3"/>
      <c r="GCW2271" s="4"/>
      <c r="GCX2271" s="2"/>
      <c r="GCY2271" s="2"/>
      <c r="GCZ2271" s="2"/>
      <c r="GDA2271" s="4"/>
      <c r="GDB2271" s="1"/>
      <c r="GDC2271" s="3"/>
      <c r="GDD2271" s="4"/>
      <c r="GDE2271" s="2"/>
      <c r="GDF2271" s="2"/>
      <c r="GDG2271" s="2"/>
      <c r="GDH2271" s="4"/>
      <c r="GDI2271" s="1"/>
      <c r="GDJ2271" s="3"/>
      <c r="GDK2271" s="4"/>
      <c r="GDL2271" s="2"/>
      <c r="GDM2271" s="2"/>
      <c r="GDN2271" s="2"/>
      <c r="GDO2271" s="4"/>
      <c r="GDP2271" s="1"/>
      <c r="GDQ2271" s="3"/>
      <c r="GDR2271" s="4"/>
      <c r="GDS2271" s="2"/>
      <c r="GDT2271" s="2"/>
      <c r="GDU2271" s="2"/>
      <c r="GDV2271" s="4"/>
      <c r="GDW2271" s="1"/>
      <c r="GDX2271" s="3"/>
      <c r="GDY2271" s="4"/>
      <c r="GDZ2271" s="2"/>
      <c r="GEA2271" s="2"/>
      <c r="GEB2271" s="2"/>
      <c r="GEC2271" s="4"/>
      <c r="GED2271" s="1"/>
      <c r="GEE2271" s="3"/>
      <c r="GEF2271" s="4"/>
      <c r="GEG2271" s="2"/>
      <c r="GEH2271" s="2"/>
      <c r="GEI2271" s="2"/>
      <c r="GEJ2271" s="4"/>
      <c r="GEK2271" s="1"/>
      <c r="GEL2271" s="3"/>
      <c r="GEM2271" s="4"/>
      <c r="GEN2271" s="2"/>
      <c r="GEO2271" s="2"/>
      <c r="GEP2271" s="2"/>
      <c r="GEQ2271" s="4"/>
      <c r="GER2271" s="1"/>
      <c r="GES2271" s="3"/>
      <c r="GET2271" s="4"/>
      <c r="GEU2271" s="2"/>
      <c r="GEV2271" s="2"/>
      <c r="GEW2271" s="2"/>
      <c r="GEX2271" s="4"/>
      <c r="GEY2271" s="1"/>
      <c r="GEZ2271" s="3"/>
      <c r="GFA2271" s="4"/>
      <c r="GFB2271" s="2"/>
      <c r="GFC2271" s="2"/>
      <c r="GFD2271" s="2"/>
      <c r="GFE2271" s="4"/>
      <c r="GFF2271" s="1"/>
      <c r="GFG2271" s="3"/>
      <c r="GFH2271" s="4"/>
      <c r="GFI2271" s="2"/>
      <c r="GFJ2271" s="2"/>
      <c r="GFK2271" s="2"/>
      <c r="GFL2271" s="4"/>
      <c r="GFM2271" s="1"/>
      <c r="GFN2271" s="3"/>
      <c r="GFO2271" s="4"/>
      <c r="GFP2271" s="2"/>
      <c r="GFQ2271" s="2"/>
      <c r="GFR2271" s="2"/>
      <c r="GFS2271" s="4"/>
      <c r="GFT2271" s="1"/>
      <c r="GFU2271" s="3"/>
      <c r="GFV2271" s="4"/>
      <c r="GFW2271" s="2"/>
      <c r="GFX2271" s="2"/>
      <c r="GFY2271" s="2"/>
      <c r="GFZ2271" s="4"/>
      <c r="GGA2271" s="1"/>
      <c r="GGB2271" s="3"/>
      <c r="GGC2271" s="4"/>
      <c r="GGD2271" s="2"/>
      <c r="GGE2271" s="2"/>
      <c r="GGF2271" s="2"/>
      <c r="GGG2271" s="4"/>
      <c r="GGH2271" s="1"/>
      <c r="GGI2271" s="3"/>
      <c r="GGJ2271" s="4"/>
      <c r="GGK2271" s="2"/>
      <c r="GGL2271" s="2"/>
      <c r="GGM2271" s="2"/>
      <c r="GGN2271" s="4"/>
      <c r="GGO2271" s="1"/>
      <c r="GGP2271" s="3"/>
      <c r="GGQ2271" s="4"/>
      <c r="GGR2271" s="2"/>
      <c r="GGS2271" s="2"/>
      <c r="GGT2271" s="2"/>
      <c r="GGU2271" s="4"/>
      <c r="GGV2271" s="1"/>
      <c r="GGW2271" s="3"/>
      <c r="GGX2271" s="4"/>
      <c r="GGY2271" s="2"/>
      <c r="GGZ2271" s="2"/>
      <c r="GHA2271" s="2"/>
      <c r="GHB2271" s="4"/>
      <c r="GHC2271" s="1"/>
      <c r="GHD2271" s="3"/>
      <c r="GHE2271" s="4"/>
      <c r="GHF2271" s="2"/>
      <c r="GHG2271" s="2"/>
      <c r="GHH2271" s="2"/>
      <c r="GHI2271" s="4"/>
      <c r="GHJ2271" s="1"/>
      <c r="GHK2271" s="3"/>
      <c r="GHL2271" s="4"/>
      <c r="GHM2271" s="2"/>
      <c r="GHN2271" s="2"/>
      <c r="GHO2271" s="2"/>
      <c r="GHP2271" s="4"/>
      <c r="GHQ2271" s="1"/>
      <c r="GHR2271" s="3"/>
      <c r="GHS2271" s="4"/>
      <c r="GHT2271" s="2"/>
      <c r="GHU2271" s="2"/>
      <c r="GHV2271" s="2"/>
      <c r="GHW2271" s="4"/>
      <c r="GHX2271" s="1"/>
      <c r="GHY2271" s="3"/>
      <c r="GHZ2271" s="4"/>
      <c r="GIA2271" s="2"/>
      <c r="GIB2271" s="2"/>
      <c r="GIC2271" s="2"/>
      <c r="GID2271" s="4"/>
      <c r="GIE2271" s="1"/>
      <c r="GIF2271" s="3"/>
      <c r="GIG2271" s="4"/>
      <c r="GIH2271" s="2"/>
      <c r="GII2271" s="2"/>
      <c r="GIJ2271" s="2"/>
      <c r="GIK2271" s="4"/>
      <c r="GIL2271" s="1"/>
      <c r="GIM2271" s="3"/>
      <c r="GIN2271" s="4"/>
      <c r="GIO2271" s="2"/>
      <c r="GIP2271" s="2"/>
      <c r="GIQ2271" s="2"/>
      <c r="GIR2271" s="4"/>
      <c r="GIS2271" s="1"/>
      <c r="GIT2271" s="3"/>
      <c r="GIU2271" s="4"/>
      <c r="GIV2271" s="2"/>
      <c r="GIW2271" s="2"/>
      <c r="GIX2271" s="2"/>
      <c r="GIY2271" s="4"/>
      <c r="GIZ2271" s="1"/>
      <c r="GJA2271" s="3"/>
      <c r="GJB2271" s="4"/>
      <c r="GJC2271" s="2"/>
      <c r="GJD2271" s="2"/>
      <c r="GJE2271" s="2"/>
      <c r="GJF2271" s="4"/>
      <c r="GJG2271" s="1"/>
      <c r="GJH2271" s="3"/>
      <c r="GJI2271" s="4"/>
      <c r="GJJ2271" s="2"/>
      <c r="GJK2271" s="2"/>
      <c r="GJL2271" s="2"/>
      <c r="GJM2271" s="4"/>
      <c r="GJN2271" s="1"/>
      <c r="GJO2271" s="3"/>
      <c r="GJP2271" s="4"/>
      <c r="GJQ2271" s="2"/>
      <c r="GJR2271" s="2"/>
      <c r="GJS2271" s="2"/>
      <c r="GJT2271" s="4"/>
      <c r="GJU2271" s="1"/>
      <c r="GJV2271" s="3"/>
      <c r="GJW2271" s="4"/>
      <c r="GJX2271" s="2"/>
      <c r="GJY2271" s="2"/>
      <c r="GJZ2271" s="2"/>
      <c r="GKA2271" s="4"/>
      <c r="GKB2271" s="1"/>
      <c r="GKC2271" s="3"/>
      <c r="GKD2271" s="4"/>
      <c r="GKE2271" s="2"/>
      <c r="GKF2271" s="2"/>
      <c r="GKG2271" s="2"/>
      <c r="GKH2271" s="4"/>
      <c r="GKI2271" s="1"/>
      <c r="GKJ2271" s="3"/>
      <c r="GKK2271" s="4"/>
      <c r="GKL2271" s="2"/>
      <c r="GKM2271" s="2"/>
      <c r="GKN2271" s="2"/>
      <c r="GKO2271" s="4"/>
      <c r="GKP2271" s="1"/>
      <c r="GKQ2271" s="3"/>
      <c r="GKR2271" s="4"/>
      <c r="GKS2271" s="2"/>
      <c r="GKT2271" s="2"/>
      <c r="GKU2271" s="2"/>
      <c r="GKV2271" s="4"/>
      <c r="GKW2271" s="1"/>
      <c r="GKX2271" s="3"/>
      <c r="GKY2271" s="4"/>
      <c r="GKZ2271" s="2"/>
      <c r="GLA2271" s="2"/>
      <c r="GLB2271" s="2"/>
      <c r="GLC2271" s="4"/>
      <c r="GLD2271" s="1"/>
      <c r="GLE2271" s="3"/>
      <c r="GLF2271" s="4"/>
      <c r="GLG2271" s="2"/>
      <c r="GLH2271" s="2"/>
      <c r="GLI2271" s="2"/>
      <c r="GLJ2271" s="4"/>
      <c r="GLK2271" s="1"/>
      <c r="GLL2271" s="3"/>
      <c r="GLM2271" s="4"/>
      <c r="GLN2271" s="2"/>
      <c r="GLO2271" s="2"/>
      <c r="GLP2271" s="2"/>
      <c r="GLQ2271" s="4"/>
      <c r="GLR2271" s="1"/>
      <c r="GLS2271" s="3"/>
      <c r="GLT2271" s="4"/>
      <c r="GLU2271" s="2"/>
      <c r="GLV2271" s="2"/>
      <c r="GLW2271" s="2"/>
      <c r="GLX2271" s="4"/>
      <c r="GLY2271" s="1"/>
      <c r="GLZ2271" s="3"/>
      <c r="GMA2271" s="4"/>
      <c r="GMB2271" s="2"/>
      <c r="GMC2271" s="2"/>
      <c r="GMD2271" s="2"/>
      <c r="GME2271" s="4"/>
      <c r="GMF2271" s="1"/>
      <c r="GMG2271" s="3"/>
      <c r="GMH2271" s="4"/>
      <c r="GMI2271" s="2"/>
      <c r="GMJ2271" s="2"/>
      <c r="GMK2271" s="2"/>
      <c r="GML2271" s="4"/>
      <c r="GMM2271" s="1"/>
      <c r="GMN2271" s="3"/>
      <c r="GMO2271" s="4"/>
      <c r="GMP2271" s="2"/>
      <c r="GMQ2271" s="2"/>
      <c r="GMR2271" s="2"/>
      <c r="GMS2271" s="4"/>
      <c r="GMT2271" s="1"/>
      <c r="GMU2271" s="3"/>
      <c r="GMV2271" s="4"/>
      <c r="GMW2271" s="2"/>
      <c r="GMX2271" s="2"/>
      <c r="GMY2271" s="2"/>
      <c r="GMZ2271" s="4"/>
      <c r="GNA2271" s="1"/>
      <c r="GNB2271" s="3"/>
      <c r="GNC2271" s="4"/>
      <c r="GND2271" s="2"/>
      <c r="GNE2271" s="2"/>
      <c r="GNF2271" s="2"/>
      <c r="GNG2271" s="4"/>
      <c r="GNH2271" s="1"/>
      <c r="GNI2271" s="3"/>
      <c r="GNJ2271" s="4"/>
      <c r="GNK2271" s="2"/>
      <c r="GNL2271" s="2"/>
      <c r="GNM2271" s="2"/>
      <c r="GNN2271" s="4"/>
      <c r="GNO2271" s="1"/>
      <c r="GNP2271" s="3"/>
      <c r="GNQ2271" s="4"/>
      <c r="GNR2271" s="2"/>
      <c r="GNS2271" s="2"/>
      <c r="GNT2271" s="2"/>
      <c r="GNU2271" s="4"/>
      <c r="GNV2271" s="1"/>
      <c r="GNW2271" s="3"/>
      <c r="GNX2271" s="4"/>
      <c r="GNY2271" s="2"/>
      <c r="GNZ2271" s="2"/>
      <c r="GOA2271" s="2"/>
      <c r="GOB2271" s="4"/>
      <c r="GOC2271" s="1"/>
      <c r="GOD2271" s="3"/>
      <c r="GOE2271" s="4"/>
      <c r="GOF2271" s="2"/>
      <c r="GOG2271" s="2"/>
      <c r="GOH2271" s="2"/>
      <c r="GOI2271" s="4"/>
      <c r="GOJ2271" s="1"/>
      <c r="GOK2271" s="3"/>
      <c r="GOL2271" s="4"/>
      <c r="GOM2271" s="2"/>
      <c r="GON2271" s="2"/>
      <c r="GOO2271" s="2"/>
      <c r="GOP2271" s="4"/>
      <c r="GOQ2271" s="1"/>
      <c r="GOR2271" s="3"/>
      <c r="GOS2271" s="4"/>
      <c r="GOT2271" s="2"/>
      <c r="GOU2271" s="2"/>
      <c r="GOV2271" s="2"/>
      <c r="GOW2271" s="4"/>
      <c r="GOX2271" s="1"/>
      <c r="GOY2271" s="3"/>
      <c r="GOZ2271" s="4"/>
      <c r="GPA2271" s="2"/>
      <c r="GPB2271" s="2"/>
      <c r="GPC2271" s="2"/>
      <c r="GPD2271" s="4"/>
      <c r="GPE2271" s="1"/>
      <c r="GPF2271" s="3"/>
      <c r="GPG2271" s="4"/>
      <c r="GPH2271" s="2"/>
      <c r="GPI2271" s="2"/>
      <c r="GPJ2271" s="2"/>
      <c r="GPK2271" s="4"/>
      <c r="GPL2271" s="1"/>
      <c r="GPM2271" s="3"/>
      <c r="GPN2271" s="4"/>
      <c r="GPO2271" s="2"/>
      <c r="GPP2271" s="2"/>
      <c r="GPQ2271" s="2"/>
      <c r="GPR2271" s="4"/>
      <c r="GPS2271" s="1"/>
      <c r="GPT2271" s="3"/>
      <c r="GPU2271" s="4"/>
      <c r="GPV2271" s="2"/>
      <c r="GPW2271" s="2"/>
      <c r="GPX2271" s="2"/>
      <c r="GPY2271" s="4"/>
      <c r="GPZ2271" s="1"/>
      <c r="GQA2271" s="3"/>
      <c r="GQB2271" s="4"/>
      <c r="GQC2271" s="2"/>
      <c r="GQD2271" s="2"/>
      <c r="GQE2271" s="2"/>
      <c r="GQF2271" s="4"/>
      <c r="GQG2271" s="1"/>
      <c r="GQH2271" s="3"/>
      <c r="GQI2271" s="4"/>
      <c r="GQJ2271" s="2"/>
      <c r="GQK2271" s="2"/>
      <c r="GQL2271" s="2"/>
      <c r="GQM2271" s="4"/>
      <c r="GQN2271" s="1"/>
      <c r="GQO2271" s="3"/>
      <c r="GQP2271" s="4"/>
      <c r="GQQ2271" s="2"/>
      <c r="GQR2271" s="2"/>
      <c r="GQS2271" s="2"/>
      <c r="GQT2271" s="4"/>
      <c r="GQU2271" s="1"/>
      <c r="GQV2271" s="3"/>
      <c r="GQW2271" s="4"/>
      <c r="GQX2271" s="2"/>
      <c r="GQY2271" s="2"/>
      <c r="GQZ2271" s="2"/>
      <c r="GRA2271" s="4"/>
      <c r="GRB2271" s="1"/>
      <c r="GRC2271" s="3"/>
      <c r="GRD2271" s="4"/>
      <c r="GRE2271" s="2"/>
      <c r="GRF2271" s="2"/>
      <c r="GRG2271" s="2"/>
      <c r="GRH2271" s="4"/>
      <c r="GRI2271" s="1"/>
      <c r="GRJ2271" s="3"/>
      <c r="GRK2271" s="4"/>
      <c r="GRL2271" s="2"/>
      <c r="GRM2271" s="2"/>
      <c r="GRN2271" s="2"/>
      <c r="GRO2271" s="4"/>
      <c r="GRP2271" s="1"/>
      <c r="GRQ2271" s="3"/>
      <c r="GRR2271" s="4"/>
      <c r="GRS2271" s="2"/>
      <c r="GRT2271" s="2"/>
      <c r="GRU2271" s="2"/>
      <c r="GRV2271" s="4"/>
      <c r="GRW2271" s="1"/>
      <c r="GRX2271" s="3"/>
      <c r="GRY2271" s="4"/>
      <c r="GRZ2271" s="2"/>
      <c r="GSA2271" s="2"/>
      <c r="GSB2271" s="2"/>
      <c r="GSC2271" s="4"/>
      <c r="GSD2271" s="1"/>
      <c r="GSE2271" s="3"/>
      <c r="GSF2271" s="4"/>
      <c r="GSG2271" s="2"/>
      <c r="GSH2271" s="2"/>
      <c r="GSI2271" s="2"/>
      <c r="GSJ2271" s="4"/>
      <c r="GSK2271" s="1"/>
      <c r="GSL2271" s="3"/>
      <c r="GSM2271" s="4"/>
      <c r="GSN2271" s="2"/>
      <c r="GSO2271" s="2"/>
      <c r="GSP2271" s="2"/>
      <c r="GSQ2271" s="4"/>
      <c r="GSR2271" s="1"/>
      <c r="GSS2271" s="3"/>
      <c r="GST2271" s="4"/>
      <c r="GSU2271" s="2"/>
      <c r="GSV2271" s="2"/>
      <c r="GSW2271" s="2"/>
      <c r="GSX2271" s="4"/>
      <c r="GSY2271" s="1"/>
      <c r="GSZ2271" s="3"/>
      <c r="GTA2271" s="4"/>
      <c r="GTB2271" s="2"/>
      <c r="GTC2271" s="2"/>
      <c r="GTD2271" s="2"/>
      <c r="GTE2271" s="4"/>
      <c r="GTF2271" s="1"/>
      <c r="GTG2271" s="3"/>
      <c r="GTH2271" s="4"/>
      <c r="GTI2271" s="2"/>
      <c r="GTJ2271" s="2"/>
      <c r="GTK2271" s="2"/>
      <c r="GTL2271" s="4"/>
      <c r="GTM2271" s="1"/>
      <c r="GTN2271" s="3"/>
      <c r="GTO2271" s="4"/>
      <c r="GTP2271" s="2"/>
      <c r="GTQ2271" s="2"/>
      <c r="GTR2271" s="2"/>
      <c r="GTS2271" s="4"/>
      <c r="GTT2271" s="1"/>
      <c r="GTU2271" s="3"/>
      <c r="GTV2271" s="4"/>
      <c r="GTW2271" s="2"/>
      <c r="GTX2271" s="2"/>
      <c r="GTY2271" s="2"/>
      <c r="GTZ2271" s="4"/>
      <c r="GUA2271" s="1"/>
      <c r="GUB2271" s="3"/>
      <c r="GUC2271" s="4"/>
      <c r="GUD2271" s="2"/>
      <c r="GUE2271" s="2"/>
      <c r="GUF2271" s="2"/>
      <c r="GUG2271" s="4"/>
      <c r="GUH2271" s="1"/>
      <c r="GUI2271" s="3"/>
      <c r="GUJ2271" s="4"/>
      <c r="GUK2271" s="2"/>
      <c r="GUL2271" s="2"/>
      <c r="GUM2271" s="2"/>
      <c r="GUN2271" s="4"/>
      <c r="GUO2271" s="1"/>
      <c r="GUP2271" s="3"/>
      <c r="GUQ2271" s="4"/>
      <c r="GUR2271" s="2"/>
      <c r="GUS2271" s="2"/>
      <c r="GUT2271" s="2"/>
      <c r="GUU2271" s="4"/>
      <c r="GUV2271" s="1"/>
      <c r="GUW2271" s="3"/>
      <c r="GUX2271" s="4"/>
      <c r="GUY2271" s="2"/>
      <c r="GUZ2271" s="2"/>
      <c r="GVA2271" s="2"/>
      <c r="GVB2271" s="4"/>
      <c r="GVC2271" s="1"/>
      <c r="GVD2271" s="3"/>
      <c r="GVE2271" s="4"/>
      <c r="GVF2271" s="2"/>
      <c r="GVG2271" s="2"/>
      <c r="GVH2271" s="2"/>
      <c r="GVI2271" s="4"/>
      <c r="GVJ2271" s="1"/>
      <c r="GVK2271" s="3"/>
      <c r="GVL2271" s="4"/>
      <c r="GVM2271" s="2"/>
      <c r="GVN2271" s="2"/>
      <c r="GVO2271" s="2"/>
      <c r="GVP2271" s="4"/>
      <c r="GVQ2271" s="1"/>
      <c r="GVR2271" s="3"/>
      <c r="GVS2271" s="4"/>
      <c r="GVT2271" s="2"/>
      <c r="GVU2271" s="2"/>
      <c r="GVV2271" s="2"/>
      <c r="GVW2271" s="4"/>
      <c r="GVX2271" s="1"/>
      <c r="GVY2271" s="3"/>
      <c r="GVZ2271" s="4"/>
      <c r="GWA2271" s="2"/>
      <c r="GWB2271" s="2"/>
      <c r="GWC2271" s="2"/>
      <c r="GWD2271" s="4"/>
      <c r="GWE2271" s="1"/>
      <c r="GWF2271" s="3"/>
      <c r="GWG2271" s="4"/>
      <c r="GWH2271" s="2"/>
      <c r="GWI2271" s="2"/>
      <c r="GWJ2271" s="2"/>
      <c r="GWK2271" s="4"/>
      <c r="GWL2271" s="1"/>
      <c r="GWM2271" s="3"/>
      <c r="GWN2271" s="4"/>
      <c r="GWO2271" s="2"/>
      <c r="GWP2271" s="2"/>
      <c r="GWQ2271" s="2"/>
      <c r="GWR2271" s="4"/>
      <c r="GWS2271" s="1"/>
      <c r="GWT2271" s="3"/>
      <c r="GWU2271" s="4"/>
      <c r="GWV2271" s="2"/>
      <c r="GWW2271" s="2"/>
      <c r="GWX2271" s="2"/>
      <c r="GWY2271" s="4"/>
      <c r="GWZ2271" s="1"/>
      <c r="GXA2271" s="3"/>
      <c r="GXB2271" s="4"/>
      <c r="GXC2271" s="2"/>
      <c r="GXD2271" s="2"/>
      <c r="GXE2271" s="2"/>
      <c r="GXF2271" s="4"/>
      <c r="GXG2271" s="1"/>
      <c r="GXH2271" s="3"/>
      <c r="GXI2271" s="4"/>
      <c r="GXJ2271" s="2"/>
      <c r="GXK2271" s="2"/>
      <c r="GXL2271" s="2"/>
      <c r="GXM2271" s="4"/>
      <c r="GXN2271" s="1"/>
      <c r="GXO2271" s="3"/>
      <c r="GXP2271" s="4"/>
      <c r="GXQ2271" s="2"/>
      <c r="GXR2271" s="2"/>
      <c r="GXS2271" s="2"/>
      <c r="GXT2271" s="4"/>
      <c r="GXU2271" s="1"/>
      <c r="GXV2271" s="3"/>
      <c r="GXW2271" s="4"/>
      <c r="GXX2271" s="2"/>
      <c r="GXY2271" s="2"/>
      <c r="GXZ2271" s="2"/>
      <c r="GYA2271" s="4"/>
      <c r="GYB2271" s="1"/>
      <c r="GYC2271" s="3"/>
      <c r="GYD2271" s="4"/>
      <c r="GYE2271" s="2"/>
      <c r="GYF2271" s="2"/>
      <c r="GYG2271" s="2"/>
      <c r="GYH2271" s="4"/>
      <c r="GYI2271" s="1"/>
      <c r="GYJ2271" s="3"/>
      <c r="GYK2271" s="4"/>
      <c r="GYL2271" s="2"/>
      <c r="GYM2271" s="2"/>
      <c r="GYN2271" s="2"/>
      <c r="GYO2271" s="4"/>
      <c r="GYP2271" s="1"/>
      <c r="GYQ2271" s="3"/>
      <c r="GYR2271" s="4"/>
      <c r="GYS2271" s="2"/>
      <c r="GYT2271" s="2"/>
      <c r="GYU2271" s="2"/>
      <c r="GYV2271" s="4"/>
      <c r="GYW2271" s="1"/>
      <c r="GYX2271" s="3"/>
      <c r="GYY2271" s="4"/>
      <c r="GYZ2271" s="2"/>
      <c r="GZA2271" s="2"/>
      <c r="GZB2271" s="2"/>
      <c r="GZC2271" s="4"/>
      <c r="GZD2271" s="1"/>
      <c r="GZE2271" s="3"/>
      <c r="GZF2271" s="4"/>
      <c r="GZG2271" s="2"/>
      <c r="GZH2271" s="2"/>
      <c r="GZI2271" s="2"/>
      <c r="GZJ2271" s="4"/>
      <c r="GZK2271" s="1"/>
      <c r="GZL2271" s="3"/>
      <c r="GZM2271" s="4"/>
      <c r="GZN2271" s="2"/>
      <c r="GZO2271" s="2"/>
      <c r="GZP2271" s="2"/>
      <c r="GZQ2271" s="4"/>
      <c r="GZR2271" s="1"/>
      <c r="GZS2271" s="3"/>
      <c r="GZT2271" s="4"/>
      <c r="GZU2271" s="2"/>
      <c r="GZV2271" s="2"/>
      <c r="GZW2271" s="2"/>
      <c r="GZX2271" s="4"/>
      <c r="GZY2271" s="1"/>
      <c r="GZZ2271" s="3"/>
      <c r="HAA2271" s="4"/>
      <c r="HAB2271" s="2"/>
      <c r="HAC2271" s="2"/>
      <c r="HAD2271" s="2"/>
      <c r="HAE2271" s="4"/>
      <c r="HAF2271" s="1"/>
      <c r="HAG2271" s="3"/>
      <c r="HAH2271" s="4"/>
      <c r="HAI2271" s="2"/>
      <c r="HAJ2271" s="2"/>
      <c r="HAK2271" s="2"/>
      <c r="HAL2271" s="4"/>
      <c r="HAM2271" s="1"/>
      <c r="HAN2271" s="3"/>
      <c r="HAO2271" s="4"/>
      <c r="HAP2271" s="2"/>
      <c r="HAQ2271" s="2"/>
      <c r="HAR2271" s="2"/>
      <c r="HAS2271" s="4"/>
      <c r="HAT2271" s="1"/>
      <c r="HAU2271" s="3"/>
      <c r="HAV2271" s="4"/>
      <c r="HAW2271" s="2"/>
      <c r="HAX2271" s="2"/>
      <c r="HAY2271" s="2"/>
      <c r="HAZ2271" s="4"/>
      <c r="HBA2271" s="1"/>
      <c r="HBB2271" s="3"/>
      <c r="HBC2271" s="4"/>
      <c r="HBD2271" s="2"/>
      <c r="HBE2271" s="2"/>
      <c r="HBF2271" s="2"/>
      <c r="HBG2271" s="4"/>
      <c r="HBH2271" s="1"/>
      <c r="HBI2271" s="3"/>
      <c r="HBJ2271" s="4"/>
      <c r="HBK2271" s="2"/>
      <c r="HBL2271" s="2"/>
      <c r="HBM2271" s="2"/>
      <c r="HBN2271" s="4"/>
      <c r="HBO2271" s="1"/>
      <c r="HBP2271" s="3"/>
      <c r="HBQ2271" s="4"/>
      <c r="HBR2271" s="2"/>
      <c r="HBS2271" s="2"/>
      <c r="HBT2271" s="2"/>
      <c r="HBU2271" s="4"/>
      <c r="HBV2271" s="1"/>
      <c r="HBW2271" s="3"/>
      <c r="HBX2271" s="4"/>
      <c r="HBY2271" s="2"/>
      <c r="HBZ2271" s="2"/>
      <c r="HCA2271" s="2"/>
      <c r="HCB2271" s="4"/>
      <c r="HCC2271" s="1"/>
      <c r="HCD2271" s="3"/>
      <c r="HCE2271" s="4"/>
      <c r="HCF2271" s="2"/>
      <c r="HCG2271" s="2"/>
      <c r="HCH2271" s="2"/>
      <c r="HCI2271" s="4"/>
      <c r="HCJ2271" s="1"/>
      <c r="HCK2271" s="3"/>
      <c r="HCL2271" s="4"/>
      <c r="HCM2271" s="2"/>
      <c r="HCN2271" s="2"/>
      <c r="HCO2271" s="2"/>
      <c r="HCP2271" s="4"/>
      <c r="HCQ2271" s="1"/>
      <c r="HCR2271" s="3"/>
      <c r="HCS2271" s="4"/>
      <c r="HCT2271" s="2"/>
      <c r="HCU2271" s="2"/>
      <c r="HCV2271" s="2"/>
      <c r="HCW2271" s="4"/>
      <c r="HCX2271" s="1"/>
      <c r="HCY2271" s="3"/>
      <c r="HCZ2271" s="4"/>
      <c r="HDA2271" s="2"/>
      <c r="HDB2271" s="2"/>
      <c r="HDC2271" s="2"/>
      <c r="HDD2271" s="4"/>
      <c r="HDE2271" s="1"/>
      <c r="HDF2271" s="3"/>
      <c r="HDG2271" s="4"/>
      <c r="HDH2271" s="2"/>
      <c r="HDI2271" s="2"/>
      <c r="HDJ2271" s="2"/>
      <c r="HDK2271" s="4"/>
      <c r="HDL2271" s="1"/>
      <c r="HDM2271" s="3"/>
      <c r="HDN2271" s="4"/>
      <c r="HDO2271" s="2"/>
      <c r="HDP2271" s="2"/>
      <c r="HDQ2271" s="2"/>
      <c r="HDR2271" s="4"/>
      <c r="HDS2271" s="1"/>
      <c r="HDT2271" s="3"/>
      <c r="HDU2271" s="4"/>
      <c r="HDV2271" s="2"/>
      <c r="HDW2271" s="2"/>
      <c r="HDX2271" s="2"/>
      <c r="HDY2271" s="4"/>
      <c r="HDZ2271" s="1"/>
      <c r="HEA2271" s="3"/>
      <c r="HEB2271" s="4"/>
      <c r="HEC2271" s="2"/>
      <c r="HED2271" s="2"/>
      <c r="HEE2271" s="2"/>
      <c r="HEF2271" s="4"/>
      <c r="HEG2271" s="1"/>
      <c r="HEH2271" s="3"/>
      <c r="HEI2271" s="4"/>
      <c r="HEJ2271" s="2"/>
      <c r="HEK2271" s="2"/>
      <c r="HEL2271" s="2"/>
      <c r="HEM2271" s="4"/>
      <c r="HEN2271" s="1"/>
      <c r="HEO2271" s="3"/>
      <c r="HEP2271" s="4"/>
      <c r="HEQ2271" s="2"/>
      <c r="HER2271" s="2"/>
      <c r="HES2271" s="2"/>
      <c r="HET2271" s="4"/>
      <c r="HEU2271" s="1"/>
      <c r="HEV2271" s="3"/>
      <c r="HEW2271" s="4"/>
      <c r="HEX2271" s="2"/>
      <c r="HEY2271" s="2"/>
      <c r="HEZ2271" s="2"/>
      <c r="HFA2271" s="4"/>
      <c r="HFB2271" s="1"/>
      <c r="HFC2271" s="3"/>
      <c r="HFD2271" s="4"/>
      <c r="HFE2271" s="2"/>
      <c r="HFF2271" s="2"/>
      <c r="HFG2271" s="2"/>
      <c r="HFH2271" s="4"/>
      <c r="HFI2271" s="1"/>
      <c r="HFJ2271" s="3"/>
      <c r="HFK2271" s="4"/>
      <c r="HFL2271" s="2"/>
      <c r="HFM2271" s="2"/>
      <c r="HFN2271" s="2"/>
      <c r="HFO2271" s="4"/>
      <c r="HFP2271" s="1"/>
      <c r="HFQ2271" s="3"/>
      <c r="HFR2271" s="4"/>
      <c r="HFS2271" s="2"/>
      <c r="HFT2271" s="2"/>
      <c r="HFU2271" s="2"/>
      <c r="HFV2271" s="4"/>
      <c r="HFW2271" s="1"/>
      <c r="HFX2271" s="3"/>
      <c r="HFY2271" s="4"/>
      <c r="HFZ2271" s="2"/>
      <c r="HGA2271" s="2"/>
      <c r="HGB2271" s="2"/>
      <c r="HGC2271" s="4"/>
      <c r="HGD2271" s="1"/>
      <c r="HGE2271" s="3"/>
      <c r="HGF2271" s="4"/>
      <c r="HGG2271" s="2"/>
      <c r="HGH2271" s="2"/>
      <c r="HGI2271" s="2"/>
      <c r="HGJ2271" s="4"/>
      <c r="HGK2271" s="1"/>
      <c r="HGL2271" s="3"/>
      <c r="HGM2271" s="4"/>
      <c r="HGN2271" s="2"/>
      <c r="HGO2271" s="2"/>
      <c r="HGP2271" s="2"/>
      <c r="HGQ2271" s="4"/>
      <c r="HGR2271" s="1"/>
      <c r="HGS2271" s="3"/>
      <c r="HGT2271" s="4"/>
      <c r="HGU2271" s="2"/>
      <c r="HGV2271" s="2"/>
      <c r="HGW2271" s="2"/>
      <c r="HGX2271" s="4"/>
      <c r="HGY2271" s="1"/>
      <c r="HGZ2271" s="3"/>
      <c r="HHA2271" s="4"/>
      <c r="HHB2271" s="2"/>
      <c r="HHC2271" s="2"/>
      <c r="HHD2271" s="2"/>
      <c r="HHE2271" s="4"/>
      <c r="HHF2271" s="1"/>
      <c r="HHG2271" s="3"/>
      <c r="HHH2271" s="4"/>
      <c r="HHI2271" s="2"/>
      <c r="HHJ2271" s="2"/>
      <c r="HHK2271" s="2"/>
      <c r="HHL2271" s="4"/>
      <c r="HHM2271" s="1"/>
      <c r="HHN2271" s="3"/>
      <c r="HHO2271" s="4"/>
      <c r="HHP2271" s="2"/>
      <c r="HHQ2271" s="2"/>
      <c r="HHR2271" s="2"/>
      <c r="HHS2271" s="4"/>
      <c r="HHT2271" s="1"/>
      <c r="HHU2271" s="3"/>
      <c r="HHV2271" s="4"/>
      <c r="HHW2271" s="2"/>
      <c r="HHX2271" s="2"/>
      <c r="HHY2271" s="2"/>
      <c r="HHZ2271" s="4"/>
      <c r="HIA2271" s="1"/>
      <c r="HIB2271" s="3"/>
      <c r="HIC2271" s="4"/>
      <c r="HID2271" s="2"/>
      <c r="HIE2271" s="2"/>
      <c r="HIF2271" s="2"/>
      <c r="HIG2271" s="4"/>
      <c r="HIH2271" s="1"/>
      <c r="HII2271" s="3"/>
      <c r="HIJ2271" s="4"/>
      <c r="HIK2271" s="2"/>
      <c r="HIL2271" s="2"/>
      <c r="HIM2271" s="2"/>
      <c r="HIN2271" s="4"/>
      <c r="HIO2271" s="1"/>
      <c r="HIP2271" s="3"/>
      <c r="HIQ2271" s="4"/>
      <c r="HIR2271" s="2"/>
      <c r="HIS2271" s="2"/>
      <c r="HIT2271" s="2"/>
      <c r="HIU2271" s="4"/>
      <c r="HIV2271" s="1"/>
      <c r="HIW2271" s="3"/>
      <c r="HIX2271" s="4"/>
      <c r="HIY2271" s="2"/>
      <c r="HIZ2271" s="2"/>
      <c r="HJA2271" s="2"/>
      <c r="HJB2271" s="4"/>
      <c r="HJC2271" s="1"/>
      <c r="HJD2271" s="3"/>
      <c r="HJE2271" s="4"/>
      <c r="HJF2271" s="2"/>
      <c r="HJG2271" s="2"/>
      <c r="HJH2271" s="2"/>
      <c r="HJI2271" s="4"/>
      <c r="HJJ2271" s="1"/>
      <c r="HJK2271" s="3"/>
      <c r="HJL2271" s="4"/>
      <c r="HJM2271" s="2"/>
      <c r="HJN2271" s="2"/>
      <c r="HJO2271" s="2"/>
      <c r="HJP2271" s="4"/>
      <c r="HJQ2271" s="1"/>
      <c r="HJR2271" s="3"/>
      <c r="HJS2271" s="4"/>
      <c r="HJT2271" s="2"/>
      <c r="HJU2271" s="2"/>
      <c r="HJV2271" s="2"/>
      <c r="HJW2271" s="4"/>
      <c r="HJX2271" s="1"/>
      <c r="HJY2271" s="3"/>
      <c r="HJZ2271" s="4"/>
      <c r="HKA2271" s="2"/>
      <c r="HKB2271" s="2"/>
      <c r="HKC2271" s="2"/>
      <c r="HKD2271" s="4"/>
      <c r="HKE2271" s="1"/>
      <c r="HKF2271" s="3"/>
      <c r="HKG2271" s="4"/>
      <c r="HKH2271" s="2"/>
      <c r="HKI2271" s="2"/>
      <c r="HKJ2271" s="2"/>
      <c r="HKK2271" s="4"/>
      <c r="HKL2271" s="1"/>
      <c r="HKM2271" s="3"/>
      <c r="HKN2271" s="4"/>
      <c r="HKO2271" s="2"/>
      <c r="HKP2271" s="2"/>
      <c r="HKQ2271" s="2"/>
      <c r="HKR2271" s="4"/>
      <c r="HKS2271" s="1"/>
      <c r="HKT2271" s="3"/>
      <c r="HKU2271" s="4"/>
      <c r="HKV2271" s="2"/>
      <c r="HKW2271" s="2"/>
      <c r="HKX2271" s="2"/>
      <c r="HKY2271" s="4"/>
      <c r="HKZ2271" s="1"/>
      <c r="HLA2271" s="3"/>
      <c r="HLB2271" s="4"/>
      <c r="HLC2271" s="2"/>
      <c r="HLD2271" s="2"/>
      <c r="HLE2271" s="2"/>
      <c r="HLF2271" s="4"/>
      <c r="HLG2271" s="1"/>
      <c r="HLH2271" s="3"/>
      <c r="HLI2271" s="4"/>
      <c r="HLJ2271" s="2"/>
      <c r="HLK2271" s="2"/>
      <c r="HLL2271" s="2"/>
      <c r="HLM2271" s="4"/>
      <c r="HLN2271" s="1"/>
      <c r="HLO2271" s="3"/>
      <c r="HLP2271" s="4"/>
      <c r="HLQ2271" s="2"/>
      <c r="HLR2271" s="2"/>
      <c r="HLS2271" s="2"/>
      <c r="HLT2271" s="4"/>
      <c r="HLU2271" s="1"/>
      <c r="HLV2271" s="3"/>
      <c r="HLW2271" s="4"/>
      <c r="HLX2271" s="2"/>
      <c r="HLY2271" s="2"/>
      <c r="HLZ2271" s="2"/>
      <c r="HMA2271" s="4"/>
      <c r="HMB2271" s="1"/>
      <c r="HMC2271" s="3"/>
      <c r="HMD2271" s="4"/>
      <c r="HME2271" s="2"/>
      <c r="HMF2271" s="2"/>
      <c r="HMG2271" s="2"/>
      <c r="HMH2271" s="4"/>
      <c r="HMI2271" s="1"/>
      <c r="HMJ2271" s="3"/>
      <c r="HMK2271" s="4"/>
      <c r="HML2271" s="2"/>
      <c r="HMM2271" s="2"/>
      <c r="HMN2271" s="2"/>
      <c r="HMO2271" s="4"/>
      <c r="HMP2271" s="1"/>
      <c r="HMQ2271" s="3"/>
      <c r="HMR2271" s="4"/>
      <c r="HMS2271" s="2"/>
      <c r="HMT2271" s="2"/>
      <c r="HMU2271" s="2"/>
      <c r="HMV2271" s="4"/>
      <c r="HMW2271" s="1"/>
      <c r="HMX2271" s="3"/>
      <c r="HMY2271" s="4"/>
      <c r="HMZ2271" s="2"/>
      <c r="HNA2271" s="2"/>
      <c r="HNB2271" s="2"/>
      <c r="HNC2271" s="4"/>
      <c r="HND2271" s="1"/>
      <c r="HNE2271" s="3"/>
      <c r="HNF2271" s="4"/>
      <c r="HNG2271" s="2"/>
      <c r="HNH2271" s="2"/>
      <c r="HNI2271" s="2"/>
      <c r="HNJ2271" s="4"/>
      <c r="HNK2271" s="1"/>
      <c r="HNL2271" s="3"/>
      <c r="HNM2271" s="4"/>
      <c r="HNN2271" s="2"/>
      <c r="HNO2271" s="2"/>
      <c r="HNP2271" s="2"/>
      <c r="HNQ2271" s="4"/>
      <c r="HNR2271" s="1"/>
      <c r="HNS2271" s="3"/>
      <c r="HNT2271" s="4"/>
      <c r="HNU2271" s="2"/>
      <c r="HNV2271" s="2"/>
      <c r="HNW2271" s="2"/>
      <c r="HNX2271" s="4"/>
      <c r="HNY2271" s="1"/>
      <c r="HNZ2271" s="3"/>
      <c r="HOA2271" s="4"/>
      <c r="HOB2271" s="2"/>
      <c r="HOC2271" s="2"/>
      <c r="HOD2271" s="2"/>
      <c r="HOE2271" s="4"/>
      <c r="HOF2271" s="1"/>
      <c r="HOG2271" s="3"/>
      <c r="HOH2271" s="4"/>
      <c r="HOI2271" s="2"/>
      <c r="HOJ2271" s="2"/>
      <c r="HOK2271" s="2"/>
      <c r="HOL2271" s="4"/>
      <c r="HOM2271" s="1"/>
      <c r="HON2271" s="3"/>
      <c r="HOO2271" s="4"/>
      <c r="HOP2271" s="2"/>
      <c r="HOQ2271" s="2"/>
      <c r="HOR2271" s="2"/>
      <c r="HOS2271" s="4"/>
      <c r="HOT2271" s="1"/>
      <c r="HOU2271" s="3"/>
      <c r="HOV2271" s="4"/>
      <c r="HOW2271" s="2"/>
      <c r="HOX2271" s="2"/>
      <c r="HOY2271" s="2"/>
      <c r="HOZ2271" s="4"/>
      <c r="HPA2271" s="1"/>
      <c r="HPB2271" s="3"/>
      <c r="HPC2271" s="4"/>
      <c r="HPD2271" s="2"/>
      <c r="HPE2271" s="2"/>
      <c r="HPF2271" s="2"/>
      <c r="HPG2271" s="4"/>
      <c r="HPH2271" s="1"/>
      <c r="HPI2271" s="3"/>
      <c r="HPJ2271" s="4"/>
      <c r="HPK2271" s="2"/>
      <c r="HPL2271" s="2"/>
      <c r="HPM2271" s="2"/>
      <c r="HPN2271" s="4"/>
      <c r="HPO2271" s="1"/>
      <c r="HPP2271" s="3"/>
      <c r="HPQ2271" s="4"/>
      <c r="HPR2271" s="2"/>
      <c r="HPS2271" s="2"/>
      <c r="HPT2271" s="2"/>
      <c r="HPU2271" s="4"/>
      <c r="HPV2271" s="1"/>
      <c r="HPW2271" s="3"/>
      <c r="HPX2271" s="4"/>
      <c r="HPY2271" s="2"/>
      <c r="HPZ2271" s="2"/>
      <c r="HQA2271" s="2"/>
      <c r="HQB2271" s="4"/>
      <c r="HQC2271" s="1"/>
      <c r="HQD2271" s="3"/>
      <c r="HQE2271" s="4"/>
      <c r="HQF2271" s="2"/>
      <c r="HQG2271" s="2"/>
      <c r="HQH2271" s="2"/>
      <c r="HQI2271" s="4"/>
      <c r="HQJ2271" s="1"/>
      <c r="HQK2271" s="3"/>
      <c r="HQL2271" s="4"/>
      <c r="HQM2271" s="2"/>
      <c r="HQN2271" s="2"/>
      <c r="HQO2271" s="2"/>
      <c r="HQP2271" s="4"/>
      <c r="HQQ2271" s="1"/>
      <c r="HQR2271" s="3"/>
      <c r="HQS2271" s="4"/>
      <c r="HQT2271" s="2"/>
      <c r="HQU2271" s="2"/>
      <c r="HQV2271" s="2"/>
      <c r="HQW2271" s="4"/>
      <c r="HQX2271" s="1"/>
      <c r="HQY2271" s="3"/>
      <c r="HQZ2271" s="4"/>
      <c r="HRA2271" s="2"/>
      <c r="HRB2271" s="2"/>
      <c r="HRC2271" s="2"/>
      <c r="HRD2271" s="4"/>
      <c r="HRE2271" s="1"/>
      <c r="HRF2271" s="3"/>
      <c r="HRG2271" s="4"/>
      <c r="HRH2271" s="2"/>
      <c r="HRI2271" s="2"/>
      <c r="HRJ2271" s="2"/>
      <c r="HRK2271" s="4"/>
      <c r="HRL2271" s="1"/>
      <c r="HRM2271" s="3"/>
      <c r="HRN2271" s="4"/>
      <c r="HRO2271" s="2"/>
      <c r="HRP2271" s="2"/>
      <c r="HRQ2271" s="2"/>
      <c r="HRR2271" s="4"/>
      <c r="HRS2271" s="1"/>
      <c r="HRT2271" s="3"/>
      <c r="HRU2271" s="4"/>
      <c r="HRV2271" s="2"/>
      <c r="HRW2271" s="2"/>
      <c r="HRX2271" s="2"/>
      <c r="HRY2271" s="4"/>
      <c r="HRZ2271" s="1"/>
      <c r="HSA2271" s="3"/>
      <c r="HSB2271" s="4"/>
      <c r="HSC2271" s="2"/>
      <c r="HSD2271" s="2"/>
      <c r="HSE2271" s="2"/>
      <c r="HSF2271" s="4"/>
      <c r="HSG2271" s="1"/>
      <c r="HSH2271" s="3"/>
      <c r="HSI2271" s="4"/>
      <c r="HSJ2271" s="2"/>
      <c r="HSK2271" s="2"/>
      <c r="HSL2271" s="2"/>
      <c r="HSM2271" s="4"/>
      <c r="HSN2271" s="1"/>
      <c r="HSO2271" s="3"/>
      <c r="HSP2271" s="4"/>
      <c r="HSQ2271" s="2"/>
      <c r="HSR2271" s="2"/>
      <c r="HSS2271" s="2"/>
      <c r="HST2271" s="4"/>
      <c r="HSU2271" s="1"/>
      <c r="HSV2271" s="3"/>
      <c r="HSW2271" s="4"/>
      <c r="HSX2271" s="2"/>
      <c r="HSY2271" s="2"/>
      <c r="HSZ2271" s="2"/>
      <c r="HTA2271" s="4"/>
      <c r="HTB2271" s="1"/>
      <c r="HTC2271" s="3"/>
      <c r="HTD2271" s="4"/>
      <c r="HTE2271" s="2"/>
      <c r="HTF2271" s="2"/>
      <c r="HTG2271" s="2"/>
      <c r="HTH2271" s="4"/>
      <c r="HTI2271" s="1"/>
      <c r="HTJ2271" s="3"/>
      <c r="HTK2271" s="4"/>
      <c r="HTL2271" s="2"/>
      <c r="HTM2271" s="2"/>
      <c r="HTN2271" s="2"/>
      <c r="HTO2271" s="4"/>
      <c r="HTP2271" s="1"/>
      <c r="HTQ2271" s="3"/>
      <c r="HTR2271" s="4"/>
      <c r="HTS2271" s="2"/>
      <c r="HTT2271" s="2"/>
      <c r="HTU2271" s="2"/>
      <c r="HTV2271" s="4"/>
      <c r="HTW2271" s="1"/>
      <c r="HTX2271" s="3"/>
      <c r="HTY2271" s="4"/>
      <c r="HTZ2271" s="2"/>
      <c r="HUA2271" s="2"/>
      <c r="HUB2271" s="2"/>
      <c r="HUC2271" s="4"/>
      <c r="HUD2271" s="1"/>
      <c r="HUE2271" s="3"/>
      <c r="HUF2271" s="4"/>
      <c r="HUG2271" s="2"/>
      <c r="HUH2271" s="2"/>
      <c r="HUI2271" s="2"/>
      <c r="HUJ2271" s="4"/>
      <c r="HUK2271" s="1"/>
      <c r="HUL2271" s="3"/>
      <c r="HUM2271" s="4"/>
      <c r="HUN2271" s="2"/>
      <c r="HUO2271" s="2"/>
      <c r="HUP2271" s="2"/>
      <c r="HUQ2271" s="4"/>
      <c r="HUR2271" s="1"/>
      <c r="HUS2271" s="3"/>
      <c r="HUT2271" s="4"/>
      <c r="HUU2271" s="2"/>
      <c r="HUV2271" s="2"/>
      <c r="HUW2271" s="2"/>
      <c r="HUX2271" s="4"/>
      <c r="HUY2271" s="1"/>
      <c r="HUZ2271" s="3"/>
      <c r="HVA2271" s="4"/>
      <c r="HVB2271" s="2"/>
      <c r="HVC2271" s="2"/>
      <c r="HVD2271" s="2"/>
      <c r="HVE2271" s="4"/>
      <c r="HVF2271" s="1"/>
      <c r="HVG2271" s="3"/>
      <c r="HVH2271" s="4"/>
      <c r="HVI2271" s="2"/>
      <c r="HVJ2271" s="2"/>
      <c r="HVK2271" s="2"/>
      <c r="HVL2271" s="4"/>
      <c r="HVM2271" s="1"/>
      <c r="HVN2271" s="3"/>
      <c r="HVO2271" s="4"/>
      <c r="HVP2271" s="2"/>
      <c r="HVQ2271" s="2"/>
      <c r="HVR2271" s="2"/>
      <c r="HVS2271" s="4"/>
      <c r="HVT2271" s="1"/>
      <c r="HVU2271" s="3"/>
      <c r="HVV2271" s="4"/>
      <c r="HVW2271" s="2"/>
      <c r="HVX2271" s="2"/>
      <c r="HVY2271" s="2"/>
      <c r="HVZ2271" s="4"/>
      <c r="HWA2271" s="1"/>
      <c r="HWB2271" s="3"/>
      <c r="HWC2271" s="4"/>
      <c r="HWD2271" s="2"/>
      <c r="HWE2271" s="2"/>
      <c r="HWF2271" s="2"/>
      <c r="HWG2271" s="4"/>
      <c r="HWH2271" s="1"/>
      <c r="HWI2271" s="3"/>
      <c r="HWJ2271" s="4"/>
      <c r="HWK2271" s="2"/>
      <c r="HWL2271" s="2"/>
      <c r="HWM2271" s="2"/>
      <c r="HWN2271" s="4"/>
      <c r="HWO2271" s="1"/>
      <c r="HWP2271" s="3"/>
      <c r="HWQ2271" s="4"/>
      <c r="HWR2271" s="2"/>
      <c r="HWS2271" s="2"/>
      <c r="HWT2271" s="2"/>
      <c r="HWU2271" s="4"/>
      <c r="HWV2271" s="1"/>
      <c r="HWW2271" s="3"/>
      <c r="HWX2271" s="4"/>
      <c r="HWY2271" s="2"/>
      <c r="HWZ2271" s="2"/>
      <c r="HXA2271" s="2"/>
      <c r="HXB2271" s="4"/>
      <c r="HXC2271" s="1"/>
      <c r="HXD2271" s="3"/>
      <c r="HXE2271" s="4"/>
      <c r="HXF2271" s="2"/>
      <c r="HXG2271" s="2"/>
      <c r="HXH2271" s="2"/>
      <c r="HXI2271" s="4"/>
      <c r="HXJ2271" s="1"/>
      <c r="HXK2271" s="3"/>
      <c r="HXL2271" s="4"/>
      <c r="HXM2271" s="2"/>
      <c r="HXN2271" s="2"/>
      <c r="HXO2271" s="2"/>
      <c r="HXP2271" s="4"/>
      <c r="HXQ2271" s="1"/>
      <c r="HXR2271" s="3"/>
      <c r="HXS2271" s="4"/>
      <c r="HXT2271" s="2"/>
      <c r="HXU2271" s="2"/>
      <c r="HXV2271" s="2"/>
      <c r="HXW2271" s="4"/>
      <c r="HXX2271" s="1"/>
      <c r="HXY2271" s="3"/>
      <c r="HXZ2271" s="4"/>
      <c r="HYA2271" s="2"/>
      <c r="HYB2271" s="2"/>
      <c r="HYC2271" s="2"/>
      <c r="HYD2271" s="4"/>
      <c r="HYE2271" s="1"/>
      <c r="HYF2271" s="3"/>
      <c r="HYG2271" s="4"/>
      <c r="HYH2271" s="2"/>
      <c r="HYI2271" s="2"/>
      <c r="HYJ2271" s="2"/>
      <c r="HYK2271" s="4"/>
      <c r="HYL2271" s="1"/>
      <c r="HYM2271" s="3"/>
      <c r="HYN2271" s="4"/>
      <c r="HYO2271" s="2"/>
      <c r="HYP2271" s="2"/>
      <c r="HYQ2271" s="2"/>
      <c r="HYR2271" s="4"/>
      <c r="HYS2271" s="1"/>
      <c r="HYT2271" s="3"/>
      <c r="HYU2271" s="4"/>
      <c r="HYV2271" s="2"/>
      <c r="HYW2271" s="2"/>
      <c r="HYX2271" s="2"/>
      <c r="HYY2271" s="4"/>
      <c r="HYZ2271" s="1"/>
      <c r="HZA2271" s="3"/>
      <c r="HZB2271" s="4"/>
      <c r="HZC2271" s="2"/>
      <c r="HZD2271" s="2"/>
      <c r="HZE2271" s="2"/>
      <c r="HZF2271" s="4"/>
      <c r="HZG2271" s="1"/>
      <c r="HZH2271" s="3"/>
      <c r="HZI2271" s="4"/>
      <c r="HZJ2271" s="2"/>
      <c r="HZK2271" s="2"/>
      <c r="HZL2271" s="2"/>
      <c r="HZM2271" s="4"/>
      <c r="HZN2271" s="1"/>
      <c r="HZO2271" s="3"/>
      <c r="HZP2271" s="4"/>
      <c r="HZQ2271" s="2"/>
      <c r="HZR2271" s="2"/>
      <c r="HZS2271" s="2"/>
      <c r="HZT2271" s="4"/>
      <c r="HZU2271" s="1"/>
      <c r="HZV2271" s="3"/>
      <c r="HZW2271" s="4"/>
      <c r="HZX2271" s="2"/>
      <c r="HZY2271" s="2"/>
      <c r="HZZ2271" s="2"/>
      <c r="IAA2271" s="4"/>
      <c r="IAB2271" s="1"/>
      <c r="IAC2271" s="3"/>
      <c r="IAD2271" s="4"/>
      <c r="IAE2271" s="2"/>
      <c r="IAF2271" s="2"/>
      <c r="IAG2271" s="2"/>
      <c r="IAH2271" s="4"/>
      <c r="IAI2271" s="1"/>
      <c r="IAJ2271" s="3"/>
      <c r="IAK2271" s="4"/>
      <c r="IAL2271" s="2"/>
      <c r="IAM2271" s="2"/>
      <c r="IAN2271" s="2"/>
      <c r="IAO2271" s="4"/>
      <c r="IAP2271" s="1"/>
      <c r="IAQ2271" s="3"/>
      <c r="IAR2271" s="4"/>
      <c r="IAS2271" s="2"/>
      <c r="IAT2271" s="2"/>
      <c r="IAU2271" s="2"/>
      <c r="IAV2271" s="4"/>
      <c r="IAW2271" s="1"/>
      <c r="IAX2271" s="3"/>
      <c r="IAY2271" s="4"/>
      <c r="IAZ2271" s="2"/>
      <c r="IBA2271" s="2"/>
      <c r="IBB2271" s="2"/>
      <c r="IBC2271" s="4"/>
      <c r="IBD2271" s="1"/>
      <c r="IBE2271" s="3"/>
      <c r="IBF2271" s="4"/>
      <c r="IBG2271" s="2"/>
      <c r="IBH2271" s="2"/>
      <c r="IBI2271" s="2"/>
      <c r="IBJ2271" s="4"/>
      <c r="IBK2271" s="1"/>
      <c r="IBL2271" s="3"/>
      <c r="IBM2271" s="4"/>
      <c r="IBN2271" s="2"/>
      <c r="IBO2271" s="2"/>
      <c r="IBP2271" s="2"/>
      <c r="IBQ2271" s="4"/>
      <c r="IBR2271" s="1"/>
      <c r="IBS2271" s="3"/>
      <c r="IBT2271" s="4"/>
      <c r="IBU2271" s="2"/>
      <c r="IBV2271" s="2"/>
      <c r="IBW2271" s="2"/>
      <c r="IBX2271" s="4"/>
      <c r="IBY2271" s="1"/>
      <c r="IBZ2271" s="3"/>
      <c r="ICA2271" s="4"/>
      <c r="ICB2271" s="2"/>
      <c r="ICC2271" s="2"/>
      <c r="ICD2271" s="2"/>
      <c r="ICE2271" s="4"/>
      <c r="ICF2271" s="1"/>
      <c r="ICG2271" s="3"/>
      <c r="ICH2271" s="4"/>
      <c r="ICI2271" s="2"/>
      <c r="ICJ2271" s="2"/>
      <c r="ICK2271" s="2"/>
      <c r="ICL2271" s="4"/>
      <c r="ICM2271" s="1"/>
      <c r="ICN2271" s="3"/>
      <c r="ICO2271" s="4"/>
      <c r="ICP2271" s="2"/>
      <c r="ICQ2271" s="2"/>
      <c r="ICR2271" s="2"/>
      <c r="ICS2271" s="4"/>
      <c r="ICT2271" s="1"/>
      <c r="ICU2271" s="3"/>
      <c r="ICV2271" s="4"/>
      <c r="ICW2271" s="2"/>
      <c r="ICX2271" s="2"/>
      <c r="ICY2271" s="2"/>
      <c r="ICZ2271" s="4"/>
      <c r="IDA2271" s="1"/>
      <c r="IDB2271" s="3"/>
      <c r="IDC2271" s="4"/>
      <c r="IDD2271" s="2"/>
      <c r="IDE2271" s="2"/>
      <c r="IDF2271" s="2"/>
      <c r="IDG2271" s="4"/>
      <c r="IDH2271" s="1"/>
      <c r="IDI2271" s="3"/>
      <c r="IDJ2271" s="4"/>
      <c r="IDK2271" s="2"/>
      <c r="IDL2271" s="2"/>
      <c r="IDM2271" s="2"/>
      <c r="IDN2271" s="4"/>
      <c r="IDO2271" s="1"/>
      <c r="IDP2271" s="3"/>
      <c r="IDQ2271" s="4"/>
      <c r="IDR2271" s="2"/>
      <c r="IDS2271" s="2"/>
      <c r="IDT2271" s="2"/>
      <c r="IDU2271" s="4"/>
      <c r="IDV2271" s="1"/>
      <c r="IDW2271" s="3"/>
      <c r="IDX2271" s="4"/>
      <c r="IDY2271" s="2"/>
      <c r="IDZ2271" s="2"/>
      <c r="IEA2271" s="2"/>
      <c r="IEB2271" s="4"/>
      <c r="IEC2271" s="1"/>
      <c r="IED2271" s="3"/>
      <c r="IEE2271" s="4"/>
      <c r="IEF2271" s="2"/>
      <c r="IEG2271" s="2"/>
      <c r="IEH2271" s="2"/>
      <c r="IEI2271" s="4"/>
      <c r="IEJ2271" s="1"/>
      <c r="IEK2271" s="3"/>
      <c r="IEL2271" s="4"/>
      <c r="IEM2271" s="2"/>
      <c r="IEN2271" s="2"/>
      <c r="IEO2271" s="2"/>
      <c r="IEP2271" s="4"/>
      <c r="IEQ2271" s="1"/>
      <c r="IER2271" s="3"/>
      <c r="IES2271" s="4"/>
      <c r="IET2271" s="2"/>
      <c r="IEU2271" s="2"/>
      <c r="IEV2271" s="2"/>
      <c r="IEW2271" s="4"/>
      <c r="IEX2271" s="1"/>
      <c r="IEY2271" s="3"/>
      <c r="IEZ2271" s="4"/>
      <c r="IFA2271" s="2"/>
      <c r="IFB2271" s="2"/>
      <c r="IFC2271" s="2"/>
      <c r="IFD2271" s="4"/>
      <c r="IFE2271" s="1"/>
      <c r="IFF2271" s="3"/>
      <c r="IFG2271" s="4"/>
      <c r="IFH2271" s="2"/>
      <c r="IFI2271" s="2"/>
      <c r="IFJ2271" s="2"/>
      <c r="IFK2271" s="4"/>
      <c r="IFL2271" s="1"/>
      <c r="IFM2271" s="3"/>
      <c r="IFN2271" s="4"/>
      <c r="IFO2271" s="2"/>
      <c r="IFP2271" s="2"/>
      <c r="IFQ2271" s="2"/>
      <c r="IFR2271" s="4"/>
      <c r="IFS2271" s="1"/>
      <c r="IFT2271" s="3"/>
      <c r="IFU2271" s="4"/>
      <c r="IFV2271" s="2"/>
      <c r="IFW2271" s="2"/>
      <c r="IFX2271" s="2"/>
      <c r="IFY2271" s="4"/>
      <c r="IFZ2271" s="1"/>
      <c r="IGA2271" s="3"/>
      <c r="IGB2271" s="4"/>
      <c r="IGC2271" s="2"/>
      <c r="IGD2271" s="2"/>
      <c r="IGE2271" s="2"/>
      <c r="IGF2271" s="4"/>
      <c r="IGG2271" s="1"/>
      <c r="IGH2271" s="3"/>
      <c r="IGI2271" s="4"/>
      <c r="IGJ2271" s="2"/>
      <c r="IGK2271" s="2"/>
      <c r="IGL2271" s="2"/>
      <c r="IGM2271" s="4"/>
      <c r="IGN2271" s="1"/>
      <c r="IGO2271" s="3"/>
      <c r="IGP2271" s="4"/>
      <c r="IGQ2271" s="2"/>
      <c r="IGR2271" s="2"/>
      <c r="IGS2271" s="2"/>
      <c r="IGT2271" s="4"/>
      <c r="IGU2271" s="1"/>
      <c r="IGV2271" s="3"/>
      <c r="IGW2271" s="4"/>
      <c r="IGX2271" s="2"/>
      <c r="IGY2271" s="2"/>
      <c r="IGZ2271" s="2"/>
      <c r="IHA2271" s="4"/>
      <c r="IHB2271" s="1"/>
      <c r="IHC2271" s="3"/>
      <c r="IHD2271" s="4"/>
      <c r="IHE2271" s="2"/>
      <c r="IHF2271" s="2"/>
      <c r="IHG2271" s="2"/>
      <c r="IHH2271" s="4"/>
      <c r="IHI2271" s="1"/>
      <c r="IHJ2271" s="3"/>
      <c r="IHK2271" s="4"/>
      <c r="IHL2271" s="2"/>
      <c r="IHM2271" s="2"/>
      <c r="IHN2271" s="2"/>
      <c r="IHO2271" s="4"/>
      <c r="IHP2271" s="1"/>
      <c r="IHQ2271" s="3"/>
      <c r="IHR2271" s="4"/>
      <c r="IHS2271" s="2"/>
      <c r="IHT2271" s="2"/>
      <c r="IHU2271" s="2"/>
      <c r="IHV2271" s="4"/>
      <c r="IHW2271" s="1"/>
      <c r="IHX2271" s="3"/>
      <c r="IHY2271" s="4"/>
      <c r="IHZ2271" s="2"/>
      <c r="IIA2271" s="2"/>
      <c r="IIB2271" s="2"/>
      <c r="IIC2271" s="4"/>
      <c r="IID2271" s="1"/>
      <c r="IIE2271" s="3"/>
      <c r="IIF2271" s="4"/>
      <c r="IIG2271" s="2"/>
      <c r="IIH2271" s="2"/>
      <c r="III2271" s="2"/>
      <c r="IIJ2271" s="4"/>
      <c r="IIK2271" s="1"/>
      <c r="IIL2271" s="3"/>
      <c r="IIM2271" s="4"/>
      <c r="IIN2271" s="2"/>
      <c r="IIO2271" s="2"/>
      <c r="IIP2271" s="2"/>
      <c r="IIQ2271" s="4"/>
      <c r="IIR2271" s="1"/>
      <c r="IIS2271" s="3"/>
      <c r="IIT2271" s="4"/>
      <c r="IIU2271" s="2"/>
      <c r="IIV2271" s="2"/>
      <c r="IIW2271" s="2"/>
      <c r="IIX2271" s="4"/>
      <c r="IIY2271" s="1"/>
      <c r="IIZ2271" s="3"/>
      <c r="IJA2271" s="4"/>
      <c r="IJB2271" s="2"/>
      <c r="IJC2271" s="2"/>
      <c r="IJD2271" s="2"/>
      <c r="IJE2271" s="4"/>
      <c r="IJF2271" s="1"/>
      <c r="IJG2271" s="3"/>
      <c r="IJH2271" s="4"/>
      <c r="IJI2271" s="2"/>
      <c r="IJJ2271" s="2"/>
      <c r="IJK2271" s="2"/>
      <c r="IJL2271" s="4"/>
      <c r="IJM2271" s="1"/>
      <c r="IJN2271" s="3"/>
      <c r="IJO2271" s="4"/>
      <c r="IJP2271" s="2"/>
      <c r="IJQ2271" s="2"/>
      <c r="IJR2271" s="2"/>
      <c r="IJS2271" s="4"/>
      <c r="IJT2271" s="1"/>
      <c r="IJU2271" s="3"/>
      <c r="IJV2271" s="4"/>
      <c r="IJW2271" s="2"/>
      <c r="IJX2271" s="2"/>
      <c r="IJY2271" s="2"/>
      <c r="IJZ2271" s="4"/>
      <c r="IKA2271" s="1"/>
      <c r="IKB2271" s="3"/>
      <c r="IKC2271" s="4"/>
      <c r="IKD2271" s="2"/>
      <c r="IKE2271" s="2"/>
      <c r="IKF2271" s="2"/>
      <c r="IKG2271" s="4"/>
      <c r="IKH2271" s="1"/>
      <c r="IKI2271" s="3"/>
      <c r="IKJ2271" s="4"/>
      <c r="IKK2271" s="2"/>
      <c r="IKL2271" s="2"/>
      <c r="IKM2271" s="2"/>
      <c r="IKN2271" s="4"/>
      <c r="IKO2271" s="1"/>
      <c r="IKP2271" s="3"/>
      <c r="IKQ2271" s="4"/>
      <c r="IKR2271" s="2"/>
      <c r="IKS2271" s="2"/>
      <c r="IKT2271" s="2"/>
      <c r="IKU2271" s="4"/>
      <c r="IKV2271" s="1"/>
      <c r="IKW2271" s="3"/>
      <c r="IKX2271" s="4"/>
      <c r="IKY2271" s="2"/>
      <c r="IKZ2271" s="2"/>
      <c r="ILA2271" s="2"/>
      <c r="ILB2271" s="4"/>
      <c r="ILC2271" s="1"/>
      <c r="ILD2271" s="3"/>
      <c r="ILE2271" s="4"/>
      <c r="ILF2271" s="2"/>
      <c r="ILG2271" s="2"/>
      <c r="ILH2271" s="2"/>
      <c r="ILI2271" s="4"/>
      <c r="ILJ2271" s="1"/>
      <c r="ILK2271" s="3"/>
      <c r="ILL2271" s="4"/>
      <c r="ILM2271" s="2"/>
      <c r="ILN2271" s="2"/>
      <c r="ILO2271" s="2"/>
      <c r="ILP2271" s="4"/>
      <c r="ILQ2271" s="1"/>
      <c r="ILR2271" s="3"/>
      <c r="ILS2271" s="4"/>
      <c r="ILT2271" s="2"/>
      <c r="ILU2271" s="2"/>
      <c r="ILV2271" s="2"/>
      <c r="ILW2271" s="4"/>
      <c r="ILX2271" s="1"/>
      <c r="ILY2271" s="3"/>
      <c r="ILZ2271" s="4"/>
      <c r="IMA2271" s="2"/>
      <c r="IMB2271" s="2"/>
      <c r="IMC2271" s="2"/>
      <c r="IMD2271" s="4"/>
      <c r="IME2271" s="1"/>
      <c r="IMF2271" s="3"/>
      <c r="IMG2271" s="4"/>
      <c r="IMH2271" s="2"/>
      <c r="IMI2271" s="2"/>
      <c r="IMJ2271" s="2"/>
      <c r="IMK2271" s="4"/>
      <c r="IML2271" s="1"/>
      <c r="IMM2271" s="3"/>
      <c r="IMN2271" s="4"/>
      <c r="IMO2271" s="2"/>
      <c r="IMP2271" s="2"/>
      <c r="IMQ2271" s="2"/>
      <c r="IMR2271" s="4"/>
      <c r="IMS2271" s="1"/>
      <c r="IMT2271" s="3"/>
      <c r="IMU2271" s="4"/>
      <c r="IMV2271" s="2"/>
      <c r="IMW2271" s="2"/>
      <c r="IMX2271" s="2"/>
      <c r="IMY2271" s="4"/>
      <c r="IMZ2271" s="1"/>
      <c r="INA2271" s="3"/>
      <c r="INB2271" s="4"/>
      <c r="INC2271" s="2"/>
      <c r="IND2271" s="2"/>
      <c r="INE2271" s="2"/>
      <c r="INF2271" s="4"/>
      <c r="ING2271" s="1"/>
      <c r="INH2271" s="3"/>
      <c r="INI2271" s="4"/>
      <c r="INJ2271" s="2"/>
      <c r="INK2271" s="2"/>
      <c r="INL2271" s="2"/>
      <c r="INM2271" s="4"/>
      <c r="INN2271" s="1"/>
      <c r="INO2271" s="3"/>
      <c r="INP2271" s="4"/>
      <c r="INQ2271" s="2"/>
      <c r="INR2271" s="2"/>
      <c r="INS2271" s="2"/>
      <c r="INT2271" s="4"/>
      <c r="INU2271" s="1"/>
      <c r="INV2271" s="3"/>
      <c r="INW2271" s="4"/>
      <c r="INX2271" s="2"/>
      <c r="INY2271" s="2"/>
      <c r="INZ2271" s="2"/>
      <c r="IOA2271" s="4"/>
      <c r="IOB2271" s="1"/>
      <c r="IOC2271" s="3"/>
      <c r="IOD2271" s="4"/>
      <c r="IOE2271" s="2"/>
      <c r="IOF2271" s="2"/>
      <c r="IOG2271" s="2"/>
      <c r="IOH2271" s="4"/>
      <c r="IOI2271" s="1"/>
      <c r="IOJ2271" s="3"/>
      <c r="IOK2271" s="4"/>
      <c r="IOL2271" s="2"/>
      <c r="IOM2271" s="2"/>
      <c r="ION2271" s="2"/>
      <c r="IOO2271" s="4"/>
      <c r="IOP2271" s="1"/>
      <c r="IOQ2271" s="3"/>
      <c r="IOR2271" s="4"/>
      <c r="IOS2271" s="2"/>
      <c r="IOT2271" s="2"/>
      <c r="IOU2271" s="2"/>
      <c r="IOV2271" s="4"/>
      <c r="IOW2271" s="1"/>
      <c r="IOX2271" s="3"/>
      <c r="IOY2271" s="4"/>
      <c r="IOZ2271" s="2"/>
      <c r="IPA2271" s="2"/>
      <c r="IPB2271" s="2"/>
      <c r="IPC2271" s="4"/>
      <c r="IPD2271" s="1"/>
      <c r="IPE2271" s="3"/>
      <c r="IPF2271" s="4"/>
      <c r="IPG2271" s="2"/>
      <c r="IPH2271" s="2"/>
      <c r="IPI2271" s="2"/>
      <c r="IPJ2271" s="4"/>
      <c r="IPK2271" s="1"/>
      <c r="IPL2271" s="3"/>
      <c r="IPM2271" s="4"/>
      <c r="IPN2271" s="2"/>
      <c r="IPO2271" s="2"/>
      <c r="IPP2271" s="2"/>
      <c r="IPQ2271" s="4"/>
      <c r="IPR2271" s="1"/>
      <c r="IPS2271" s="3"/>
      <c r="IPT2271" s="4"/>
      <c r="IPU2271" s="2"/>
      <c r="IPV2271" s="2"/>
      <c r="IPW2271" s="2"/>
      <c r="IPX2271" s="4"/>
      <c r="IPY2271" s="1"/>
      <c r="IPZ2271" s="3"/>
      <c r="IQA2271" s="4"/>
      <c r="IQB2271" s="2"/>
      <c r="IQC2271" s="2"/>
      <c r="IQD2271" s="2"/>
      <c r="IQE2271" s="4"/>
      <c r="IQF2271" s="1"/>
      <c r="IQG2271" s="3"/>
      <c r="IQH2271" s="4"/>
      <c r="IQI2271" s="2"/>
      <c r="IQJ2271" s="2"/>
      <c r="IQK2271" s="2"/>
      <c r="IQL2271" s="4"/>
      <c r="IQM2271" s="1"/>
      <c r="IQN2271" s="3"/>
      <c r="IQO2271" s="4"/>
      <c r="IQP2271" s="2"/>
      <c r="IQQ2271" s="2"/>
      <c r="IQR2271" s="2"/>
      <c r="IQS2271" s="4"/>
      <c r="IQT2271" s="1"/>
      <c r="IQU2271" s="3"/>
      <c r="IQV2271" s="4"/>
      <c r="IQW2271" s="2"/>
      <c r="IQX2271" s="2"/>
      <c r="IQY2271" s="2"/>
      <c r="IQZ2271" s="4"/>
      <c r="IRA2271" s="1"/>
      <c r="IRB2271" s="3"/>
      <c r="IRC2271" s="4"/>
      <c r="IRD2271" s="2"/>
      <c r="IRE2271" s="2"/>
      <c r="IRF2271" s="2"/>
      <c r="IRG2271" s="4"/>
      <c r="IRH2271" s="1"/>
      <c r="IRI2271" s="3"/>
      <c r="IRJ2271" s="4"/>
      <c r="IRK2271" s="2"/>
      <c r="IRL2271" s="2"/>
      <c r="IRM2271" s="2"/>
      <c r="IRN2271" s="4"/>
      <c r="IRO2271" s="1"/>
      <c r="IRP2271" s="3"/>
      <c r="IRQ2271" s="4"/>
      <c r="IRR2271" s="2"/>
      <c r="IRS2271" s="2"/>
      <c r="IRT2271" s="2"/>
      <c r="IRU2271" s="4"/>
      <c r="IRV2271" s="1"/>
      <c r="IRW2271" s="3"/>
      <c r="IRX2271" s="4"/>
      <c r="IRY2271" s="2"/>
      <c r="IRZ2271" s="2"/>
      <c r="ISA2271" s="2"/>
      <c r="ISB2271" s="4"/>
      <c r="ISC2271" s="1"/>
      <c r="ISD2271" s="3"/>
      <c r="ISE2271" s="4"/>
      <c r="ISF2271" s="2"/>
      <c r="ISG2271" s="2"/>
      <c r="ISH2271" s="2"/>
      <c r="ISI2271" s="4"/>
      <c r="ISJ2271" s="1"/>
      <c r="ISK2271" s="3"/>
      <c r="ISL2271" s="4"/>
      <c r="ISM2271" s="2"/>
      <c r="ISN2271" s="2"/>
      <c r="ISO2271" s="2"/>
      <c r="ISP2271" s="4"/>
      <c r="ISQ2271" s="1"/>
      <c r="ISR2271" s="3"/>
      <c r="ISS2271" s="4"/>
      <c r="IST2271" s="2"/>
      <c r="ISU2271" s="2"/>
      <c r="ISV2271" s="2"/>
      <c r="ISW2271" s="4"/>
      <c r="ISX2271" s="1"/>
      <c r="ISY2271" s="3"/>
      <c r="ISZ2271" s="4"/>
      <c r="ITA2271" s="2"/>
      <c r="ITB2271" s="2"/>
      <c r="ITC2271" s="2"/>
      <c r="ITD2271" s="4"/>
      <c r="ITE2271" s="1"/>
      <c r="ITF2271" s="3"/>
      <c r="ITG2271" s="4"/>
      <c r="ITH2271" s="2"/>
      <c r="ITI2271" s="2"/>
      <c r="ITJ2271" s="2"/>
      <c r="ITK2271" s="4"/>
      <c r="ITL2271" s="1"/>
      <c r="ITM2271" s="3"/>
      <c r="ITN2271" s="4"/>
      <c r="ITO2271" s="2"/>
      <c r="ITP2271" s="2"/>
      <c r="ITQ2271" s="2"/>
      <c r="ITR2271" s="4"/>
      <c r="ITS2271" s="1"/>
      <c r="ITT2271" s="3"/>
      <c r="ITU2271" s="4"/>
      <c r="ITV2271" s="2"/>
      <c r="ITW2271" s="2"/>
      <c r="ITX2271" s="2"/>
      <c r="ITY2271" s="4"/>
      <c r="ITZ2271" s="1"/>
      <c r="IUA2271" s="3"/>
      <c r="IUB2271" s="4"/>
      <c r="IUC2271" s="2"/>
      <c r="IUD2271" s="2"/>
      <c r="IUE2271" s="2"/>
      <c r="IUF2271" s="4"/>
      <c r="IUG2271" s="1"/>
      <c r="IUH2271" s="3"/>
      <c r="IUI2271" s="4"/>
      <c r="IUJ2271" s="2"/>
      <c r="IUK2271" s="2"/>
      <c r="IUL2271" s="2"/>
      <c r="IUM2271" s="4"/>
      <c r="IUN2271" s="1"/>
      <c r="IUO2271" s="3"/>
      <c r="IUP2271" s="4"/>
      <c r="IUQ2271" s="2"/>
      <c r="IUR2271" s="2"/>
      <c r="IUS2271" s="2"/>
      <c r="IUT2271" s="4"/>
      <c r="IUU2271" s="1"/>
      <c r="IUV2271" s="3"/>
      <c r="IUW2271" s="4"/>
      <c r="IUX2271" s="2"/>
      <c r="IUY2271" s="2"/>
      <c r="IUZ2271" s="2"/>
      <c r="IVA2271" s="4"/>
      <c r="IVB2271" s="1"/>
      <c r="IVC2271" s="3"/>
      <c r="IVD2271" s="4"/>
      <c r="IVE2271" s="2"/>
      <c r="IVF2271" s="2"/>
      <c r="IVG2271" s="2"/>
      <c r="IVH2271" s="4"/>
      <c r="IVI2271" s="1"/>
      <c r="IVJ2271" s="3"/>
      <c r="IVK2271" s="4"/>
      <c r="IVL2271" s="2"/>
      <c r="IVM2271" s="2"/>
      <c r="IVN2271" s="2"/>
      <c r="IVO2271" s="4"/>
      <c r="IVP2271" s="1"/>
      <c r="IVQ2271" s="3"/>
      <c r="IVR2271" s="4"/>
      <c r="IVS2271" s="2"/>
      <c r="IVT2271" s="2"/>
      <c r="IVU2271" s="2"/>
      <c r="IVV2271" s="4"/>
      <c r="IVW2271" s="1"/>
      <c r="IVX2271" s="3"/>
      <c r="IVY2271" s="4"/>
      <c r="IVZ2271" s="2"/>
      <c r="IWA2271" s="2"/>
      <c r="IWB2271" s="2"/>
      <c r="IWC2271" s="4"/>
      <c r="IWD2271" s="1"/>
      <c r="IWE2271" s="3"/>
      <c r="IWF2271" s="4"/>
      <c r="IWG2271" s="2"/>
      <c r="IWH2271" s="2"/>
      <c r="IWI2271" s="2"/>
      <c r="IWJ2271" s="4"/>
      <c r="IWK2271" s="1"/>
      <c r="IWL2271" s="3"/>
      <c r="IWM2271" s="4"/>
      <c r="IWN2271" s="2"/>
      <c r="IWO2271" s="2"/>
      <c r="IWP2271" s="2"/>
      <c r="IWQ2271" s="4"/>
      <c r="IWR2271" s="1"/>
      <c r="IWS2271" s="3"/>
      <c r="IWT2271" s="4"/>
      <c r="IWU2271" s="2"/>
      <c r="IWV2271" s="2"/>
      <c r="IWW2271" s="2"/>
      <c r="IWX2271" s="4"/>
      <c r="IWY2271" s="1"/>
      <c r="IWZ2271" s="3"/>
      <c r="IXA2271" s="4"/>
      <c r="IXB2271" s="2"/>
      <c r="IXC2271" s="2"/>
      <c r="IXD2271" s="2"/>
      <c r="IXE2271" s="4"/>
      <c r="IXF2271" s="1"/>
      <c r="IXG2271" s="3"/>
      <c r="IXH2271" s="4"/>
      <c r="IXI2271" s="2"/>
      <c r="IXJ2271" s="2"/>
      <c r="IXK2271" s="2"/>
      <c r="IXL2271" s="4"/>
      <c r="IXM2271" s="1"/>
      <c r="IXN2271" s="3"/>
      <c r="IXO2271" s="4"/>
      <c r="IXP2271" s="2"/>
      <c r="IXQ2271" s="2"/>
      <c r="IXR2271" s="2"/>
      <c r="IXS2271" s="4"/>
      <c r="IXT2271" s="1"/>
      <c r="IXU2271" s="3"/>
      <c r="IXV2271" s="4"/>
      <c r="IXW2271" s="2"/>
      <c r="IXX2271" s="2"/>
      <c r="IXY2271" s="2"/>
      <c r="IXZ2271" s="4"/>
      <c r="IYA2271" s="1"/>
      <c r="IYB2271" s="3"/>
      <c r="IYC2271" s="4"/>
      <c r="IYD2271" s="2"/>
      <c r="IYE2271" s="2"/>
      <c r="IYF2271" s="2"/>
      <c r="IYG2271" s="4"/>
      <c r="IYH2271" s="1"/>
      <c r="IYI2271" s="3"/>
      <c r="IYJ2271" s="4"/>
      <c r="IYK2271" s="2"/>
      <c r="IYL2271" s="2"/>
      <c r="IYM2271" s="2"/>
      <c r="IYN2271" s="4"/>
      <c r="IYO2271" s="1"/>
      <c r="IYP2271" s="3"/>
      <c r="IYQ2271" s="4"/>
      <c r="IYR2271" s="2"/>
      <c r="IYS2271" s="2"/>
      <c r="IYT2271" s="2"/>
      <c r="IYU2271" s="4"/>
      <c r="IYV2271" s="1"/>
      <c r="IYW2271" s="3"/>
      <c r="IYX2271" s="4"/>
      <c r="IYY2271" s="2"/>
      <c r="IYZ2271" s="2"/>
      <c r="IZA2271" s="2"/>
      <c r="IZB2271" s="4"/>
      <c r="IZC2271" s="1"/>
      <c r="IZD2271" s="3"/>
      <c r="IZE2271" s="4"/>
      <c r="IZF2271" s="2"/>
      <c r="IZG2271" s="2"/>
      <c r="IZH2271" s="2"/>
      <c r="IZI2271" s="4"/>
      <c r="IZJ2271" s="1"/>
      <c r="IZK2271" s="3"/>
      <c r="IZL2271" s="4"/>
      <c r="IZM2271" s="2"/>
      <c r="IZN2271" s="2"/>
      <c r="IZO2271" s="2"/>
      <c r="IZP2271" s="4"/>
      <c r="IZQ2271" s="1"/>
      <c r="IZR2271" s="3"/>
      <c r="IZS2271" s="4"/>
      <c r="IZT2271" s="2"/>
      <c r="IZU2271" s="2"/>
      <c r="IZV2271" s="2"/>
      <c r="IZW2271" s="4"/>
      <c r="IZX2271" s="1"/>
      <c r="IZY2271" s="3"/>
      <c r="IZZ2271" s="4"/>
      <c r="JAA2271" s="2"/>
      <c r="JAB2271" s="2"/>
      <c r="JAC2271" s="2"/>
      <c r="JAD2271" s="4"/>
      <c r="JAE2271" s="1"/>
      <c r="JAF2271" s="3"/>
      <c r="JAG2271" s="4"/>
      <c r="JAH2271" s="2"/>
      <c r="JAI2271" s="2"/>
      <c r="JAJ2271" s="2"/>
      <c r="JAK2271" s="4"/>
      <c r="JAL2271" s="1"/>
      <c r="JAM2271" s="3"/>
      <c r="JAN2271" s="4"/>
      <c r="JAO2271" s="2"/>
      <c r="JAP2271" s="2"/>
      <c r="JAQ2271" s="2"/>
      <c r="JAR2271" s="4"/>
      <c r="JAS2271" s="1"/>
      <c r="JAT2271" s="3"/>
      <c r="JAU2271" s="4"/>
      <c r="JAV2271" s="2"/>
      <c r="JAW2271" s="2"/>
      <c r="JAX2271" s="2"/>
      <c r="JAY2271" s="4"/>
      <c r="JAZ2271" s="1"/>
      <c r="JBA2271" s="3"/>
      <c r="JBB2271" s="4"/>
      <c r="JBC2271" s="2"/>
      <c r="JBD2271" s="2"/>
      <c r="JBE2271" s="2"/>
      <c r="JBF2271" s="4"/>
      <c r="JBG2271" s="1"/>
      <c r="JBH2271" s="3"/>
      <c r="JBI2271" s="4"/>
      <c r="JBJ2271" s="2"/>
      <c r="JBK2271" s="2"/>
      <c r="JBL2271" s="2"/>
      <c r="JBM2271" s="4"/>
      <c r="JBN2271" s="1"/>
      <c r="JBO2271" s="3"/>
      <c r="JBP2271" s="4"/>
      <c r="JBQ2271" s="2"/>
      <c r="JBR2271" s="2"/>
      <c r="JBS2271" s="2"/>
      <c r="JBT2271" s="4"/>
      <c r="JBU2271" s="1"/>
      <c r="JBV2271" s="3"/>
      <c r="JBW2271" s="4"/>
      <c r="JBX2271" s="2"/>
      <c r="JBY2271" s="2"/>
      <c r="JBZ2271" s="2"/>
      <c r="JCA2271" s="4"/>
      <c r="JCB2271" s="1"/>
      <c r="JCC2271" s="3"/>
      <c r="JCD2271" s="4"/>
      <c r="JCE2271" s="2"/>
      <c r="JCF2271" s="2"/>
      <c r="JCG2271" s="2"/>
      <c r="JCH2271" s="4"/>
      <c r="JCI2271" s="1"/>
      <c r="JCJ2271" s="3"/>
      <c r="JCK2271" s="4"/>
      <c r="JCL2271" s="2"/>
      <c r="JCM2271" s="2"/>
      <c r="JCN2271" s="2"/>
      <c r="JCO2271" s="4"/>
      <c r="JCP2271" s="1"/>
      <c r="JCQ2271" s="3"/>
      <c r="JCR2271" s="4"/>
      <c r="JCS2271" s="2"/>
      <c r="JCT2271" s="2"/>
      <c r="JCU2271" s="2"/>
      <c r="JCV2271" s="4"/>
      <c r="JCW2271" s="1"/>
      <c r="JCX2271" s="3"/>
      <c r="JCY2271" s="4"/>
      <c r="JCZ2271" s="2"/>
      <c r="JDA2271" s="2"/>
      <c r="JDB2271" s="2"/>
      <c r="JDC2271" s="4"/>
      <c r="JDD2271" s="1"/>
      <c r="JDE2271" s="3"/>
      <c r="JDF2271" s="4"/>
      <c r="JDG2271" s="2"/>
      <c r="JDH2271" s="2"/>
      <c r="JDI2271" s="2"/>
      <c r="JDJ2271" s="4"/>
      <c r="JDK2271" s="1"/>
      <c r="JDL2271" s="3"/>
      <c r="JDM2271" s="4"/>
      <c r="JDN2271" s="2"/>
      <c r="JDO2271" s="2"/>
      <c r="JDP2271" s="2"/>
      <c r="JDQ2271" s="4"/>
      <c r="JDR2271" s="1"/>
      <c r="JDS2271" s="3"/>
      <c r="JDT2271" s="4"/>
      <c r="JDU2271" s="2"/>
      <c r="JDV2271" s="2"/>
      <c r="JDW2271" s="2"/>
      <c r="JDX2271" s="4"/>
      <c r="JDY2271" s="1"/>
      <c r="JDZ2271" s="3"/>
      <c r="JEA2271" s="4"/>
      <c r="JEB2271" s="2"/>
      <c r="JEC2271" s="2"/>
      <c r="JED2271" s="2"/>
      <c r="JEE2271" s="4"/>
      <c r="JEF2271" s="1"/>
      <c r="JEG2271" s="3"/>
      <c r="JEH2271" s="4"/>
      <c r="JEI2271" s="2"/>
      <c r="JEJ2271" s="2"/>
      <c r="JEK2271" s="2"/>
      <c r="JEL2271" s="4"/>
      <c r="JEM2271" s="1"/>
      <c r="JEN2271" s="3"/>
      <c r="JEO2271" s="4"/>
      <c r="JEP2271" s="2"/>
      <c r="JEQ2271" s="2"/>
      <c r="JER2271" s="2"/>
      <c r="JES2271" s="4"/>
      <c r="JET2271" s="1"/>
      <c r="JEU2271" s="3"/>
      <c r="JEV2271" s="4"/>
      <c r="JEW2271" s="2"/>
      <c r="JEX2271" s="2"/>
      <c r="JEY2271" s="2"/>
      <c r="JEZ2271" s="4"/>
      <c r="JFA2271" s="1"/>
      <c r="JFB2271" s="3"/>
      <c r="JFC2271" s="4"/>
      <c r="JFD2271" s="2"/>
      <c r="JFE2271" s="2"/>
      <c r="JFF2271" s="2"/>
      <c r="JFG2271" s="4"/>
      <c r="JFH2271" s="1"/>
      <c r="JFI2271" s="3"/>
      <c r="JFJ2271" s="4"/>
      <c r="JFK2271" s="2"/>
      <c r="JFL2271" s="2"/>
      <c r="JFM2271" s="2"/>
      <c r="JFN2271" s="4"/>
      <c r="JFO2271" s="1"/>
      <c r="JFP2271" s="3"/>
      <c r="JFQ2271" s="4"/>
      <c r="JFR2271" s="2"/>
      <c r="JFS2271" s="2"/>
      <c r="JFT2271" s="2"/>
      <c r="JFU2271" s="4"/>
      <c r="JFV2271" s="1"/>
      <c r="JFW2271" s="3"/>
      <c r="JFX2271" s="4"/>
      <c r="JFY2271" s="2"/>
      <c r="JFZ2271" s="2"/>
      <c r="JGA2271" s="2"/>
      <c r="JGB2271" s="4"/>
      <c r="JGC2271" s="1"/>
      <c r="JGD2271" s="3"/>
      <c r="JGE2271" s="4"/>
      <c r="JGF2271" s="2"/>
      <c r="JGG2271" s="2"/>
      <c r="JGH2271" s="2"/>
      <c r="JGI2271" s="4"/>
      <c r="JGJ2271" s="1"/>
      <c r="JGK2271" s="3"/>
      <c r="JGL2271" s="4"/>
      <c r="JGM2271" s="2"/>
      <c r="JGN2271" s="2"/>
      <c r="JGO2271" s="2"/>
      <c r="JGP2271" s="4"/>
      <c r="JGQ2271" s="1"/>
      <c r="JGR2271" s="3"/>
      <c r="JGS2271" s="4"/>
      <c r="JGT2271" s="2"/>
      <c r="JGU2271" s="2"/>
      <c r="JGV2271" s="2"/>
      <c r="JGW2271" s="4"/>
      <c r="JGX2271" s="1"/>
      <c r="JGY2271" s="3"/>
      <c r="JGZ2271" s="4"/>
      <c r="JHA2271" s="2"/>
      <c r="JHB2271" s="2"/>
      <c r="JHC2271" s="2"/>
      <c r="JHD2271" s="4"/>
      <c r="JHE2271" s="1"/>
      <c r="JHF2271" s="3"/>
      <c r="JHG2271" s="4"/>
      <c r="JHH2271" s="2"/>
      <c r="JHI2271" s="2"/>
      <c r="JHJ2271" s="2"/>
      <c r="JHK2271" s="4"/>
      <c r="JHL2271" s="1"/>
      <c r="JHM2271" s="3"/>
      <c r="JHN2271" s="4"/>
      <c r="JHO2271" s="2"/>
      <c r="JHP2271" s="2"/>
      <c r="JHQ2271" s="2"/>
      <c r="JHR2271" s="4"/>
      <c r="JHS2271" s="1"/>
      <c r="JHT2271" s="3"/>
      <c r="JHU2271" s="4"/>
      <c r="JHV2271" s="2"/>
      <c r="JHW2271" s="2"/>
      <c r="JHX2271" s="2"/>
      <c r="JHY2271" s="4"/>
      <c r="JHZ2271" s="1"/>
      <c r="JIA2271" s="3"/>
      <c r="JIB2271" s="4"/>
      <c r="JIC2271" s="2"/>
      <c r="JID2271" s="2"/>
      <c r="JIE2271" s="2"/>
      <c r="JIF2271" s="4"/>
      <c r="JIG2271" s="1"/>
      <c r="JIH2271" s="3"/>
      <c r="JII2271" s="4"/>
      <c r="JIJ2271" s="2"/>
      <c r="JIK2271" s="2"/>
      <c r="JIL2271" s="2"/>
      <c r="JIM2271" s="4"/>
      <c r="JIN2271" s="1"/>
      <c r="JIO2271" s="3"/>
      <c r="JIP2271" s="4"/>
      <c r="JIQ2271" s="2"/>
      <c r="JIR2271" s="2"/>
      <c r="JIS2271" s="2"/>
      <c r="JIT2271" s="4"/>
      <c r="JIU2271" s="1"/>
      <c r="JIV2271" s="3"/>
      <c r="JIW2271" s="4"/>
      <c r="JIX2271" s="2"/>
      <c r="JIY2271" s="2"/>
      <c r="JIZ2271" s="2"/>
      <c r="JJA2271" s="4"/>
      <c r="JJB2271" s="1"/>
      <c r="JJC2271" s="3"/>
      <c r="JJD2271" s="4"/>
      <c r="JJE2271" s="2"/>
      <c r="JJF2271" s="2"/>
      <c r="JJG2271" s="2"/>
      <c r="JJH2271" s="4"/>
      <c r="JJI2271" s="1"/>
      <c r="JJJ2271" s="3"/>
      <c r="JJK2271" s="4"/>
      <c r="JJL2271" s="2"/>
      <c r="JJM2271" s="2"/>
      <c r="JJN2271" s="2"/>
      <c r="JJO2271" s="4"/>
      <c r="JJP2271" s="1"/>
      <c r="JJQ2271" s="3"/>
      <c r="JJR2271" s="4"/>
      <c r="JJS2271" s="2"/>
      <c r="JJT2271" s="2"/>
      <c r="JJU2271" s="2"/>
      <c r="JJV2271" s="4"/>
      <c r="JJW2271" s="1"/>
      <c r="JJX2271" s="3"/>
      <c r="JJY2271" s="4"/>
      <c r="JJZ2271" s="2"/>
      <c r="JKA2271" s="2"/>
      <c r="JKB2271" s="2"/>
      <c r="JKC2271" s="4"/>
      <c r="JKD2271" s="1"/>
      <c r="JKE2271" s="3"/>
      <c r="JKF2271" s="4"/>
      <c r="JKG2271" s="2"/>
      <c r="JKH2271" s="2"/>
      <c r="JKI2271" s="2"/>
      <c r="JKJ2271" s="4"/>
      <c r="JKK2271" s="1"/>
      <c r="JKL2271" s="3"/>
      <c r="JKM2271" s="4"/>
      <c r="JKN2271" s="2"/>
      <c r="JKO2271" s="2"/>
      <c r="JKP2271" s="2"/>
      <c r="JKQ2271" s="4"/>
      <c r="JKR2271" s="1"/>
      <c r="JKS2271" s="3"/>
      <c r="JKT2271" s="4"/>
      <c r="JKU2271" s="2"/>
      <c r="JKV2271" s="2"/>
      <c r="JKW2271" s="2"/>
      <c r="JKX2271" s="4"/>
      <c r="JKY2271" s="1"/>
      <c r="JKZ2271" s="3"/>
      <c r="JLA2271" s="4"/>
      <c r="JLB2271" s="2"/>
      <c r="JLC2271" s="2"/>
      <c r="JLD2271" s="2"/>
      <c r="JLE2271" s="4"/>
      <c r="JLF2271" s="1"/>
      <c r="JLG2271" s="3"/>
      <c r="JLH2271" s="4"/>
      <c r="JLI2271" s="2"/>
      <c r="JLJ2271" s="2"/>
      <c r="JLK2271" s="2"/>
      <c r="JLL2271" s="4"/>
      <c r="JLM2271" s="1"/>
      <c r="JLN2271" s="3"/>
      <c r="JLO2271" s="4"/>
      <c r="JLP2271" s="2"/>
      <c r="JLQ2271" s="2"/>
      <c r="JLR2271" s="2"/>
      <c r="JLS2271" s="4"/>
      <c r="JLT2271" s="1"/>
      <c r="JLU2271" s="3"/>
      <c r="JLV2271" s="4"/>
      <c r="JLW2271" s="2"/>
      <c r="JLX2271" s="2"/>
      <c r="JLY2271" s="2"/>
      <c r="JLZ2271" s="4"/>
      <c r="JMA2271" s="1"/>
      <c r="JMB2271" s="3"/>
      <c r="JMC2271" s="4"/>
      <c r="JMD2271" s="2"/>
      <c r="JME2271" s="2"/>
      <c r="JMF2271" s="2"/>
      <c r="JMG2271" s="4"/>
      <c r="JMH2271" s="1"/>
      <c r="JMI2271" s="3"/>
      <c r="JMJ2271" s="4"/>
      <c r="JMK2271" s="2"/>
      <c r="JML2271" s="2"/>
      <c r="JMM2271" s="2"/>
      <c r="JMN2271" s="4"/>
      <c r="JMO2271" s="1"/>
      <c r="JMP2271" s="3"/>
      <c r="JMQ2271" s="4"/>
      <c r="JMR2271" s="2"/>
      <c r="JMS2271" s="2"/>
      <c r="JMT2271" s="2"/>
      <c r="JMU2271" s="4"/>
      <c r="JMV2271" s="1"/>
      <c r="JMW2271" s="3"/>
      <c r="JMX2271" s="4"/>
      <c r="JMY2271" s="2"/>
      <c r="JMZ2271" s="2"/>
      <c r="JNA2271" s="2"/>
      <c r="JNB2271" s="4"/>
      <c r="JNC2271" s="1"/>
      <c r="JND2271" s="3"/>
      <c r="JNE2271" s="4"/>
      <c r="JNF2271" s="2"/>
      <c r="JNG2271" s="2"/>
      <c r="JNH2271" s="2"/>
      <c r="JNI2271" s="4"/>
      <c r="JNJ2271" s="1"/>
      <c r="JNK2271" s="3"/>
      <c r="JNL2271" s="4"/>
      <c r="JNM2271" s="2"/>
      <c r="JNN2271" s="2"/>
      <c r="JNO2271" s="2"/>
      <c r="JNP2271" s="4"/>
      <c r="JNQ2271" s="1"/>
      <c r="JNR2271" s="3"/>
      <c r="JNS2271" s="4"/>
      <c r="JNT2271" s="2"/>
      <c r="JNU2271" s="2"/>
      <c r="JNV2271" s="2"/>
      <c r="JNW2271" s="4"/>
      <c r="JNX2271" s="1"/>
      <c r="JNY2271" s="3"/>
      <c r="JNZ2271" s="4"/>
      <c r="JOA2271" s="2"/>
      <c r="JOB2271" s="2"/>
      <c r="JOC2271" s="2"/>
      <c r="JOD2271" s="4"/>
      <c r="JOE2271" s="1"/>
      <c r="JOF2271" s="3"/>
      <c r="JOG2271" s="4"/>
      <c r="JOH2271" s="2"/>
      <c r="JOI2271" s="2"/>
      <c r="JOJ2271" s="2"/>
      <c r="JOK2271" s="4"/>
      <c r="JOL2271" s="1"/>
      <c r="JOM2271" s="3"/>
      <c r="JON2271" s="4"/>
      <c r="JOO2271" s="2"/>
      <c r="JOP2271" s="2"/>
      <c r="JOQ2271" s="2"/>
      <c r="JOR2271" s="4"/>
      <c r="JOS2271" s="1"/>
      <c r="JOT2271" s="3"/>
      <c r="JOU2271" s="4"/>
      <c r="JOV2271" s="2"/>
      <c r="JOW2271" s="2"/>
      <c r="JOX2271" s="2"/>
      <c r="JOY2271" s="4"/>
      <c r="JOZ2271" s="1"/>
      <c r="JPA2271" s="3"/>
      <c r="JPB2271" s="4"/>
      <c r="JPC2271" s="2"/>
      <c r="JPD2271" s="2"/>
      <c r="JPE2271" s="2"/>
      <c r="JPF2271" s="4"/>
      <c r="JPG2271" s="1"/>
      <c r="JPH2271" s="3"/>
      <c r="JPI2271" s="4"/>
      <c r="JPJ2271" s="2"/>
      <c r="JPK2271" s="2"/>
      <c r="JPL2271" s="2"/>
      <c r="JPM2271" s="4"/>
      <c r="JPN2271" s="1"/>
      <c r="JPO2271" s="3"/>
      <c r="JPP2271" s="4"/>
      <c r="JPQ2271" s="2"/>
      <c r="JPR2271" s="2"/>
      <c r="JPS2271" s="2"/>
      <c r="JPT2271" s="4"/>
      <c r="JPU2271" s="1"/>
      <c r="JPV2271" s="3"/>
      <c r="JPW2271" s="4"/>
      <c r="JPX2271" s="2"/>
      <c r="JPY2271" s="2"/>
      <c r="JPZ2271" s="2"/>
      <c r="JQA2271" s="4"/>
      <c r="JQB2271" s="1"/>
      <c r="JQC2271" s="3"/>
      <c r="JQD2271" s="4"/>
      <c r="JQE2271" s="2"/>
      <c r="JQF2271" s="2"/>
      <c r="JQG2271" s="2"/>
      <c r="JQH2271" s="4"/>
      <c r="JQI2271" s="1"/>
      <c r="JQJ2271" s="3"/>
      <c r="JQK2271" s="4"/>
      <c r="JQL2271" s="2"/>
      <c r="JQM2271" s="2"/>
      <c r="JQN2271" s="2"/>
      <c r="JQO2271" s="4"/>
      <c r="JQP2271" s="1"/>
      <c r="JQQ2271" s="3"/>
      <c r="JQR2271" s="4"/>
      <c r="JQS2271" s="2"/>
      <c r="JQT2271" s="2"/>
      <c r="JQU2271" s="2"/>
      <c r="JQV2271" s="4"/>
      <c r="JQW2271" s="1"/>
      <c r="JQX2271" s="3"/>
      <c r="JQY2271" s="4"/>
      <c r="JQZ2271" s="2"/>
      <c r="JRA2271" s="2"/>
      <c r="JRB2271" s="2"/>
      <c r="JRC2271" s="4"/>
      <c r="JRD2271" s="1"/>
      <c r="JRE2271" s="3"/>
      <c r="JRF2271" s="4"/>
      <c r="JRG2271" s="2"/>
      <c r="JRH2271" s="2"/>
      <c r="JRI2271" s="2"/>
      <c r="JRJ2271" s="4"/>
      <c r="JRK2271" s="1"/>
      <c r="JRL2271" s="3"/>
      <c r="JRM2271" s="4"/>
      <c r="JRN2271" s="2"/>
      <c r="JRO2271" s="2"/>
      <c r="JRP2271" s="2"/>
      <c r="JRQ2271" s="4"/>
      <c r="JRR2271" s="1"/>
      <c r="JRS2271" s="3"/>
      <c r="JRT2271" s="4"/>
      <c r="JRU2271" s="2"/>
      <c r="JRV2271" s="2"/>
      <c r="JRW2271" s="2"/>
      <c r="JRX2271" s="4"/>
      <c r="JRY2271" s="1"/>
      <c r="JRZ2271" s="3"/>
      <c r="JSA2271" s="4"/>
      <c r="JSB2271" s="2"/>
      <c r="JSC2271" s="2"/>
      <c r="JSD2271" s="2"/>
      <c r="JSE2271" s="4"/>
      <c r="JSF2271" s="1"/>
      <c r="JSG2271" s="3"/>
      <c r="JSH2271" s="4"/>
      <c r="JSI2271" s="2"/>
      <c r="JSJ2271" s="2"/>
      <c r="JSK2271" s="2"/>
      <c r="JSL2271" s="4"/>
      <c r="JSM2271" s="1"/>
      <c r="JSN2271" s="3"/>
      <c r="JSO2271" s="4"/>
      <c r="JSP2271" s="2"/>
      <c r="JSQ2271" s="2"/>
      <c r="JSR2271" s="2"/>
      <c r="JSS2271" s="4"/>
      <c r="JST2271" s="1"/>
      <c r="JSU2271" s="3"/>
      <c r="JSV2271" s="4"/>
      <c r="JSW2271" s="2"/>
      <c r="JSX2271" s="2"/>
      <c r="JSY2271" s="2"/>
      <c r="JSZ2271" s="4"/>
      <c r="JTA2271" s="1"/>
      <c r="JTB2271" s="3"/>
      <c r="JTC2271" s="4"/>
      <c r="JTD2271" s="2"/>
      <c r="JTE2271" s="2"/>
      <c r="JTF2271" s="2"/>
      <c r="JTG2271" s="4"/>
      <c r="JTH2271" s="1"/>
      <c r="JTI2271" s="3"/>
      <c r="JTJ2271" s="4"/>
      <c r="JTK2271" s="2"/>
      <c r="JTL2271" s="2"/>
      <c r="JTM2271" s="2"/>
      <c r="JTN2271" s="4"/>
      <c r="JTO2271" s="1"/>
      <c r="JTP2271" s="3"/>
      <c r="JTQ2271" s="4"/>
      <c r="JTR2271" s="2"/>
      <c r="JTS2271" s="2"/>
      <c r="JTT2271" s="2"/>
      <c r="JTU2271" s="4"/>
      <c r="JTV2271" s="1"/>
      <c r="JTW2271" s="3"/>
      <c r="JTX2271" s="4"/>
      <c r="JTY2271" s="2"/>
      <c r="JTZ2271" s="2"/>
      <c r="JUA2271" s="2"/>
      <c r="JUB2271" s="4"/>
      <c r="JUC2271" s="1"/>
      <c r="JUD2271" s="3"/>
      <c r="JUE2271" s="4"/>
      <c r="JUF2271" s="2"/>
      <c r="JUG2271" s="2"/>
      <c r="JUH2271" s="2"/>
      <c r="JUI2271" s="4"/>
      <c r="JUJ2271" s="1"/>
      <c r="JUK2271" s="3"/>
      <c r="JUL2271" s="4"/>
      <c r="JUM2271" s="2"/>
      <c r="JUN2271" s="2"/>
      <c r="JUO2271" s="2"/>
      <c r="JUP2271" s="4"/>
      <c r="JUQ2271" s="1"/>
      <c r="JUR2271" s="3"/>
      <c r="JUS2271" s="4"/>
      <c r="JUT2271" s="2"/>
      <c r="JUU2271" s="2"/>
      <c r="JUV2271" s="2"/>
      <c r="JUW2271" s="4"/>
      <c r="JUX2271" s="1"/>
      <c r="JUY2271" s="3"/>
      <c r="JUZ2271" s="4"/>
      <c r="JVA2271" s="2"/>
      <c r="JVB2271" s="2"/>
      <c r="JVC2271" s="2"/>
      <c r="JVD2271" s="4"/>
      <c r="JVE2271" s="1"/>
      <c r="JVF2271" s="3"/>
      <c r="JVG2271" s="4"/>
      <c r="JVH2271" s="2"/>
      <c r="JVI2271" s="2"/>
      <c r="JVJ2271" s="2"/>
      <c r="JVK2271" s="4"/>
      <c r="JVL2271" s="1"/>
      <c r="JVM2271" s="3"/>
      <c r="JVN2271" s="4"/>
      <c r="JVO2271" s="2"/>
      <c r="JVP2271" s="2"/>
      <c r="JVQ2271" s="2"/>
      <c r="JVR2271" s="4"/>
      <c r="JVS2271" s="1"/>
      <c r="JVT2271" s="3"/>
      <c r="JVU2271" s="4"/>
      <c r="JVV2271" s="2"/>
      <c r="JVW2271" s="2"/>
      <c r="JVX2271" s="2"/>
      <c r="JVY2271" s="4"/>
      <c r="JVZ2271" s="1"/>
      <c r="JWA2271" s="3"/>
      <c r="JWB2271" s="4"/>
      <c r="JWC2271" s="2"/>
      <c r="JWD2271" s="2"/>
      <c r="JWE2271" s="2"/>
      <c r="JWF2271" s="4"/>
      <c r="JWG2271" s="1"/>
      <c r="JWH2271" s="3"/>
      <c r="JWI2271" s="4"/>
      <c r="JWJ2271" s="2"/>
      <c r="JWK2271" s="2"/>
      <c r="JWL2271" s="2"/>
      <c r="JWM2271" s="4"/>
      <c r="JWN2271" s="1"/>
      <c r="JWO2271" s="3"/>
      <c r="JWP2271" s="4"/>
      <c r="JWQ2271" s="2"/>
      <c r="JWR2271" s="2"/>
      <c r="JWS2271" s="2"/>
      <c r="JWT2271" s="4"/>
      <c r="JWU2271" s="1"/>
      <c r="JWV2271" s="3"/>
      <c r="JWW2271" s="4"/>
      <c r="JWX2271" s="2"/>
      <c r="JWY2271" s="2"/>
      <c r="JWZ2271" s="2"/>
      <c r="JXA2271" s="4"/>
      <c r="JXB2271" s="1"/>
      <c r="JXC2271" s="3"/>
      <c r="JXD2271" s="4"/>
      <c r="JXE2271" s="2"/>
      <c r="JXF2271" s="2"/>
      <c r="JXG2271" s="2"/>
      <c r="JXH2271" s="4"/>
      <c r="JXI2271" s="1"/>
      <c r="JXJ2271" s="3"/>
      <c r="JXK2271" s="4"/>
      <c r="JXL2271" s="2"/>
      <c r="JXM2271" s="2"/>
      <c r="JXN2271" s="2"/>
      <c r="JXO2271" s="4"/>
      <c r="JXP2271" s="1"/>
      <c r="JXQ2271" s="3"/>
      <c r="JXR2271" s="4"/>
      <c r="JXS2271" s="2"/>
      <c r="JXT2271" s="2"/>
      <c r="JXU2271" s="2"/>
      <c r="JXV2271" s="4"/>
      <c r="JXW2271" s="1"/>
      <c r="JXX2271" s="3"/>
      <c r="JXY2271" s="4"/>
      <c r="JXZ2271" s="2"/>
      <c r="JYA2271" s="2"/>
      <c r="JYB2271" s="2"/>
      <c r="JYC2271" s="4"/>
      <c r="JYD2271" s="1"/>
      <c r="JYE2271" s="3"/>
      <c r="JYF2271" s="4"/>
      <c r="JYG2271" s="2"/>
      <c r="JYH2271" s="2"/>
      <c r="JYI2271" s="2"/>
      <c r="JYJ2271" s="4"/>
      <c r="JYK2271" s="1"/>
      <c r="JYL2271" s="3"/>
      <c r="JYM2271" s="4"/>
      <c r="JYN2271" s="2"/>
      <c r="JYO2271" s="2"/>
      <c r="JYP2271" s="2"/>
      <c r="JYQ2271" s="4"/>
      <c r="JYR2271" s="1"/>
      <c r="JYS2271" s="3"/>
      <c r="JYT2271" s="4"/>
      <c r="JYU2271" s="2"/>
      <c r="JYV2271" s="2"/>
      <c r="JYW2271" s="2"/>
      <c r="JYX2271" s="4"/>
      <c r="JYY2271" s="1"/>
      <c r="JYZ2271" s="3"/>
      <c r="JZA2271" s="4"/>
      <c r="JZB2271" s="2"/>
      <c r="JZC2271" s="2"/>
      <c r="JZD2271" s="2"/>
      <c r="JZE2271" s="4"/>
      <c r="JZF2271" s="1"/>
      <c r="JZG2271" s="3"/>
      <c r="JZH2271" s="4"/>
      <c r="JZI2271" s="2"/>
      <c r="JZJ2271" s="2"/>
      <c r="JZK2271" s="2"/>
      <c r="JZL2271" s="4"/>
      <c r="JZM2271" s="1"/>
      <c r="JZN2271" s="3"/>
      <c r="JZO2271" s="4"/>
      <c r="JZP2271" s="2"/>
      <c r="JZQ2271" s="2"/>
      <c r="JZR2271" s="2"/>
      <c r="JZS2271" s="4"/>
      <c r="JZT2271" s="1"/>
      <c r="JZU2271" s="3"/>
      <c r="JZV2271" s="4"/>
      <c r="JZW2271" s="2"/>
      <c r="JZX2271" s="2"/>
      <c r="JZY2271" s="2"/>
      <c r="JZZ2271" s="4"/>
      <c r="KAA2271" s="1"/>
      <c r="KAB2271" s="3"/>
      <c r="KAC2271" s="4"/>
      <c r="KAD2271" s="2"/>
      <c r="KAE2271" s="2"/>
      <c r="KAF2271" s="2"/>
      <c r="KAG2271" s="4"/>
      <c r="KAH2271" s="1"/>
      <c r="KAI2271" s="3"/>
      <c r="KAJ2271" s="4"/>
      <c r="KAK2271" s="2"/>
      <c r="KAL2271" s="2"/>
      <c r="KAM2271" s="2"/>
      <c r="KAN2271" s="4"/>
      <c r="KAO2271" s="1"/>
      <c r="KAP2271" s="3"/>
      <c r="KAQ2271" s="4"/>
      <c r="KAR2271" s="2"/>
      <c r="KAS2271" s="2"/>
      <c r="KAT2271" s="2"/>
      <c r="KAU2271" s="4"/>
      <c r="KAV2271" s="1"/>
      <c r="KAW2271" s="3"/>
      <c r="KAX2271" s="4"/>
      <c r="KAY2271" s="2"/>
      <c r="KAZ2271" s="2"/>
      <c r="KBA2271" s="2"/>
      <c r="KBB2271" s="4"/>
      <c r="KBC2271" s="1"/>
      <c r="KBD2271" s="3"/>
      <c r="KBE2271" s="4"/>
      <c r="KBF2271" s="2"/>
      <c r="KBG2271" s="2"/>
      <c r="KBH2271" s="2"/>
      <c r="KBI2271" s="4"/>
      <c r="KBJ2271" s="1"/>
      <c r="KBK2271" s="3"/>
      <c r="KBL2271" s="4"/>
      <c r="KBM2271" s="2"/>
      <c r="KBN2271" s="2"/>
      <c r="KBO2271" s="2"/>
      <c r="KBP2271" s="4"/>
      <c r="KBQ2271" s="1"/>
      <c r="KBR2271" s="3"/>
      <c r="KBS2271" s="4"/>
      <c r="KBT2271" s="2"/>
      <c r="KBU2271" s="2"/>
      <c r="KBV2271" s="2"/>
      <c r="KBW2271" s="4"/>
      <c r="KBX2271" s="1"/>
      <c r="KBY2271" s="3"/>
      <c r="KBZ2271" s="4"/>
      <c r="KCA2271" s="2"/>
      <c r="KCB2271" s="2"/>
      <c r="KCC2271" s="2"/>
      <c r="KCD2271" s="4"/>
      <c r="KCE2271" s="1"/>
      <c r="KCF2271" s="3"/>
      <c r="KCG2271" s="4"/>
      <c r="KCH2271" s="2"/>
      <c r="KCI2271" s="2"/>
      <c r="KCJ2271" s="2"/>
      <c r="KCK2271" s="4"/>
      <c r="KCL2271" s="1"/>
      <c r="KCM2271" s="3"/>
      <c r="KCN2271" s="4"/>
      <c r="KCO2271" s="2"/>
      <c r="KCP2271" s="2"/>
      <c r="KCQ2271" s="2"/>
      <c r="KCR2271" s="4"/>
      <c r="KCS2271" s="1"/>
      <c r="KCT2271" s="3"/>
      <c r="KCU2271" s="4"/>
      <c r="KCV2271" s="2"/>
      <c r="KCW2271" s="2"/>
      <c r="KCX2271" s="2"/>
      <c r="KCY2271" s="4"/>
      <c r="KCZ2271" s="1"/>
      <c r="KDA2271" s="3"/>
      <c r="KDB2271" s="4"/>
      <c r="KDC2271" s="2"/>
      <c r="KDD2271" s="2"/>
      <c r="KDE2271" s="2"/>
      <c r="KDF2271" s="4"/>
      <c r="KDG2271" s="1"/>
      <c r="KDH2271" s="3"/>
      <c r="KDI2271" s="4"/>
      <c r="KDJ2271" s="2"/>
      <c r="KDK2271" s="2"/>
      <c r="KDL2271" s="2"/>
      <c r="KDM2271" s="4"/>
      <c r="KDN2271" s="1"/>
      <c r="KDO2271" s="3"/>
      <c r="KDP2271" s="4"/>
      <c r="KDQ2271" s="2"/>
      <c r="KDR2271" s="2"/>
      <c r="KDS2271" s="2"/>
      <c r="KDT2271" s="4"/>
      <c r="KDU2271" s="1"/>
      <c r="KDV2271" s="3"/>
      <c r="KDW2271" s="4"/>
      <c r="KDX2271" s="2"/>
      <c r="KDY2271" s="2"/>
      <c r="KDZ2271" s="2"/>
      <c r="KEA2271" s="4"/>
      <c r="KEB2271" s="1"/>
      <c r="KEC2271" s="3"/>
      <c r="KED2271" s="4"/>
      <c r="KEE2271" s="2"/>
      <c r="KEF2271" s="2"/>
      <c r="KEG2271" s="2"/>
      <c r="KEH2271" s="4"/>
      <c r="KEI2271" s="1"/>
      <c r="KEJ2271" s="3"/>
      <c r="KEK2271" s="4"/>
      <c r="KEL2271" s="2"/>
      <c r="KEM2271" s="2"/>
      <c r="KEN2271" s="2"/>
      <c r="KEO2271" s="4"/>
      <c r="KEP2271" s="1"/>
      <c r="KEQ2271" s="3"/>
      <c r="KER2271" s="4"/>
      <c r="KES2271" s="2"/>
      <c r="KET2271" s="2"/>
      <c r="KEU2271" s="2"/>
      <c r="KEV2271" s="4"/>
      <c r="KEW2271" s="1"/>
      <c r="KEX2271" s="3"/>
      <c r="KEY2271" s="4"/>
      <c r="KEZ2271" s="2"/>
      <c r="KFA2271" s="2"/>
      <c r="KFB2271" s="2"/>
      <c r="KFC2271" s="4"/>
      <c r="KFD2271" s="1"/>
      <c r="KFE2271" s="3"/>
      <c r="KFF2271" s="4"/>
      <c r="KFG2271" s="2"/>
      <c r="KFH2271" s="2"/>
      <c r="KFI2271" s="2"/>
      <c r="KFJ2271" s="4"/>
      <c r="KFK2271" s="1"/>
      <c r="KFL2271" s="3"/>
      <c r="KFM2271" s="4"/>
      <c r="KFN2271" s="2"/>
      <c r="KFO2271" s="2"/>
      <c r="KFP2271" s="2"/>
      <c r="KFQ2271" s="4"/>
      <c r="KFR2271" s="1"/>
      <c r="KFS2271" s="3"/>
      <c r="KFT2271" s="4"/>
      <c r="KFU2271" s="2"/>
      <c r="KFV2271" s="2"/>
      <c r="KFW2271" s="2"/>
      <c r="KFX2271" s="4"/>
      <c r="KFY2271" s="1"/>
      <c r="KFZ2271" s="3"/>
      <c r="KGA2271" s="4"/>
      <c r="KGB2271" s="2"/>
      <c r="KGC2271" s="2"/>
      <c r="KGD2271" s="2"/>
      <c r="KGE2271" s="4"/>
      <c r="KGF2271" s="1"/>
      <c r="KGG2271" s="3"/>
      <c r="KGH2271" s="4"/>
      <c r="KGI2271" s="2"/>
      <c r="KGJ2271" s="2"/>
      <c r="KGK2271" s="2"/>
      <c r="KGL2271" s="4"/>
      <c r="KGM2271" s="1"/>
      <c r="KGN2271" s="3"/>
      <c r="KGO2271" s="4"/>
      <c r="KGP2271" s="2"/>
      <c r="KGQ2271" s="2"/>
      <c r="KGR2271" s="2"/>
      <c r="KGS2271" s="4"/>
      <c r="KGT2271" s="1"/>
      <c r="KGU2271" s="3"/>
      <c r="KGV2271" s="4"/>
      <c r="KGW2271" s="2"/>
      <c r="KGX2271" s="2"/>
      <c r="KGY2271" s="2"/>
      <c r="KGZ2271" s="4"/>
      <c r="KHA2271" s="1"/>
      <c r="KHB2271" s="3"/>
      <c r="KHC2271" s="4"/>
      <c r="KHD2271" s="2"/>
      <c r="KHE2271" s="2"/>
      <c r="KHF2271" s="2"/>
      <c r="KHG2271" s="4"/>
      <c r="KHH2271" s="1"/>
      <c r="KHI2271" s="3"/>
      <c r="KHJ2271" s="4"/>
      <c r="KHK2271" s="2"/>
      <c r="KHL2271" s="2"/>
      <c r="KHM2271" s="2"/>
      <c r="KHN2271" s="4"/>
      <c r="KHO2271" s="1"/>
      <c r="KHP2271" s="3"/>
      <c r="KHQ2271" s="4"/>
      <c r="KHR2271" s="2"/>
      <c r="KHS2271" s="2"/>
      <c r="KHT2271" s="2"/>
      <c r="KHU2271" s="4"/>
      <c r="KHV2271" s="1"/>
      <c r="KHW2271" s="3"/>
      <c r="KHX2271" s="4"/>
      <c r="KHY2271" s="2"/>
      <c r="KHZ2271" s="2"/>
      <c r="KIA2271" s="2"/>
      <c r="KIB2271" s="4"/>
      <c r="KIC2271" s="1"/>
      <c r="KID2271" s="3"/>
      <c r="KIE2271" s="4"/>
      <c r="KIF2271" s="2"/>
      <c r="KIG2271" s="2"/>
      <c r="KIH2271" s="2"/>
      <c r="KII2271" s="4"/>
      <c r="KIJ2271" s="1"/>
      <c r="KIK2271" s="3"/>
      <c r="KIL2271" s="4"/>
      <c r="KIM2271" s="2"/>
      <c r="KIN2271" s="2"/>
      <c r="KIO2271" s="2"/>
      <c r="KIP2271" s="4"/>
      <c r="KIQ2271" s="1"/>
      <c r="KIR2271" s="3"/>
      <c r="KIS2271" s="4"/>
      <c r="KIT2271" s="2"/>
      <c r="KIU2271" s="2"/>
      <c r="KIV2271" s="2"/>
      <c r="KIW2271" s="4"/>
      <c r="KIX2271" s="1"/>
      <c r="KIY2271" s="3"/>
      <c r="KIZ2271" s="4"/>
      <c r="KJA2271" s="2"/>
      <c r="KJB2271" s="2"/>
      <c r="KJC2271" s="2"/>
      <c r="KJD2271" s="4"/>
      <c r="KJE2271" s="1"/>
      <c r="KJF2271" s="3"/>
      <c r="KJG2271" s="4"/>
      <c r="KJH2271" s="2"/>
      <c r="KJI2271" s="2"/>
      <c r="KJJ2271" s="2"/>
      <c r="KJK2271" s="4"/>
      <c r="KJL2271" s="1"/>
      <c r="KJM2271" s="3"/>
      <c r="KJN2271" s="4"/>
      <c r="KJO2271" s="2"/>
      <c r="KJP2271" s="2"/>
      <c r="KJQ2271" s="2"/>
      <c r="KJR2271" s="4"/>
      <c r="KJS2271" s="1"/>
      <c r="KJT2271" s="3"/>
      <c r="KJU2271" s="4"/>
      <c r="KJV2271" s="2"/>
      <c r="KJW2271" s="2"/>
      <c r="KJX2271" s="2"/>
      <c r="KJY2271" s="4"/>
      <c r="KJZ2271" s="1"/>
      <c r="KKA2271" s="3"/>
      <c r="KKB2271" s="4"/>
      <c r="KKC2271" s="2"/>
      <c r="KKD2271" s="2"/>
      <c r="KKE2271" s="2"/>
      <c r="KKF2271" s="4"/>
      <c r="KKG2271" s="1"/>
      <c r="KKH2271" s="3"/>
      <c r="KKI2271" s="4"/>
      <c r="KKJ2271" s="2"/>
      <c r="KKK2271" s="2"/>
      <c r="KKL2271" s="2"/>
      <c r="KKM2271" s="4"/>
      <c r="KKN2271" s="1"/>
      <c r="KKO2271" s="3"/>
      <c r="KKP2271" s="4"/>
      <c r="KKQ2271" s="2"/>
      <c r="KKR2271" s="2"/>
      <c r="KKS2271" s="2"/>
      <c r="KKT2271" s="4"/>
      <c r="KKU2271" s="1"/>
      <c r="KKV2271" s="3"/>
      <c r="KKW2271" s="4"/>
      <c r="KKX2271" s="2"/>
      <c r="KKY2271" s="2"/>
      <c r="KKZ2271" s="2"/>
      <c r="KLA2271" s="4"/>
      <c r="KLB2271" s="1"/>
      <c r="KLC2271" s="3"/>
      <c r="KLD2271" s="4"/>
      <c r="KLE2271" s="2"/>
      <c r="KLF2271" s="2"/>
      <c r="KLG2271" s="2"/>
      <c r="KLH2271" s="4"/>
      <c r="KLI2271" s="1"/>
      <c r="KLJ2271" s="3"/>
      <c r="KLK2271" s="4"/>
      <c r="KLL2271" s="2"/>
      <c r="KLM2271" s="2"/>
      <c r="KLN2271" s="2"/>
      <c r="KLO2271" s="4"/>
      <c r="KLP2271" s="1"/>
      <c r="KLQ2271" s="3"/>
      <c r="KLR2271" s="4"/>
      <c r="KLS2271" s="2"/>
      <c r="KLT2271" s="2"/>
      <c r="KLU2271" s="2"/>
      <c r="KLV2271" s="4"/>
      <c r="KLW2271" s="1"/>
      <c r="KLX2271" s="3"/>
      <c r="KLY2271" s="4"/>
      <c r="KLZ2271" s="2"/>
      <c r="KMA2271" s="2"/>
      <c r="KMB2271" s="2"/>
      <c r="KMC2271" s="4"/>
      <c r="KMD2271" s="1"/>
      <c r="KME2271" s="3"/>
      <c r="KMF2271" s="4"/>
      <c r="KMG2271" s="2"/>
      <c r="KMH2271" s="2"/>
      <c r="KMI2271" s="2"/>
      <c r="KMJ2271" s="4"/>
      <c r="KMK2271" s="1"/>
      <c r="KML2271" s="3"/>
      <c r="KMM2271" s="4"/>
      <c r="KMN2271" s="2"/>
      <c r="KMO2271" s="2"/>
      <c r="KMP2271" s="2"/>
      <c r="KMQ2271" s="4"/>
      <c r="KMR2271" s="1"/>
      <c r="KMS2271" s="3"/>
      <c r="KMT2271" s="4"/>
      <c r="KMU2271" s="2"/>
      <c r="KMV2271" s="2"/>
      <c r="KMW2271" s="2"/>
      <c r="KMX2271" s="4"/>
      <c r="KMY2271" s="1"/>
      <c r="KMZ2271" s="3"/>
      <c r="KNA2271" s="4"/>
      <c r="KNB2271" s="2"/>
      <c r="KNC2271" s="2"/>
      <c r="KND2271" s="2"/>
      <c r="KNE2271" s="4"/>
      <c r="KNF2271" s="1"/>
      <c r="KNG2271" s="3"/>
      <c r="KNH2271" s="4"/>
      <c r="KNI2271" s="2"/>
      <c r="KNJ2271" s="2"/>
      <c r="KNK2271" s="2"/>
      <c r="KNL2271" s="4"/>
      <c r="KNM2271" s="1"/>
      <c r="KNN2271" s="3"/>
      <c r="KNO2271" s="4"/>
      <c r="KNP2271" s="2"/>
      <c r="KNQ2271" s="2"/>
      <c r="KNR2271" s="2"/>
      <c r="KNS2271" s="4"/>
      <c r="KNT2271" s="1"/>
      <c r="KNU2271" s="3"/>
      <c r="KNV2271" s="4"/>
      <c r="KNW2271" s="2"/>
      <c r="KNX2271" s="2"/>
      <c r="KNY2271" s="2"/>
      <c r="KNZ2271" s="4"/>
      <c r="KOA2271" s="1"/>
      <c r="KOB2271" s="3"/>
      <c r="KOC2271" s="4"/>
      <c r="KOD2271" s="2"/>
      <c r="KOE2271" s="2"/>
      <c r="KOF2271" s="2"/>
      <c r="KOG2271" s="4"/>
      <c r="KOH2271" s="1"/>
      <c r="KOI2271" s="3"/>
      <c r="KOJ2271" s="4"/>
      <c r="KOK2271" s="2"/>
      <c r="KOL2271" s="2"/>
      <c r="KOM2271" s="2"/>
      <c r="KON2271" s="4"/>
      <c r="KOO2271" s="1"/>
      <c r="KOP2271" s="3"/>
      <c r="KOQ2271" s="4"/>
      <c r="KOR2271" s="2"/>
      <c r="KOS2271" s="2"/>
      <c r="KOT2271" s="2"/>
      <c r="KOU2271" s="4"/>
      <c r="KOV2271" s="1"/>
      <c r="KOW2271" s="3"/>
      <c r="KOX2271" s="4"/>
      <c r="KOY2271" s="2"/>
      <c r="KOZ2271" s="2"/>
      <c r="KPA2271" s="2"/>
      <c r="KPB2271" s="4"/>
      <c r="KPC2271" s="1"/>
      <c r="KPD2271" s="3"/>
      <c r="KPE2271" s="4"/>
      <c r="KPF2271" s="2"/>
      <c r="KPG2271" s="2"/>
      <c r="KPH2271" s="2"/>
      <c r="KPI2271" s="4"/>
      <c r="KPJ2271" s="1"/>
      <c r="KPK2271" s="3"/>
      <c r="KPL2271" s="4"/>
      <c r="KPM2271" s="2"/>
      <c r="KPN2271" s="2"/>
      <c r="KPO2271" s="2"/>
      <c r="KPP2271" s="4"/>
      <c r="KPQ2271" s="1"/>
      <c r="KPR2271" s="3"/>
      <c r="KPS2271" s="4"/>
      <c r="KPT2271" s="2"/>
      <c r="KPU2271" s="2"/>
      <c r="KPV2271" s="2"/>
      <c r="KPW2271" s="4"/>
      <c r="KPX2271" s="1"/>
      <c r="KPY2271" s="3"/>
      <c r="KPZ2271" s="4"/>
      <c r="KQA2271" s="2"/>
      <c r="KQB2271" s="2"/>
      <c r="KQC2271" s="2"/>
      <c r="KQD2271" s="4"/>
      <c r="KQE2271" s="1"/>
      <c r="KQF2271" s="3"/>
      <c r="KQG2271" s="4"/>
      <c r="KQH2271" s="2"/>
      <c r="KQI2271" s="2"/>
      <c r="KQJ2271" s="2"/>
      <c r="KQK2271" s="4"/>
      <c r="KQL2271" s="1"/>
      <c r="KQM2271" s="3"/>
      <c r="KQN2271" s="4"/>
      <c r="KQO2271" s="2"/>
      <c r="KQP2271" s="2"/>
      <c r="KQQ2271" s="2"/>
      <c r="KQR2271" s="4"/>
      <c r="KQS2271" s="1"/>
      <c r="KQT2271" s="3"/>
      <c r="KQU2271" s="4"/>
      <c r="KQV2271" s="2"/>
      <c r="KQW2271" s="2"/>
      <c r="KQX2271" s="2"/>
      <c r="KQY2271" s="4"/>
      <c r="KQZ2271" s="1"/>
      <c r="KRA2271" s="3"/>
      <c r="KRB2271" s="4"/>
      <c r="KRC2271" s="2"/>
      <c r="KRD2271" s="2"/>
      <c r="KRE2271" s="2"/>
      <c r="KRF2271" s="4"/>
      <c r="KRG2271" s="1"/>
      <c r="KRH2271" s="3"/>
      <c r="KRI2271" s="4"/>
      <c r="KRJ2271" s="2"/>
      <c r="KRK2271" s="2"/>
      <c r="KRL2271" s="2"/>
      <c r="KRM2271" s="4"/>
      <c r="KRN2271" s="1"/>
      <c r="KRO2271" s="3"/>
      <c r="KRP2271" s="4"/>
      <c r="KRQ2271" s="2"/>
      <c r="KRR2271" s="2"/>
      <c r="KRS2271" s="2"/>
      <c r="KRT2271" s="4"/>
      <c r="KRU2271" s="1"/>
      <c r="KRV2271" s="3"/>
      <c r="KRW2271" s="4"/>
      <c r="KRX2271" s="2"/>
      <c r="KRY2271" s="2"/>
      <c r="KRZ2271" s="2"/>
      <c r="KSA2271" s="4"/>
      <c r="KSB2271" s="1"/>
      <c r="KSC2271" s="3"/>
      <c r="KSD2271" s="4"/>
      <c r="KSE2271" s="2"/>
      <c r="KSF2271" s="2"/>
      <c r="KSG2271" s="2"/>
      <c r="KSH2271" s="4"/>
      <c r="KSI2271" s="1"/>
      <c r="KSJ2271" s="3"/>
      <c r="KSK2271" s="4"/>
      <c r="KSL2271" s="2"/>
      <c r="KSM2271" s="2"/>
      <c r="KSN2271" s="2"/>
      <c r="KSO2271" s="4"/>
      <c r="KSP2271" s="1"/>
      <c r="KSQ2271" s="3"/>
      <c r="KSR2271" s="4"/>
      <c r="KSS2271" s="2"/>
      <c r="KST2271" s="2"/>
      <c r="KSU2271" s="2"/>
      <c r="KSV2271" s="4"/>
      <c r="KSW2271" s="1"/>
      <c r="KSX2271" s="3"/>
      <c r="KSY2271" s="4"/>
      <c r="KSZ2271" s="2"/>
      <c r="KTA2271" s="2"/>
      <c r="KTB2271" s="2"/>
      <c r="KTC2271" s="4"/>
      <c r="KTD2271" s="1"/>
      <c r="KTE2271" s="3"/>
      <c r="KTF2271" s="4"/>
      <c r="KTG2271" s="2"/>
      <c r="KTH2271" s="2"/>
      <c r="KTI2271" s="2"/>
      <c r="KTJ2271" s="4"/>
      <c r="KTK2271" s="1"/>
      <c r="KTL2271" s="3"/>
      <c r="KTM2271" s="4"/>
      <c r="KTN2271" s="2"/>
      <c r="KTO2271" s="2"/>
      <c r="KTP2271" s="2"/>
      <c r="KTQ2271" s="4"/>
      <c r="KTR2271" s="1"/>
      <c r="KTS2271" s="3"/>
      <c r="KTT2271" s="4"/>
      <c r="KTU2271" s="2"/>
      <c r="KTV2271" s="2"/>
      <c r="KTW2271" s="2"/>
      <c r="KTX2271" s="4"/>
      <c r="KTY2271" s="1"/>
      <c r="KTZ2271" s="3"/>
      <c r="KUA2271" s="4"/>
      <c r="KUB2271" s="2"/>
      <c r="KUC2271" s="2"/>
      <c r="KUD2271" s="2"/>
      <c r="KUE2271" s="4"/>
      <c r="KUF2271" s="1"/>
      <c r="KUG2271" s="3"/>
      <c r="KUH2271" s="4"/>
      <c r="KUI2271" s="2"/>
      <c r="KUJ2271" s="2"/>
      <c r="KUK2271" s="2"/>
      <c r="KUL2271" s="4"/>
      <c r="KUM2271" s="1"/>
      <c r="KUN2271" s="3"/>
      <c r="KUO2271" s="4"/>
      <c r="KUP2271" s="2"/>
      <c r="KUQ2271" s="2"/>
      <c r="KUR2271" s="2"/>
      <c r="KUS2271" s="4"/>
      <c r="KUT2271" s="1"/>
      <c r="KUU2271" s="3"/>
      <c r="KUV2271" s="4"/>
      <c r="KUW2271" s="2"/>
      <c r="KUX2271" s="2"/>
      <c r="KUY2271" s="2"/>
      <c r="KUZ2271" s="4"/>
      <c r="KVA2271" s="1"/>
      <c r="KVB2271" s="3"/>
      <c r="KVC2271" s="4"/>
      <c r="KVD2271" s="2"/>
      <c r="KVE2271" s="2"/>
      <c r="KVF2271" s="2"/>
      <c r="KVG2271" s="4"/>
      <c r="KVH2271" s="1"/>
      <c r="KVI2271" s="3"/>
      <c r="KVJ2271" s="4"/>
      <c r="KVK2271" s="2"/>
      <c r="KVL2271" s="2"/>
      <c r="KVM2271" s="2"/>
      <c r="KVN2271" s="4"/>
      <c r="KVO2271" s="1"/>
      <c r="KVP2271" s="3"/>
      <c r="KVQ2271" s="4"/>
      <c r="KVR2271" s="2"/>
      <c r="KVS2271" s="2"/>
      <c r="KVT2271" s="2"/>
      <c r="KVU2271" s="4"/>
      <c r="KVV2271" s="1"/>
      <c r="KVW2271" s="3"/>
      <c r="KVX2271" s="4"/>
      <c r="KVY2271" s="2"/>
      <c r="KVZ2271" s="2"/>
      <c r="KWA2271" s="2"/>
      <c r="KWB2271" s="4"/>
      <c r="KWC2271" s="1"/>
      <c r="KWD2271" s="3"/>
      <c r="KWE2271" s="4"/>
      <c r="KWF2271" s="2"/>
      <c r="KWG2271" s="2"/>
      <c r="KWH2271" s="2"/>
      <c r="KWI2271" s="4"/>
      <c r="KWJ2271" s="1"/>
      <c r="KWK2271" s="3"/>
      <c r="KWL2271" s="4"/>
      <c r="KWM2271" s="2"/>
      <c r="KWN2271" s="2"/>
      <c r="KWO2271" s="2"/>
      <c r="KWP2271" s="4"/>
      <c r="KWQ2271" s="1"/>
      <c r="KWR2271" s="3"/>
      <c r="KWS2271" s="4"/>
      <c r="KWT2271" s="2"/>
      <c r="KWU2271" s="2"/>
      <c r="KWV2271" s="2"/>
      <c r="KWW2271" s="4"/>
      <c r="KWX2271" s="1"/>
      <c r="KWY2271" s="3"/>
      <c r="KWZ2271" s="4"/>
      <c r="KXA2271" s="2"/>
      <c r="KXB2271" s="2"/>
      <c r="KXC2271" s="2"/>
      <c r="KXD2271" s="4"/>
      <c r="KXE2271" s="1"/>
      <c r="KXF2271" s="3"/>
      <c r="KXG2271" s="4"/>
      <c r="KXH2271" s="2"/>
      <c r="KXI2271" s="2"/>
      <c r="KXJ2271" s="2"/>
      <c r="KXK2271" s="4"/>
      <c r="KXL2271" s="1"/>
      <c r="KXM2271" s="3"/>
      <c r="KXN2271" s="4"/>
      <c r="KXO2271" s="2"/>
      <c r="KXP2271" s="2"/>
      <c r="KXQ2271" s="2"/>
      <c r="KXR2271" s="4"/>
      <c r="KXS2271" s="1"/>
      <c r="KXT2271" s="3"/>
      <c r="KXU2271" s="4"/>
      <c r="KXV2271" s="2"/>
      <c r="KXW2271" s="2"/>
      <c r="KXX2271" s="2"/>
      <c r="KXY2271" s="4"/>
      <c r="KXZ2271" s="1"/>
      <c r="KYA2271" s="3"/>
      <c r="KYB2271" s="4"/>
      <c r="KYC2271" s="2"/>
      <c r="KYD2271" s="2"/>
      <c r="KYE2271" s="2"/>
      <c r="KYF2271" s="4"/>
      <c r="KYG2271" s="1"/>
      <c r="KYH2271" s="3"/>
      <c r="KYI2271" s="4"/>
      <c r="KYJ2271" s="2"/>
      <c r="KYK2271" s="2"/>
      <c r="KYL2271" s="2"/>
      <c r="KYM2271" s="4"/>
      <c r="KYN2271" s="1"/>
      <c r="KYO2271" s="3"/>
      <c r="KYP2271" s="4"/>
      <c r="KYQ2271" s="2"/>
      <c r="KYR2271" s="2"/>
      <c r="KYS2271" s="2"/>
      <c r="KYT2271" s="4"/>
      <c r="KYU2271" s="1"/>
      <c r="KYV2271" s="3"/>
      <c r="KYW2271" s="4"/>
      <c r="KYX2271" s="2"/>
      <c r="KYY2271" s="2"/>
      <c r="KYZ2271" s="2"/>
      <c r="KZA2271" s="4"/>
      <c r="KZB2271" s="1"/>
      <c r="KZC2271" s="3"/>
      <c r="KZD2271" s="4"/>
      <c r="KZE2271" s="2"/>
      <c r="KZF2271" s="2"/>
      <c r="KZG2271" s="2"/>
      <c r="KZH2271" s="4"/>
      <c r="KZI2271" s="1"/>
      <c r="KZJ2271" s="3"/>
      <c r="KZK2271" s="4"/>
      <c r="KZL2271" s="2"/>
      <c r="KZM2271" s="2"/>
      <c r="KZN2271" s="2"/>
      <c r="KZO2271" s="4"/>
      <c r="KZP2271" s="1"/>
      <c r="KZQ2271" s="3"/>
      <c r="KZR2271" s="4"/>
      <c r="KZS2271" s="2"/>
      <c r="KZT2271" s="2"/>
      <c r="KZU2271" s="2"/>
      <c r="KZV2271" s="4"/>
      <c r="KZW2271" s="1"/>
      <c r="KZX2271" s="3"/>
      <c r="KZY2271" s="4"/>
      <c r="KZZ2271" s="2"/>
      <c r="LAA2271" s="2"/>
      <c r="LAB2271" s="2"/>
      <c r="LAC2271" s="4"/>
      <c r="LAD2271" s="1"/>
      <c r="LAE2271" s="3"/>
      <c r="LAF2271" s="4"/>
      <c r="LAG2271" s="2"/>
      <c r="LAH2271" s="2"/>
      <c r="LAI2271" s="2"/>
      <c r="LAJ2271" s="4"/>
      <c r="LAK2271" s="1"/>
      <c r="LAL2271" s="3"/>
      <c r="LAM2271" s="4"/>
      <c r="LAN2271" s="2"/>
      <c r="LAO2271" s="2"/>
      <c r="LAP2271" s="2"/>
      <c r="LAQ2271" s="4"/>
      <c r="LAR2271" s="1"/>
      <c r="LAS2271" s="3"/>
      <c r="LAT2271" s="4"/>
      <c r="LAU2271" s="2"/>
      <c r="LAV2271" s="2"/>
      <c r="LAW2271" s="2"/>
      <c r="LAX2271" s="4"/>
      <c r="LAY2271" s="1"/>
      <c r="LAZ2271" s="3"/>
      <c r="LBA2271" s="4"/>
      <c r="LBB2271" s="2"/>
      <c r="LBC2271" s="2"/>
      <c r="LBD2271" s="2"/>
      <c r="LBE2271" s="4"/>
      <c r="LBF2271" s="1"/>
      <c r="LBG2271" s="3"/>
      <c r="LBH2271" s="4"/>
      <c r="LBI2271" s="2"/>
      <c r="LBJ2271" s="2"/>
      <c r="LBK2271" s="2"/>
      <c r="LBL2271" s="4"/>
      <c r="LBM2271" s="1"/>
      <c r="LBN2271" s="3"/>
      <c r="LBO2271" s="4"/>
      <c r="LBP2271" s="2"/>
      <c r="LBQ2271" s="2"/>
      <c r="LBR2271" s="2"/>
      <c r="LBS2271" s="4"/>
      <c r="LBT2271" s="1"/>
      <c r="LBU2271" s="3"/>
      <c r="LBV2271" s="4"/>
      <c r="LBW2271" s="2"/>
      <c r="LBX2271" s="2"/>
      <c r="LBY2271" s="2"/>
      <c r="LBZ2271" s="4"/>
      <c r="LCA2271" s="1"/>
      <c r="LCB2271" s="3"/>
      <c r="LCC2271" s="4"/>
      <c r="LCD2271" s="2"/>
      <c r="LCE2271" s="2"/>
      <c r="LCF2271" s="2"/>
      <c r="LCG2271" s="4"/>
      <c r="LCH2271" s="1"/>
      <c r="LCI2271" s="3"/>
      <c r="LCJ2271" s="4"/>
      <c r="LCK2271" s="2"/>
      <c r="LCL2271" s="2"/>
      <c r="LCM2271" s="2"/>
      <c r="LCN2271" s="4"/>
      <c r="LCO2271" s="1"/>
      <c r="LCP2271" s="3"/>
      <c r="LCQ2271" s="4"/>
      <c r="LCR2271" s="2"/>
      <c r="LCS2271" s="2"/>
      <c r="LCT2271" s="2"/>
      <c r="LCU2271" s="4"/>
      <c r="LCV2271" s="1"/>
      <c r="LCW2271" s="3"/>
      <c r="LCX2271" s="4"/>
      <c r="LCY2271" s="2"/>
      <c r="LCZ2271" s="2"/>
      <c r="LDA2271" s="2"/>
      <c r="LDB2271" s="4"/>
      <c r="LDC2271" s="1"/>
      <c r="LDD2271" s="3"/>
      <c r="LDE2271" s="4"/>
      <c r="LDF2271" s="2"/>
      <c r="LDG2271" s="2"/>
      <c r="LDH2271" s="2"/>
      <c r="LDI2271" s="4"/>
      <c r="LDJ2271" s="1"/>
      <c r="LDK2271" s="3"/>
      <c r="LDL2271" s="4"/>
      <c r="LDM2271" s="2"/>
      <c r="LDN2271" s="2"/>
      <c r="LDO2271" s="2"/>
      <c r="LDP2271" s="4"/>
      <c r="LDQ2271" s="1"/>
      <c r="LDR2271" s="3"/>
      <c r="LDS2271" s="4"/>
      <c r="LDT2271" s="2"/>
      <c r="LDU2271" s="2"/>
      <c r="LDV2271" s="2"/>
      <c r="LDW2271" s="4"/>
      <c r="LDX2271" s="1"/>
      <c r="LDY2271" s="3"/>
      <c r="LDZ2271" s="4"/>
      <c r="LEA2271" s="2"/>
      <c r="LEB2271" s="2"/>
      <c r="LEC2271" s="2"/>
      <c r="LED2271" s="4"/>
      <c r="LEE2271" s="1"/>
      <c r="LEF2271" s="3"/>
      <c r="LEG2271" s="4"/>
      <c r="LEH2271" s="2"/>
      <c r="LEI2271" s="2"/>
      <c r="LEJ2271" s="2"/>
      <c r="LEK2271" s="4"/>
      <c r="LEL2271" s="1"/>
      <c r="LEM2271" s="3"/>
      <c r="LEN2271" s="4"/>
      <c r="LEO2271" s="2"/>
      <c r="LEP2271" s="2"/>
      <c r="LEQ2271" s="2"/>
      <c r="LER2271" s="4"/>
      <c r="LES2271" s="1"/>
      <c r="LET2271" s="3"/>
      <c r="LEU2271" s="4"/>
      <c r="LEV2271" s="2"/>
      <c r="LEW2271" s="2"/>
      <c r="LEX2271" s="2"/>
      <c r="LEY2271" s="4"/>
      <c r="LEZ2271" s="1"/>
      <c r="LFA2271" s="3"/>
      <c r="LFB2271" s="4"/>
      <c r="LFC2271" s="2"/>
      <c r="LFD2271" s="2"/>
      <c r="LFE2271" s="2"/>
      <c r="LFF2271" s="4"/>
      <c r="LFG2271" s="1"/>
      <c r="LFH2271" s="3"/>
      <c r="LFI2271" s="4"/>
      <c r="LFJ2271" s="2"/>
      <c r="LFK2271" s="2"/>
      <c r="LFL2271" s="2"/>
      <c r="LFM2271" s="4"/>
      <c r="LFN2271" s="1"/>
      <c r="LFO2271" s="3"/>
      <c r="LFP2271" s="4"/>
      <c r="LFQ2271" s="2"/>
      <c r="LFR2271" s="2"/>
      <c r="LFS2271" s="2"/>
      <c r="LFT2271" s="4"/>
      <c r="LFU2271" s="1"/>
      <c r="LFV2271" s="3"/>
      <c r="LFW2271" s="4"/>
      <c r="LFX2271" s="2"/>
      <c r="LFY2271" s="2"/>
      <c r="LFZ2271" s="2"/>
      <c r="LGA2271" s="4"/>
      <c r="LGB2271" s="1"/>
      <c r="LGC2271" s="3"/>
      <c r="LGD2271" s="4"/>
      <c r="LGE2271" s="2"/>
      <c r="LGF2271" s="2"/>
      <c r="LGG2271" s="2"/>
      <c r="LGH2271" s="4"/>
      <c r="LGI2271" s="1"/>
      <c r="LGJ2271" s="3"/>
      <c r="LGK2271" s="4"/>
      <c r="LGL2271" s="2"/>
      <c r="LGM2271" s="2"/>
      <c r="LGN2271" s="2"/>
      <c r="LGO2271" s="4"/>
      <c r="LGP2271" s="1"/>
      <c r="LGQ2271" s="3"/>
      <c r="LGR2271" s="4"/>
      <c r="LGS2271" s="2"/>
      <c r="LGT2271" s="2"/>
      <c r="LGU2271" s="2"/>
      <c r="LGV2271" s="4"/>
      <c r="LGW2271" s="1"/>
      <c r="LGX2271" s="3"/>
      <c r="LGY2271" s="4"/>
      <c r="LGZ2271" s="2"/>
      <c r="LHA2271" s="2"/>
      <c r="LHB2271" s="2"/>
      <c r="LHC2271" s="4"/>
      <c r="LHD2271" s="1"/>
      <c r="LHE2271" s="3"/>
      <c r="LHF2271" s="4"/>
      <c r="LHG2271" s="2"/>
      <c r="LHH2271" s="2"/>
      <c r="LHI2271" s="2"/>
      <c r="LHJ2271" s="4"/>
      <c r="LHK2271" s="1"/>
      <c r="LHL2271" s="3"/>
      <c r="LHM2271" s="4"/>
      <c r="LHN2271" s="2"/>
      <c r="LHO2271" s="2"/>
      <c r="LHP2271" s="2"/>
      <c r="LHQ2271" s="4"/>
      <c r="LHR2271" s="1"/>
      <c r="LHS2271" s="3"/>
      <c r="LHT2271" s="4"/>
      <c r="LHU2271" s="2"/>
      <c r="LHV2271" s="2"/>
      <c r="LHW2271" s="2"/>
      <c r="LHX2271" s="4"/>
      <c r="LHY2271" s="1"/>
      <c r="LHZ2271" s="3"/>
      <c r="LIA2271" s="4"/>
      <c r="LIB2271" s="2"/>
      <c r="LIC2271" s="2"/>
      <c r="LID2271" s="2"/>
      <c r="LIE2271" s="4"/>
      <c r="LIF2271" s="1"/>
      <c r="LIG2271" s="3"/>
      <c r="LIH2271" s="4"/>
      <c r="LII2271" s="2"/>
      <c r="LIJ2271" s="2"/>
      <c r="LIK2271" s="2"/>
      <c r="LIL2271" s="4"/>
      <c r="LIM2271" s="1"/>
      <c r="LIN2271" s="3"/>
      <c r="LIO2271" s="4"/>
      <c r="LIP2271" s="2"/>
      <c r="LIQ2271" s="2"/>
      <c r="LIR2271" s="2"/>
      <c r="LIS2271" s="4"/>
      <c r="LIT2271" s="1"/>
      <c r="LIU2271" s="3"/>
      <c r="LIV2271" s="4"/>
      <c r="LIW2271" s="2"/>
      <c r="LIX2271" s="2"/>
      <c r="LIY2271" s="2"/>
      <c r="LIZ2271" s="4"/>
      <c r="LJA2271" s="1"/>
      <c r="LJB2271" s="3"/>
      <c r="LJC2271" s="4"/>
      <c r="LJD2271" s="2"/>
      <c r="LJE2271" s="2"/>
      <c r="LJF2271" s="2"/>
      <c r="LJG2271" s="4"/>
      <c r="LJH2271" s="1"/>
      <c r="LJI2271" s="3"/>
      <c r="LJJ2271" s="4"/>
      <c r="LJK2271" s="2"/>
      <c r="LJL2271" s="2"/>
      <c r="LJM2271" s="2"/>
      <c r="LJN2271" s="4"/>
      <c r="LJO2271" s="1"/>
      <c r="LJP2271" s="3"/>
      <c r="LJQ2271" s="4"/>
      <c r="LJR2271" s="2"/>
      <c r="LJS2271" s="2"/>
      <c r="LJT2271" s="2"/>
      <c r="LJU2271" s="4"/>
      <c r="LJV2271" s="1"/>
      <c r="LJW2271" s="3"/>
      <c r="LJX2271" s="4"/>
      <c r="LJY2271" s="2"/>
      <c r="LJZ2271" s="2"/>
      <c r="LKA2271" s="2"/>
      <c r="LKB2271" s="4"/>
      <c r="LKC2271" s="1"/>
      <c r="LKD2271" s="3"/>
      <c r="LKE2271" s="4"/>
      <c r="LKF2271" s="2"/>
      <c r="LKG2271" s="2"/>
      <c r="LKH2271" s="2"/>
      <c r="LKI2271" s="4"/>
      <c r="LKJ2271" s="1"/>
      <c r="LKK2271" s="3"/>
      <c r="LKL2271" s="4"/>
      <c r="LKM2271" s="2"/>
      <c r="LKN2271" s="2"/>
      <c r="LKO2271" s="2"/>
      <c r="LKP2271" s="4"/>
      <c r="LKQ2271" s="1"/>
      <c r="LKR2271" s="3"/>
      <c r="LKS2271" s="4"/>
      <c r="LKT2271" s="2"/>
      <c r="LKU2271" s="2"/>
      <c r="LKV2271" s="2"/>
      <c r="LKW2271" s="4"/>
      <c r="LKX2271" s="1"/>
      <c r="LKY2271" s="3"/>
      <c r="LKZ2271" s="4"/>
      <c r="LLA2271" s="2"/>
      <c r="LLB2271" s="2"/>
      <c r="LLC2271" s="2"/>
      <c r="LLD2271" s="4"/>
      <c r="LLE2271" s="1"/>
      <c r="LLF2271" s="3"/>
      <c r="LLG2271" s="4"/>
      <c r="LLH2271" s="2"/>
      <c r="LLI2271" s="2"/>
      <c r="LLJ2271" s="2"/>
      <c r="LLK2271" s="4"/>
      <c r="LLL2271" s="1"/>
      <c r="LLM2271" s="3"/>
      <c r="LLN2271" s="4"/>
      <c r="LLO2271" s="2"/>
      <c r="LLP2271" s="2"/>
      <c r="LLQ2271" s="2"/>
      <c r="LLR2271" s="4"/>
      <c r="LLS2271" s="1"/>
      <c r="LLT2271" s="3"/>
      <c r="LLU2271" s="4"/>
      <c r="LLV2271" s="2"/>
      <c r="LLW2271" s="2"/>
      <c r="LLX2271" s="2"/>
      <c r="LLY2271" s="4"/>
      <c r="LLZ2271" s="1"/>
      <c r="LMA2271" s="3"/>
      <c r="LMB2271" s="4"/>
      <c r="LMC2271" s="2"/>
      <c r="LMD2271" s="2"/>
      <c r="LME2271" s="2"/>
      <c r="LMF2271" s="4"/>
      <c r="LMG2271" s="1"/>
      <c r="LMH2271" s="3"/>
      <c r="LMI2271" s="4"/>
      <c r="LMJ2271" s="2"/>
      <c r="LMK2271" s="2"/>
      <c r="LML2271" s="2"/>
      <c r="LMM2271" s="4"/>
      <c r="LMN2271" s="1"/>
      <c r="LMO2271" s="3"/>
      <c r="LMP2271" s="4"/>
      <c r="LMQ2271" s="2"/>
      <c r="LMR2271" s="2"/>
      <c r="LMS2271" s="2"/>
      <c r="LMT2271" s="4"/>
      <c r="LMU2271" s="1"/>
      <c r="LMV2271" s="3"/>
      <c r="LMW2271" s="4"/>
      <c r="LMX2271" s="2"/>
      <c r="LMY2271" s="2"/>
      <c r="LMZ2271" s="2"/>
      <c r="LNA2271" s="4"/>
      <c r="LNB2271" s="1"/>
      <c r="LNC2271" s="3"/>
      <c r="LND2271" s="4"/>
      <c r="LNE2271" s="2"/>
      <c r="LNF2271" s="2"/>
      <c r="LNG2271" s="2"/>
      <c r="LNH2271" s="4"/>
      <c r="LNI2271" s="1"/>
      <c r="LNJ2271" s="3"/>
      <c r="LNK2271" s="4"/>
      <c r="LNL2271" s="2"/>
      <c r="LNM2271" s="2"/>
      <c r="LNN2271" s="2"/>
      <c r="LNO2271" s="4"/>
      <c r="LNP2271" s="1"/>
      <c r="LNQ2271" s="3"/>
      <c r="LNR2271" s="4"/>
      <c r="LNS2271" s="2"/>
      <c r="LNT2271" s="2"/>
      <c r="LNU2271" s="2"/>
      <c r="LNV2271" s="4"/>
      <c r="LNW2271" s="1"/>
      <c r="LNX2271" s="3"/>
      <c r="LNY2271" s="4"/>
      <c r="LNZ2271" s="2"/>
      <c r="LOA2271" s="2"/>
      <c r="LOB2271" s="2"/>
      <c r="LOC2271" s="4"/>
      <c r="LOD2271" s="1"/>
      <c r="LOE2271" s="3"/>
      <c r="LOF2271" s="4"/>
      <c r="LOG2271" s="2"/>
      <c r="LOH2271" s="2"/>
      <c r="LOI2271" s="2"/>
      <c r="LOJ2271" s="4"/>
      <c r="LOK2271" s="1"/>
      <c r="LOL2271" s="3"/>
      <c r="LOM2271" s="4"/>
      <c r="LON2271" s="2"/>
      <c r="LOO2271" s="2"/>
      <c r="LOP2271" s="2"/>
      <c r="LOQ2271" s="4"/>
      <c r="LOR2271" s="1"/>
      <c r="LOS2271" s="3"/>
      <c r="LOT2271" s="4"/>
      <c r="LOU2271" s="2"/>
      <c r="LOV2271" s="2"/>
      <c r="LOW2271" s="2"/>
      <c r="LOX2271" s="4"/>
      <c r="LOY2271" s="1"/>
      <c r="LOZ2271" s="3"/>
      <c r="LPA2271" s="4"/>
      <c r="LPB2271" s="2"/>
      <c r="LPC2271" s="2"/>
      <c r="LPD2271" s="2"/>
      <c r="LPE2271" s="4"/>
      <c r="LPF2271" s="1"/>
      <c r="LPG2271" s="3"/>
      <c r="LPH2271" s="4"/>
      <c r="LPI2271" s="2"/>
      <c r="LPJ2271" s="2"/>
      <c r="LPK2271" s="2"/>
      <c r="LPL2271" s="4"/>
      <c r="LPM2271" s="1"/>
      <c r="LPN2271" s="3"/>
      <c r="LPO2271" s="4"/>
      <c r="LPP2271" s="2"/>
      <c r="LPQ2271" s="2"/>
      <c r="LPR2271" s="2"/>
      <c r="LPS2271" s="4"/>
      <c r="LPT2271" s="1"/>
      <c r="LPU2271" s="3"/>
      <c r="LPV2271" s="4"/>
      <c r="LPW2271" s="2"/>
      <c r="LPX2271" s="2"/>
      <c r="LPY2271" s="2"/>
      <c r="LPZ2271" s="4"/>
      <c r="LQA2271" s="1"/>
      <c r="LQB2271" s="3"/>
      <c r="LQC2271" s="4"/>
      <c r="LQD2271" s="2"/>
      <c r="LQE2271" s="2"/>
      <c r="LQF2271" s="2"/>
      <c r="LQG2271" s="4"/>
      <c r="LQH2271" s="1"/>
      <c r="LQI2271" s="3"/>
      <c r="LQJ2271" s="4"/>
      <c r="LQK2271" s="2"/>
      <c r="LQL2271" s="2"/>
      <c r="LQM2271" s="2"/>
      <c r="LQN2271" s="4"/>
      <c r="LQO2271" s="1"/>
      <c r="LQP2271" s="3"/>
      <c r="LQQ2271" s="4"/>
      <c r="LQR2271" s="2"/>
      <c r="LQS2271" s="2"/>
      <c r="LQT2271" s="2"/>
      <c r="LQU2271" s="4"/>
      <c r="LQV2271" s="1"/>
      <c r="LQW2271" s="3"/>
      <c r="LQX2271" s="4"/>
      <c r="LQY2271" s="2"/>
      <c r="LQZ2271" s="2"/>
      <c r="LRA2271" s="2"/>
      <c r="LRB2271" s="4"/>
      <c r="LRC2271" s="1"/>
      <c r="LRD2271" s="3"/>
      <c r="LRE2271" s="4"/>
      <c r="LRF2271" s="2"/>
      <c r="LRG2271" s="2"/>
      <c r="LRH2271" s="2"/>
      <c r="LRI2271" s="4"/>
      <c r="LRJ2271" s="1"/>
      <c r="LRK2271" s="3"/>
      <c r="LRL2271" s="4"/>
      <c r="LRM2271" s="2"/>
      <c r="LRN2271" s="2"/>
      <c r="LRO2271" s="2"/>
      <c r="LRP2271" s="4"/>
      <c r="LRQ2271" s="1"/>
      <c r="LRR2271" s="3"/>
      <c r="LRS2271" s="4"/>
      <c r="LRT2271" s="2"/>
      <c r="LRU2271" s="2"/>
      <c r="LRV2271" s="2"/>
      <c r="LRW2271" s="4"/>
      <c r="LRX2271" s="1"/>
      <c r="LRY2271" s="3"/>
      <c r="LRZ2271" s="4"/>
      <c r="LSA2271" s="2"/>
      <c r="LSB2271" s="2"/>
      <c r="LSC2271" s="2"/>
      <c r="LSD2271" s="4"/>
      <c r="LSE2271" s="1"/>
      <c r="LSF2271" s="3"/>
      <c r="LSG2271" s="4"/>
      <c r="LSH2271" s="2"/>
      <c r="LSI2271" s="2"/>
      <c r="LSJ2271" s="2"/>
      <c r="LSK2271" s="4"/>
      <c r="LSL2271" s="1"/>
      <c r="LSM2271" s="3"/>
      <c r="LSN2271" s="4"/>
      <c r="LSO2271" s="2"/>
      <c r="LSP2271" s="2"/>
      <c r="LSQ2271" s="2"/>
      <c r="LSR2271" s="4"/>
      <c r="LSS2271" s="1"/>
      <c r="LST2271" s="3"/>
      <c r="LSU2271" s="4"/>
      <c r="LSV2271" s="2"/>
      <c r="LSW2271" s="2"/>
      <c r="LSX2271" s="2"/>
      <c r="LSY2271" s="4"/>
      <c r="LSZ2271" s="1"/>
      <c r="LTA2271" s="3"/>
      <c r="LTB2271" s="4"/>
      <c r="LTC2271" s="2"/>
      <c r="LTD2271" s="2"/>
      <c r="LTE2271" s="2"/>
      <c r="LTF2271" s="4"/>
      <c r="LTG2271" s="1"/>
      <c r="LTH2271" s="3"/>
      <c r="LTI2271" s="4"/>
      <c r="LTJ2271" s="2"/>
      <c r="LTK2271" s="2"/>
      <c r="LTL2271" s="2"/>
      <c r="LTM2271" s="4"/>
      <c r="LTN2271" s="1"/>
      <c r="LTO2271" s="3"/>
      <c r="LTP2271" s="4"/>
      <c r="LTQ2271" s="2"/>
      <c r="LTR2271" s="2"/>
      <c r="LTS2271" s="2"/>
      <c r="LTT2271" s="4"/>
      <c r="LTU2271" s="1"/>
      <c r="LTV2271" s="3"/>
      <c r="LTW2271" s="4"/>
      <c r="LTX2271" s="2"/>
      <c r="LTY2271" s="2"/>
      <c r="LTZ2271" s="2"/>
      <c r="LUA2271" s="4"/>
      <c r="LUB2271" s="1"/>
      <c r="LUC2271" s="3"/>
      <c r="LUD2271" s="4"/>
      <c r="LUE2271" s="2"/>
      <c r="LUF2271" s="2"/>
      <c r="LUG2271" s="2"/>
      <c r="LUH2271" s="4"/>
      <c r="LUI2271" s="1"/>
      <c r="LUJ2271" s="3"/>
      <c r="LUK2271" s="4"/>
      <c r="LUL2271" s="2"/>
      <c r="LUM2271" s="2"/>
      <c r="LUN2271" s="2"/>
      <c r="LUO2271" s="4"/>
      <c r="LUP2271" s="1"/>
      <c r="LUQ2271" s="3"/>
      <c r="LUR2271" s="4"/>
      <c r="LUS2271" s="2"/>
      <c r="LUT2271" s="2"/>
      <c r="LUU2271" s="2"/>
      <c r="LUV2271" s="4"/>
      <c r="LUW2271" s="1"/>
      <c r="LUX2271" s="3"/>
      <c r="LUY2271" s="4"/>
      <c r="LUZ2271" s="2"/>
      <c r="LVA2271" s="2"/>
      <c r="LVB2271" s="2"/>
      <c r="LVC2271" s="4"/>
      <c r="LVD2271" s="1"/>
      <c r="LVE2271" s="3"/>
      <c r="LVF2271" s="4"/>
      <c r="LVG2271" s="2"/>
      <c r="LVH2271" s="2"/>
      <c r="LVI2271" s="2"/>
      <c r="LVJ2271" s="4"/>
      <c r="LVK2271" s="1"/>
      <c r="LVL2271" s="3"/>
      <c r="LVM2271" s="4"/>
      <c r="LVN2271" s="2"/>
      <c r="LVO2271" s="2"/>
      <c r="LVP2271" s="2"/>
      <c r="LVQ2271" s="4"/>
      <c r="LVR2271" s="1"/>
      <c r="LVS2271" s="3"/>
      <c r="LVT2271" s="4"/>
      <c r="LVU2271" s="2"/>
      <c r="LVV2271" s="2"/>
      <c r="LVW2271" s="2"/>
      <c r="LVX2271" s="4"/>
      <c r="LVY2271" s="1"/>
      <c r="LVZ2271" s="3"/>
      <c r="LWA2271" s="4"/>
      <c r="LWB2271" s="2"/>
      <c r="LWC2271" s="2"/>
      <c r="LWD2271" s="2"/>
      <c r="LWE2271" s="4"/>
      <c r="LWF2271" s="1"/>
      <c r="LWG2271" s="3"/>
      <c r="LWH2271" s="4"/>
      <c r="LWI2271" s="2"/>
      <c r="LWJ2271" s="2"/>
      <c r="LWK2271" s="2"/>
      <c r="LWL2271" s="4"/>
      <c r="LWM2271" s="1"/>
      <c r="LWN2271" s="3"/>
      <c r="LWO2271" s="4"/>
      <c r="LWP2271" s="2"/>
      <c r="LWQ2271" s="2"/>
      <c r="LWR2271" s="2"/>
      <c r="LWS2271" s="4"/>
      <c r="LWT2271" s="1"/>
      <c r="LWU2271" s="3"/>
      <c r="LWV2271" s="4"/>
      <c r="LWW2271" s="2"/>
      <c r="LWX2271" s="2"/>
      <c r="LWY2271" s="2"/>
      <c r="LWZ2271" s="4"/>
      <c r="LXA2271" s="1"/>
      <c r="LXB2271" s="3"/>
      <c r="LXC2271" s="4"/>
      <c r="LXD2271" s="2"/>
      <c r="LXE2271" s="2"/>
      <c r="LXF2271" s="2"/>
      <c r="LXG2271" s="4"/>
      <c r="LXH2271" s="1"/>
      <c r="LXI2271" s="3"/>
      <c r="LXJ2271" s="4"/>
      <c r="LXK2271" s="2"/>
      <c r="LXL2271" s="2"/>
      <c r="LXM2271" s="2"/>
      <c r="LXN2271" s="4"/>
      <c r="LXO2271" s="1"/>
      <c r="LXP2271" s="3"/>
      <c r="LXQ2271" s="4"/>
      <c r="LXR2271" s="2"/>
      <c r="LXS2271" s="2"/>
      <c r="LXT2271" s="2"/>
      <c r="LXU2271" s="4"/>
      <c r="LXV2271" s="1"/>
      <c r="LXW2271" s="3"/>
      <c r="LXX2271" s="4"/>
      <c r="LXY2271" s="2"/>
      <c r="LXZ2271" s="2"/>
      <c r="LYA2271" s="2"/>
      <c r="LYB2271" s="4"/>
      <c r="LYC2271" s="1"/>
      <c r="LYD2271" s="3"/>
      <c r="LYE2271" s="4"/>
      <c r="LYF2271" s="2"/>
      <c r="LYG2271" s="2"/>
      <c r="LYH2271" s="2"/>
      <c r="LYI2271" s="4"/>
      <c r="LYJ2271" s="1"/>
      <c r="LYK2271" s="3"/>
      <c r="LYL2271" s="4"/>
      <c r="LYM2271" s="2"/>
      <c r="LYN2271" s="2"/>
      <c r="LYO2271" s="2"/>
      <c r="LYP2271" s="4"/>
      <c r="LYQ2271" s="1"/>
      <c r="LYR2271" s="3"/>
      <c r="LYS2271" s="4"/>
      <c r="LYT2271" s="2"/>
      <c r="LYU2271" s="2"/>
      <c r="LYV2271" s="2"/>
      <c r="LYW2271" s="4"/>
      <c r="LYX2271" s="1"/>
      <c r="LYY2271" s="3"/>
      <c r="LYZ2271" s="4"/>
      <c r="LZA2271" s="2"/>
      <c r="LZB2271" s="2"/>
      <c r="LZC2271" s="2"/>
      <c r="LZD2271" s="4"/>
      <c r="LZE2271" s="1"/>
      <c r="LZF2271" s="3"/>
      <c r="LZG2271" s="4"/>
      <c r="LZH2271" s="2"/>
      <c r="LZI2271" s="2"/>
      <c r="LZJ2271" s="2"/>
      <c r="LZK2271" s="4"/>
      <c r="LZL2271" s="1"/>
      <c r="LZM2271" s="3"/>
      <c r="LZN2271" s="4"/>
      <c r="LZO2271" s="2"/>
      <c r="LZP2271" s="2"/>
      <c r="LZQ2271" s="2"/>
      <c r="LZR2271" s="4"/>
      <c r="LZS2271" s="1"/>
      <c r="LZT2271" s="3"/>
      <c r="LZU2271" s="4"/>
      <c r="LZV2271" s="2"/>
      <c r="LZW2271" s="2"/>
      <c r="LZX2271" s="2"/>
      <c r="LZY2271" s="4"/>
      <c r="LZZ2271" s="1"/>
      <c r="MAA2271" s="3"/>
      <c r="MAB2271" s="4"/>
      <c r="MAC2271" s="2"/>
      <c r="MAD2271" s="2"/>
      <c r="MAE2271" s="2"/>
      <c r="MAF2271" s="4"/>
      <c r="MAG2271" s="1"/>
      <c r="MAH2271" s="3"/>
      <c r="MAI2271" s="4"/>
      <c r="MAJ2271" s="2"/>
      <c r="MAK2271" s="2"/>
      <c r="MAL2271" s="2"/>
      <c r="MAM2271" s="4"/>
      <c r="MAN2271" s="1"/>
      <c r="MAO2271" s="3"/>
      <c r="MAP2271" s="4"/>
      <c r="MAQ2271" s="2"/>
      <c r="MAR2271" s="2"/>
      <c r="MAS2271" s="2"/>
      <c r="MAT2271" s="4"/>
      <c r="MAU2271" s="1"/>
      <c r="MAV2271" s="3"/>
      <c r="MAW2271" s="4"/>
      <c r="MAX2271" s="2"/>
      <c r="MAY2271" s="2"/>
      <c r="MAZ2271" s="2"/>
      <c r="MBA2271" s="4"/>
      <c r="MBB2271" s="1"/>
      <c r="MBC2271" s="3"/>
      <c r="MBD2271" s="4"/>
      <c r="MBE2271" s="2"/>
      <c r="MBF2271" s="2"/>
      <c r="MBG2271" s="2"/>
      <c r="MBH2271" s="4"/>
      <c r="MBI2271" s="1"/>
      <c r="MBJ2271" s="3"/>
      <c r="MBK2271" s="4"/>
      <c r="MBL2271" s="2"/>
      <c r="MBM2271" s="2"/>
      <c r="MBN2271" s="2"/>
      <c r="MBO2271" s="4"/>
      <c r="MBP2271" s="1"/>
      <c r="MBQ2271" s="3"/>
      <c r="MBR2271" s="4"/>
      <c r="MBS2271" s="2"/>
      <c r="MBT2271" s="2"/>
      <c r="MBU2271" s="2"/>
      <c r="MBV2271" s="4"/>
      <c r="MBW2271" s="1"/>
      <c r="MBX2271" s="3"/>
      <c r="MBY2271" s="4"/>
      <c r="MBZ2271" s="2"/>
      <c r="MCA2271" s="2"/>
      <c r="MCB2271" s="2"/>
      <c r="MCC2271" s="4"/>
      <c r="MCD2271" s="1"/>
      <c r="MCE2271" s="3"/>
      <c r="MCF2271" s="4"/>
      <c r="MCG2271" s="2"/>
      <c r="MCH2271" s="2"/>
      <c r="MCI2271" s="2"/>
      <c r="MCJ2271" s="4"/>
      <c r="MCK2271" s="1"/>
      <c r="MCL2271" s="3"/>
      <c r="MCM2271" s="4"/>
      <c r="MCN2271" s="2"/>
      <c r="MCO2271" s="2"/>
      <c r="MCP2271" s="2"/>
      <c r="MCQ2271" s="4"/>
      <c r="MCR2271" s="1"/>
      <c r="MCS2271" s="3"/>
      <c r="MCT2271" s="4"/>
      <c r="MCU2271" s="2"/>
      <c r="MCV2271" s="2"/>
      <c r="MCW2271" s="2"/>
      <c r="MCX2271" s="4"/>
      <c r="MCY2271" s="1"/>
      <c r="MCZ2271" s="3"/>
      <c r="MDA2271" s="4"/>
      <c r="MDB2271" s="2"/>
      <c r="MDC2271" s="2"/>
      <c r="MDD2271" s="2"/>
      <c r="MDE2271" s="4"/>
      <c r="MDF2271" s="1"/>
      <c r="MDG2271" s="3"/>
      <c r="MDH2271" s="4"/>
      <c r="MDI2271" s="2"/>
      <c r="MDJ2271" s="2"/>
      <c r="MDK2271" s="2"/>
      <c r="MDL2271" s="4"/>
      <c r="MDM2271" s="1"/>
      <c r="MDN2271" s="3"/>
      <c r="MDO2271" s="4"/>
      <c r="MDP2271" s="2"/>
      <c r="MDQ2271" s="2"/>
      <c r="MDR2271" s="2"/>
      <c r="MDS2271" s="4"/>
      <c r="MDT2271" s="1"/>
      <c r="MDU2271" s="3"/>
      <c r="MDV2271" s="4"/>
      <c r="MDW2271" s="2"/>
      <c r="MDX2271" s="2"/>
      <c r="MDY2271" s="2"/>
      <c r="MDZ2271" s="4"/>
      <c r="MEA2271" s="1"/>
      <c r="MEB2271" s="3"/>
      <c r="MEC2271" s="4"/>
      <c r="MED2271" s="2"/>
      <c r="MEE2271" s="2"/>
      <c r="MEF2271" s="2"/>
      <c r="MEG2271" s="4"/>
      <c r="MEH2271" s="1"/>
      <c r="MEI2271" s="3"/>
      <c r="MEJ2271" s="4"/>
      <c r="MEK2271" s="2"/>
      <c r="MEL2271" s="2"/>
      <c r="MEM2271" s="2"/>
      <c r="MEN2271" s="4"/>
      <c r="MEO2271" s="1"/>
      <c r="MEP2271" s="3"/>
      <c r="MEQ2271" s="4"/>
      <c r="MER2271" s="2"/>
      <c r="MES2271" s="2"/>
      <c r="MET2271" s="2"/>
      <c r="MEU2271" s="4"/>
      <c r="MEV2271" s="1"/>
      <c r="MEW2271" s="3"/>
      <c r="MEX2271" s="4"/>
      <c r="MEY2271" s="2"/>
      <c r="MEZ2271" s="2"/>
      <c r="MFA2271" s="2"/>
      <c r="MFB2271" s="4"/>
      <c r="MFC2271" s="1"/>
      <c r="MFD2271" s="3"/>
      <c r="MFE2271" s="4"/>
      <c r="MFF2271" s="2"/>
      <c r="MFG2271" s="2"/>
      <c r="MFH2271" s="2"/>
      <c r="MFI2271" s="4"/>
      <c r="MFJ2271" s="1"/>
      <c r="MFK2271" s="3"/>
      <c r="MFL2271" s="4"/>
      <c r="MFM2271" s="2"/>
      <c r="MFN2271" s="2"/>
      <c r="MFO2271" s="2"/>
      <c r="MFP2271" s="4"/>
      <c r="MFQ2271" s="1"/>
      <c r="MFR2271" s="3"/>
      <c r="MFS2271" s="4"/>
      <c r="MFT2271" s="2"/>
      <c r="MFU2271" s="2"/>
      <c r="MFV2271" s="2"/>
      <c r="MFW2271" s="4"/>
      <c r="MFX2271" s="1"/>
      <c r="MFY2271" s="3"/>
      <c r="MFZ2271" s="4"/>
      <c r="MGA2271" s="2"/>
      <c r="MGB2271" s="2"/>
      <c r="MGC2271" s="2"/>
      <c r="MGD2271" s="4"/>
      <c r="MGE2271" s="1"/>
      <c r="MGF2271" s="3"/>
      <c r="MGG2271" s="4"/>
      <c r="MGH2271" s="2"/>
      <c r="MGI2271" s="2"/>
      <c r="MGJ2271" s="2"/>
      <c r="MGK2271" s="4"/>
      <c r="MGL2271" s="1"/>
      <c r="MGM2271" s="3"/>
      <c r="MGN2271" s="4"/>
      <c r="MGO2271" s="2"/>
      <c r="MGP2271" s="2"/>
      <c r="MGQ2271" s="2"/>
      <c r="MGR2271" s="4"/>
      <c r="MGS2271" s="1"/>
      <c r="MGT2271" s="3"/>
      <c r="MGU2271" s="4"/>
      <c r="MGV2271" s="2"/>
      <c r="MGW2271" s="2"/>
      <c r="MGX2271" s="2"/>
      <c r="MGY2271" s="4"/>
      <c r="MGZ2271" s="1"/>
      <c r="MHA2271" s="3"/>
      <c r="MHB2271" s="4"/>
      <c r="MHC2271" s="2"/>
      <c r="MHD2271" s="2"/>
      <c r="MHE2271" s="2"/>
      <c r="MHF2271" s="4"/>
      <c r="MHG2271" s="1"/>
      <c r="MHH2271" s="3"/>
      <c r="MHI2271" s="4"/>
      <c r="MHJ2271" s="2"/>
      <c r="MHK2271" s="2"/>
      <c r="MHL2271" s="2"/>
      <c r="MHM2271" s="4"/>
      <c r="MHN2271" s="1"/>
      <c r="MHO2271" s="3"/>
      <c r="MHP2271" s="4"/>
      <c r="MHQ2271" s="2"/>
      <c r="MHR2271" s="2"/>
      <c r="MHS2271" s="2"/>
      <c r="MHT2271" s="4"/>
      <c r="MHU2271" s="1"/>
      <c r="MHV2271" s="3"/>
      <c r="MHW2271" s="4"/>
      <c r="MHX2271" s="2"/>
      <c r="MHY2271" s="2"/>
      <c r="MHZ2271" s="2"/>
      <c r="MIA2271" s="4"/>
      <c r="MIB2271" s="1"/>
      <c r="MIC2271" s="3"/>
      <c r="MID2271" s="4"/>
      <c r="MIE2271" s="2"/>
      <c r="MIF2271" s="2"/>
      <c r="MIG2271" s="2"/>
      <c r="MIH2271" s="4"/>
      <c r="MII2271" s="1"/>
      <c r="MIJ2271" s="3"/>
      <c r="MIK2271" s="4"/>
      <c r="MIL2271" s="2"/>
      <c r="MIM2271" s="2"/>
      <c r="MIN2271" s="2"/>
      <c r="MIO2271" s="4"/>
      <c r="MIP2271" s="1"/>
      <c r="MIQ2271" s="3"/>
      <c r="MIR2271" s="4"/>
      <c r="MIS2271" s="2"/>
      <c r="MIT2271" s="2"/>
      <c r="MIU2271" s="2"/>
      <c r="MIV2271" s="4"/>
      <c r="MIW2271" s="1"/>
      <c r="MIX2271" s="3"/>
      <c r="MIY2271" s="4"/>
      <c r="MIZ2271" s="2"/>
      <c r="MJA2271" s="2"/>
      <c r="MJB2271" s="2"/>
      <c r="MJC2271" s="4"/>
      <c r="MJD2271" s="1"/>
      <c r="MJE2271" s="3"/>
      <c r="MJF2271" s="4"/>
      <c r="MJG2271" s="2"/>
      <c r="MJH2271" s="2"/>
      <c r="MJI2271" s="2"/>
      <c r="MJJ2271" s="4"/>
      <c r="MJK2271" s="1"/>
      <c r="MJL2271" s="3"/>
      <c r="MJM2271" s="4"/>
      <c r="MJN2271" s="2"/>
      <c r="MJO2271" s="2"/>
      <c r="MJP2271" s="2"/>
      <c r="MJQ2271" s="4"/>
      <c r="MJR2271" s="1"/>
      <c r="MJS2271" s="3"/>
      <c r="MJT2271" s="4"/>
      <c r="MJU2271" s="2"/>
      <c r="MJV2271" s="2"/>
      <c r="MJW2271" s="2"/>
      <c r="MJX2271" s="4"/>
      <c r="MJY2271" s="1"/>
      <c r="MJZ2271" s="3"/>
      <c r="MKA2271" s="4"/>
      <c r="MKB2271" s="2"/>
      <c r="MKC2271" s="2"/>
      <c r="MKD2271" s="2"/>
      <c r="MKE2271" s="4"/>
      <c r="MKF2271" s="1"/>
      <c r="MKG2271" s="3"/>
      <c r="MKH2271" s="4"/>
      <c r="MKI2271" s="2"/>
      <c r="MKJ2271" s="2"/>
      <c r="MKK2271" s="2"/>
      <c r="MKL2271" s="4"/>
      <c r="MKM2271" s="1"/>
      <c r="MKN2271" s="3"/>
      <c r="MKO2271" s="4"/>
      <c r="MKP2271" s="2"/>
      <c r="MKQ2271" s="2"/>
      <c r="MKR2271" s="2"/>
      <c r="MKS2271" s="4"/>
      <c r="MKT2271" s="1"/>
      <c r="MKU2271" s="3"/>
      <c r="MKV2271" s="4"/>
      <c r="MKW2271" s="2"/>
      <c r="MKX2271" s="2"/>
      <c r="MKY2271" s="2"/>
      <c r="MKZ2271" s="4"/>
      <c r="MLA2271" s="1"/>
      <c r="MLB2271" s="3"/>
      <c r="MLC2271" s="4"/>
      <c r="MLD2271" s="2"/>
      <c r="MLE2271" s="2"/>
      <c r="MLF2271" s="2"/>
      <c r="MLG2271" s="4"/>
      <c r="MLH2271" s="1"/>
      <c r="MLI2271" s="3"/>
      <c r="MLJ2271" s="4"/>
      <c r="MLK2271" s="2"/>
      <c r="MLL2271" s="2"/>
      <c r="MLM2271" s="2"/>
      <c r="MLN2271" s="4"/>
      <c r="MLO2271" s="1"/>
      <c r="MLP2271" s="3"/>
      <c r="MLQ2271" s="4"/>
      <c r="MLR2271" s="2"/>
      <c r="MLS2271" s="2"/>
      <c r="MLT2271" s="2"/>
      <c r="MLU2271" s="4"/>
      <c r="MLV2271" s="1"/>
      <c r="MLW2271" s="3"/>
      <c r="MLX2271" s="4"/>
      <c r="MLY2271" s="2"/>
      <c r="MLZ2271" s="2"/>
      <c r="MMA2271" s="2"/>
      <c r="MMB2271" s="4"/>
      <c r="MMC2271" s="1"/>
      <c r="MMD2271" s="3"/>
      <c r="MME2271" s="4"/>
      <c r="MMF2271" s="2"/>
      <c r="MMG2271" s="2"/>
      <c r="MMH2271" s="2"/>
      <c r="MMI2271" s="4"/>
      <c r="MMJ2271" s="1"/>
      <c r="MMK2271" s="3"/>
      <c r="MML2271" s="4"/>
      <c r="MMM2271" s="2"/>
      <c r="MMN2271" s="2"/>
      <c r="MMO2271" s="2"/>
      <c r="MMP2271" s="4"/>
      <c r="MMQ2271" s="1"/>
      <c r="MMR2271" s="3"/>
      <c r="MMS2271" s="4"/>
      <c r="MMT2271" s="2"/>
      <c r="MMU2271" s="2"/>
      <c r="MMV2271" s="2"/>
      <c r="MMW2271" s="4"/>
      <c r="MMX2271" s="1"/>
      <c r="MMY2271" s="3"/>
      <c r="MMZ2271" s="4"/>
      <c r="MNA2271" s="2"/>
      <c r="MNB2271" s="2"/>
      <c r="MNC2271" s="2"/>
      <c r="MND2271" s="4"/>
      <c r="MNE2271" s="1"/>
      <c r="MNF2271" s="3"/>
      <c r="MNG2271" s="4"/>
      <c r="MNH2271" s="2"/>
      <c r="MNI2271" s="2"/>
      <c r="MNJ2271" s="2"/>
      <c r="MNK2271" s="4"/>
      <c r="MNL2271" s="1"/>
      <c r="MNM2271" s="3"/>
      <c r="MNN2271" s="4"/>
      <c r="MNO2271" s="2"/>
      <c r="MNP2271" s="2"/>
      <c r="MNQ2271" s="2"/>
      <c r="MNR2271" s="4"/>
      <c r="MNS2271" s="1"/>
      <c r="MNT2271" s="3"/>
      <c r="MNU2271" s="4"/>
      <c r="MNV2271" s="2"/>
      <c r="MNW2271" s="2"/>
      <c r="MNX2271" s="2"/>
      <c r="MNY2271" s="4"/>
      <c r="MNZ2271" s="1"/>
      <c r="MOA2271" s="3"/>
      <c r="MOB2271" s="4"/>
      <c r="MOC2271" s="2"/>
      <c r="MOD2271" s="2"/>
      <c r="MOE2271" s="2"/>
      <c r="MOF2271" s="4"/>
      <c r="MOG2271" s="1"/>
      <c r="MOH2271" s="3"/>
      <c r="MOI2271" s="4"/>
      <c r="MOJ2271" s="2"/>
      <c r="MOK2271" s="2"/>
      <c r="MOL2271" s="2"/>
      <c r="MOM2271" s="4"/>
      <c r="MON2271" s="1"/>
      <c r="MOO2271" s="3"/>
      <c r="MOP2271" s="4"/>
      <c r="MOQ2271" s="2"/>
      <c r="MOR2271" s="2"/>
      <c r="MOS2271" s="2"/>
      <c r="MOT2271" s="4"/>
      <c r="MOU2271" s="1"/>
      <c r="MOV2271" s="3"/>
      <c r="MOW2271" s="4"/>
      <c r="MOX2271" s="2"/>
      <c r="MOY2271" s="2"/>
      <c r="MOZ2271" s="2"/>
      <c r="MPA2271" s="4"/>
      <c r="MPB2271" s="1"/>
      <c r="MPC2271" s="3"/>
      <c r="MPD2271" s="4"/>
      <c r="MPE2271" s="2"/>
      <c r="MPF2271" s="2"/>
      <c r="MPG2271" s="2"/>
      <c r="MPH2271" s="4"/>
      <c r="MPI2271" s="1"/>
      <c r="MPJ2271" s="3"/>
      <c r="MPK2271" s="4"/>
      <c r="MPL2271" s="2"/>
      <c r="MPM2271" s="2"/>
      <c r="MPN2271" s="2"/>
      <c r="MPO2271" s="4"/>
      <c r="MPP2271" s="1"/>
      <c r="MPQ2271" s="3"/>
      <c r="MPR2271" s="4"/>
      <c r="MPS2271" s="2"/>
      <c r="MPT2271" s="2"/>
      <c r="MPU2271" s="2"/>
      <c r="MPV2271" s="4"/>
      <c r="MPW2271" s="1"/>
      <c r="MPX2271" s="3"/>
      <c r="MPY2271" s="4"/>
      <c r="MPZ2271" s="2"/>
      <c r="MQA2271" s="2"/>
      <c r="MQB2271" s="2"/>
      <c r="MQC2271" s="4"/>
      <c r="MQD2271" s="1"/>
      <c r="MQE2271" s="3"/>
      <c r="MQF2271" s="4"/>
      <c r="MQG2271" s="2"/>
      <c r="MQH2271" s="2"/>
      <c r="MQI2271" s="2"/>
      <c r="MQJ2271" s="4"/>
      <c r="MQK2271" s="1"/>
      <c r="MQL2271" s="3"/>
      <c r="MQM2271" s="4"/>
      <c r="MQN2271" s="2"/>
      <c r="MQO2271" s="2"/>
      <c r="MQP2271" s="2"/>
      <c r="MQQ2271" s="4"/>
      <c r="MQR2271" s="1"/>
      <c r="MQS2271" s="3"/>
      <c r="MQT2271" s="4"/>
      <c r="MQU2271" s="2"/>
      <c r="MQV2271" s="2"/>
      <c r="MQW2271" s="2"/>
      <c r="MQX2271" s="4"/>
      <c r="MQY2271" s="1"/>
      <c r="MQZ2271" s="3"/>
      <c r="MRA2271" s="4"/>
      <c r="MRB2271" s="2"/>
      <c r="MRC2271" s="2"/>
      <c r="MRD2271" s="2"/>
      <c r="MRE2271" s="4"/>
      <c r="MRF2271" s="1"/>
      <c r="MRG2271" s="3"/>
      <c r="MRH2271" s="4"/>
      <c r="MRI2271" s="2"/>
      <c r="MRJ2271" s="2"/>
      <c r="MRK2271" s="2"/>
      <c r="MRL2271" s="4"/>
      <c r="MRM2271" s="1"/>
      <c r="MRN2271" s="3"/>
      <c r="MRO2271" s="4"/>
      <c r="MRP2271" s="2"/>
      <c r="MRQ2271" s="2"/>
      <c r="MRR2271" s="2"/>
      <c r="MRS2271" s="4"/>
      <c r="MRT2271" s="1"/>
      <c r="MRU2271" s="3"/>
      <c r="MRV2271" s="4"/>
      <c r="MRW2271" s="2"/>
      <c r="MRX2271" s="2"/>
      <c r="MRY2271" s="2"/>
      <c r="MRZ2271" s="4"/>
      <c r="MSA2271" s="1"/>
      <c r="MSB2271" s="3"/>
      <c r="MSC2271" s="4"/>
      <c r="MSD2271" s="2"/>
      <c r="MSE2271" s="2"/>
      <c r="MSF2271" s="2"/>
      <c r="MSG2271" s="4"/>
      <c r="MSH2271" s="1"/>
      <c r="MSI2271" s="3"/>
      <c r="MSJ2271" s="4"/>
      <c r="MSK2271" s="2"/>
      <c r="MSL2271" s="2"/>
      <c r="MSM2271" s="2"/>
      <c r="MSN2271" s="4"/>
      <c r="MSO2271" s="1"/>
      <c r="MSP2271" s="3"/>
      <c r="MSQ2271" s="4"/>
      <c r="MSR2271" s="2"/>
      <c r="MSS2271" s="2"/>
      <c r="MST2271" s="2"/>
      <c r="MSU2271" s="4"/>
      <c r="MSV2271" s="1"/>
      <c r="MSW2271" s="3"/>
      <c r="MSX2271" s="4"/>
      <c r="MSY2271" s="2"/>
      <c r="MSZ2271" s="2"/>
      <c r="MTA2271" s="2"/>
      <c r="MTB2271" s="4"/>
      <c r="MTC2271" s="1"/>
      <c r="MTD2271" s="3"/>
      <c r="MTE2271" s="4"/>
      <c r="MTF2271" s="2"/>
      <c r="MTG2271" s="2"/>
      <c r="MTH2271" s="2"/>
      <c r="MTI2271" s="4"/>
      <c r="MTJ2271" s="1"/>
      <c r="MTK2271" s="3"/>
      <c r="MTL2271" s="4"/>
      <c r="MTM2271" s="2"/>
      <c r="MTN2271" s="2"/>
      <c r="MTO2271" s="2"/>
      <c r="MTP2271" s="4"/>
      <c r="MTQ2271" s="1"/>
      <c r="MTR2271" s="3"/>
      <c r="MTS2271" s="4"/>
      <c r="MTT2271" s="2"/>
      <c r="MTU2271" s="2"/>
      <c r="MTV2271" s="2"/>
      <c r="MTW2271" s="4"/>
      <c r="MTX2271" s="1"/>
      <c r="MTY2271" s="3"/>
      <c r="MTZ2271" s="4"/>
      <c r="MUA2271" s="2"/>
      <c r="MUB2271" s="2"/>
      <c r="MUC2271" s="2"/>
      <c r="MUD2271" s="4"/>
      <c r="MUE2271" s="1"/>
      <c r="MUF2271" s="3"/>
      <c r="MUG2271" s="4"/>
      <c r="MUH2271" s="2"/>
      <c r="MUI2271" s="2"/>
      <c r="MUJ2271" s="2"/>
      <c r="MUK2271" s="4"/>
      <c r="MUL2271" s="1"/>
      <c r="MUM2271" s="3"/>
      <c r="MUN2271" s="4"/>
      <c r="MUO2271" s="2"/>
      <c r="MUP2271" s="2"/>
      <c r="MUQ2271" s="2"/>
      <c r="MUR2271" s="4"/>
      <c r="MUS2271" s="1"/>
      <c r="MUT2271" s="3"/>
      <c r="MUU2271" s="4"/>
      <c r="MUV2271" s="2"/>
      <c r="MUW2271" s="2"/>
      <c r="MUX2271" s="2"/>
      <c r="MUY2271" s="4"/>
      <c r="MUZ2271" s="1"/>
      <c r="MVA2271" s="3"/>
      <c r="MVB2271" s="4"/>
      <c r="MVC2271" s="2"/>
      <c r="MVD2271" s="2"/>
      <c r="MVE2271" s="2"/>
      <c r="MVF2271" s="4"/>
      <c r="MVG2271" s="1"/>
      <c r="MVH2271" s="3"/>
      <c r="MVI2271" s="4"/>
      <c r="MVJ2271" s="2"/>
      <c r="MVK2271" s="2"/>
      <c r="MVL2271" s="2"/>
      <c r="MVM2271" s="4"/>
      <c r="MVN2271" s="1"/>
      <c r="MVO2271" s="3"/>
      <c r="MVP2271" s="4"/>
      <c r="MVQ2271" s="2"/>
      <c r="MVR2271" s="2"/>
      <c r="MVS2271" s="2"/>
      <c r="MVT2271" s="4"/>
      <c r="MVU2271" s="1"/>
      <c r="MVV2271" s="3"/>
      <c r="MVW2271" s="4"/>
      <c r="MVX2271" s="2"/>
      <c r="MVY2271" s="2"/>
      <c r="MVZ2271" s="2"/>
      <c r="MWA2271" s="4"/>
      <c r="MWB2271" s="1"/>
      <c r="MWC2271" s="3"/>
      <c r="MWD2271" s="4"/>
      <c r="MWE2271" s="2"/>
      <c r="MWF2271" s="2"/>
      <c r="MWG2271" s="2"/>
      <c r="MWH2271" s="4"/>
      <c r="MWI2271" s="1"/>
      <c r="MWJ2271" s="3"/>
      <c r="MWK2271" s="4"/>
      <c r="MWL2271" s="2"/>
      <c r="MWM2271" s="2"/>
      <c r="MWN2271" s="2"/>
      <c r="MWO2271" s="4"/>
      <c r="MWP2271" s="1"/>
      <c r="MWQ2271" s="3"/>
      <c r="MWR2271" s="4"/>
      <c r="MWS2271" s="2"/>
      <c r="MWT2271" s="2"/>
      <c r="MWU2271" s="2"/>
      <c r="MWV2271" s="4"/>
      <c r="MWW2271" s="1"/>
      <c r="MWX2271" s="3"/>
      <c r="MWY2271" s="4"/>
      <c r="MWZ2271" s="2"/>
      <c r="MXA2271" s="2"/>
      <c r="MXB2271" s="2"/>
      <c r="MXC2271" s="4"/>
      <c r="MXD2271" s="1"/>
      <c r="MXE2271" s="3"/>
      <c r="MXF2271" s="4"/>
      <c r="MXG2271" s="2"/>
      <c r="MXH2271" s="2"/>
      <c r="MXI2271" s="2"/>
      <c r="MXJ2271" s="4"/>
      <c r="MXK2271" s="1"/>
      <c r="MXL2271" s="3"/>
      <c r="MXM2271" s="4"/>
      <c r="MXN2271" s="2"/>
      <c r="MXO2271" s="2"/>
      <c r="MXP2271" s="2"/>
      <c r="MXQ2271" s="4"/>
      <c r="MXR2271" s="1"/>
      <c r="MXS2271" s="3"/>
      <c r="MXT2271" s="4"/>
      <c r="MXU2271" s="2"/>
      <c r="MXV2271" s="2"/>
      <c r="MXW2271" s="2"/>
      <c r="MXX2271" s="4"/>
      <c r="MXY2271" s="1"/>
      <c r="MXZ2271" s="3"/>
      <c r="MYA2271" s="4"/>
      <c r="MYB2271" s="2"/>
      <c r="MYC2271" s="2"/>
      <c r="MYD2271" s="2"/>
      <c r="MYE2271" s="4"/>
      <c r="MYF2271" s="1"/>
      <c r="MYG2271" s="3"/>
      <c r="MYH2271" s="4"/>
      <c r="MYI2271" s="2"/>
      <c r="MYJ2271" s="2"/>
      <c r="MYK2271" s="2"/>
      <c r="MYL2271" s="4"/>
      <c r="MYM2271" s="1"/>
      <c r="MYN2271" s="3"/>
      <c r="MYO2271" s="4"/>
      <c r="MYP2271" s="2"/>
      <c r="MYQ2271" s="2"/>
      <c r="MYR2271" s="2"/>
      <c r="MYS2271" s="4"/>
      <c r="MYT2271" s="1"/>
      <c r="MYU2271" s="3"/>
      <c r="MYV2271" s="4"/>
      <c r="MYW2271" s="2"/>
      <c r="MYX2271" s="2"/>
      <c r="MYY2271" s="2"/>
      <c r="MYZ2271" s="4"/>
      <c r="MZA2271" s="1"/>
      <c r="MZB2271" s="3"/>
      <c r="MZC2271" s="4"/>
      <c r="MZD2271" s="2"/>
      <c r="MZE2271" s="2"/>
      <c r="MZF2271" s="2"/>
      <c r="MZG2271" s="4"/>
      <c r="MZH2271" s="1"/>
      <c r="MZI2271" s="3"/>
      <c r="MZJ2271" s="4"/>
      <c r="MZK2271" s="2"/>
      <c r="MZL2271" s="2"/>
      <c r="MZM2271" s="2"/>
      <c r="MZN2271" s="4"/>
      <c r="MZO2271" s="1"/>
      <c r="MZP2271" s="3"/>
      <c r="MZQ2271" s="4"/>
      <c r="MZR2271" s="2"/>
      <c r="MZS2271" s="2"/>
      <c r="MZT2271" s="2"/>
      <c r="MZU2271" s="4"/>
      <c r="MZV2271" s="1"/>
      <c r="MZW2271" s="3"/>
      <c r="MZX2271" s="4"/>
      <c r="MZY2271" s="2"/>
      <c r="MZZ2271" s="2"/>
      <c r="NAA2271" s="2"/>
      <c r="NAB2271" s="4"/>
      <c r="NAC2271" s="1"/>
      <c r="NAD2271" s="3"/>
      <c r="NAE2271" s="4"/>
      <c r="NAF2271" s="2"/>
      <c r="NAG2271" s="2"/>
      <c r="NAH2271" s="2"/>
      <c r="NAI2271" s="4"/>
      <c r="NAJ2271" s="1"/>
      <c r="NAK2271" s="3"/>
      <c r="NAL2271" s="4"/>
      <c r="NAM2271" s="2"/>
      <c r="NAN2271" s="2"/>
      <c r="NAO2271" s="2"/>
      <c r="NAP2271" s="4"/>
      <c r="NAQ2271" s="1"/>
      <c r="NAR2271" s="3"/>
      <c r="NAS2271" s="4"/>
      <c r="NAT2271" s="2"/>
      <c r="NAU2271" s="2"/>
      <c r="NAV2271" s="2"/>
      <c r="NAW2271" s="4"/>
      <c r="NAX2271" s="1"/>
      <c r="NAY2271" s="3"/>
      <c r="NAZ2271" s="4"/>
      <c r="NBA2271" s="2"/>
      <c r="NBB2271" s="2"/>
      <c r="NBC2271" s="2"/>
      <c r="NBD2271" s="4"/>
      <c r="NBE2271" s="1"/>
      <c r="NBF2271" s="3"/>
      <c r="NBG2271" s="4"/>
      <c r="NBH2271" s="2"/>
      <c r="NBI2271" s="2"/>
      <c r="NBJ2271" s="2"/>
      <c r="NBK2271" s="4"/>
      <c r="NBL2271" s="1"/>
      <c r="NBM2271" s="3"/>
      <c r="NBN2271" s="4"/>
      <c r="NBO2271" s="2"/>
      <c r="NBP2271" s="2"/>
      <c r="NBQ2271" s="2"/>
      <c r="NBR2271" s="4"/>
      <c r="NBS2271" s="1"/>
      <c r="NBT2271" s="3"/>
      <c r="NBU2271" s="4"/>
      <c r="NBV2271" s="2"/>
      <c r="NBW2271" s="2"/>
      <c r="NBX2271" s="2"/>
      <c r="NBY2271" s="4"/>
      <c r="NBZ2271" s="1"/>
      <c r="NCA2271" s="3"/>
      <c r="NCB2271" s="4"/>
      <c r="NCC2271" s="2"/>
      <c r="NCD2271" s="2"/>
      <c r="NCE2271" s="2"/>
      <c r="NCF2271" s="4"/>
      <c r="NCG2271" s="1"/>
      <c r="NCH2271" s="3"/>
      <c r="NCI2271" s="4"/>
      <c r="NCJ2271" s="2"/>
      <c r="NCK2271" s="2"/>
      <c r="NCL2271" s="2"/>
      <c r="NCM2271" s="4"/>
      <c r="NCN2271" s="1"/>
      <c r="NCO2271" s="3"/>
      <c r="NCP2271" s="4"/>
      <c r="NCQ2271" s="2"/>
      <c r="NCR2271" s="2"/>
      <c r="NCS2271" s="2"/>
      <c r="NCT2271" s="4"/>
      <c r="NCU2271" s="1"/>
      <c r="NCV2271" s="3"/>
      <c r="NCW2271" s="4"/>
      <c r="NCX2271" s="2"/>
      <c r="NCY2271" s="2"/>
      <c r="NCZ2271" s="2"/>
      <c r="NDA2271" s="4"/>
      <c r="NDB2271" s="1"/>
      <c r="NDC2271" s="3"/>
      <c r="NDD2271" s="4"/>
      <c r="NDE2271" s="2"/>
      <c r="NDF2271" s="2"/>
      <c r="NDG2271" s="2"/>
      <c r="NDH2271" s="4"/>
      <c r="NDI2271" s="1"/>
      <c r="NDJ2271" s="3"/>
      <c r="NDK2271" s="4"/>
      <c r="NDL2271" s="2"/>
      <c r="NDM2271" s="2"/>
      <c r="NDN2271" s="2"/>
      <c r="NDO2271" s="4"/>
      <c r="NDP2271" s="1"/>
      <c r="NDQ2271" s="3"/>
      <c r="NDR2271" s="4"/>
      <c r="NDS2271" s="2"/>
      <c r="NDT2271" s="2"/>
      <c r="NDU2271" s="2"/>
      <c r="NDV2271" s="4"/>
      <c r="NDW2271" s="1"/>
      <c r="NDX2271" s="3"/>
      <c r="NDY2271" s="4"/>
      <c r="NDZ2271" s="2"/>
      <c r="NEA2271" s="2"/>
      <c r="NEB2271" s="2"/>
      <c r="NEC2271" s="4"/>
      <c r="NED2271" s="1"/>
      <c r="NEE2271" s="3"/>
      <c r="NEF2271" s="4"/>
      <c r="NEG2271" s="2"/>
      <c r="NEH2271" s="2"/>
      <c r="NEI2271" s="2"/>
      <c r="NEJ2271" s="4"/>
      <c r="NEK2271" s="1"/>
      <c r="NEL2271" s="3"/>
      <c r="NEM2271" s="4"/>
      <c r="NEN2271" s="2"/>
      <c r="NEO2271" s="2"/>
      <c r="NEP2271" s="2"/>
      <c r="NEQ2271" s="4"/>
      <c r="NER2271" s="1"/>
      <c r="NES2271" s="3"/>
      <c r="NET2271" s="4"/>
      <c r="NEU2271" s="2"/>
      <c r="NEV2271" s="2"/>
      <c r="NEW2271" s="2"/>
      <c r="NEX2271" s="4"/>
      <c r="NEY2271" s="1"/>
      <c r="NEZ2271" s="3"/>
      <c r="NFA2271" s="4"/>
      <c r="NFB2271" s="2"/>
      <c r="NFC2271" s="2"/>
      <c r="NFD2271" s="2"/>
      <c r="NFE2271" s="4"/>
      <c r="NFF2271" s="1"/>
      <c r="NFG2271" s="3"/>
      <c r="NFH2271" s="4"/>
      <c r="NFI2271" s="2"/>
      <c r="NFJ2271" s="2"/>
      <c r="NFK2271" s="2"/>
      <c r="NFL2271" s="4"/>
      <c r="NFM2271" s="1"/>
      <c r="NFN2271" s="3"/>
      <c r="NFO2271" s="4"/>
      <c r="NFP2271" s="2"/>
      <c r="NFQ2271" s="2"/>
      <c r="NFR2271" s="2"/>
      <c r="NFS2271" s="4"/>
      <c r="NFT2271" s="1"/>
      <c r="NFU2271" s="3"/>
      <c r="NFV2271" s="4"/>
      <c r="NFW2271" s="2"/>
      <c r="NFX2271" s="2"/>
      <c r="NFY2271" s="2"/>
      <c r="NFZ2271" s="4"/>
      <c r="NGA2271" s="1"/>
      <c r="NGB2271" s="3"/>
      <c r="NGC2271" s="4"/>
      <c r="NGD2271" s="2"/>
      <c r="NGE2271" s="2"/>
      <c r="NGF2271" s="2"/>
      <c r="NGG2271" s="4"/>
      <c r="NGH2271" s="1"/>
      <c r="NGI2271" s="3"/>
      <c r="NGJ2271" s="4"/>
      <c r="NGK2271" s="2"/>
      <c r="NGL2271" s="2"/>
      <c r="NGM2271" s="2"/>
      <c r="NGN2271" s="4"/>
      <c r="NGO2271" s="1"/>
      <c r="NGP2271" s="3"/>
      <c r="NGQ2271" s="4"/>
      <c r="NGR2271" s="2"/>
      <c r="NGS2271" s="2"/>
      <c r="NGT2271" s="2"/>
      <c r="NGU2271" s="4"/>
      <c r="NGV2271" s="1"/>
      <c r="NGW2271" s="3"/>
      <c r="NGX2271" s="4"/>
      <c r="NGY2271" s="2"/>
      <c r="NGZ2271" s="2"/>
      <c r="NHA2271" s="2"/>
      <c r="NHB2271" s="4"/>
      <c r="NHC2271" s="1"/>
      <c r="NHD2271" s="3"/>
      <c r="NHE2271" s="4"/>
      <c r="NHF2271" s="2"/>
      <c r="NHG2271" s="2"/>
      <c r="NHH2271" s="2"/>
      <c r="NHI2271" s="4"/>
      <c r="NHJ2271" s="1"/>
      <c r="NHK2271" s="3"/>
      <c r="NHL2271" s="4"/>
      <c r="NHM2271" s="2"/>
      <c r="NHN2271" s="2"/>
      <c r="NHO2271" s="2"/>
      <c r="NHP2271" s="4"/>
      <c r="NHQ2271" s="1"/>
      <c r="NHR2271" s="3"/>
      <c r="NHS2271" s="4"/>
      <c r="NHT2271" s="2"/>
      <c r="NHU2271" s="2"/>
      <c r="NHV2271" s="2"/>
      <c r="NHW2271" s="4"/>
      <c r="NHX2271" s="1"/>
      <c r="NHY2271" s="3"/>
      <c r="NHZ2271" s="4"/>
      <c r="NIA2271" s="2"/>
      <c r="NIB2271" s="2"/>
      <c r="NIC2271" s="2"/>
      <c r="NID2271" s="4"/>
      <c r="NIE2271" s="1"/>
      <c r="NIF2271" s="3"/>
      <c r="NIG2271" s="4"/>
      <c r="NIH2271" s="2"/>
      <c r="NII2271" s="2"/>
      <c r="NIJ2271" s="2"/>
      <c r="NIK2271" s="4"/>
      <c r="NIL2271" s="1"/>
      <c r="NIM2271" s="3"/>
      <c r="NIN2271" s="4"/>
      <c r="NIO2271" s="2"/>
      <c r="NIP2271" s="2"/>
      <c r="NIQ2271" s="2"/>
      <c r="NIR2271" s="4"/>
      <c r="NIS2271" s="1"/>
      <c r="NIT2271" s="3"/>
      <c r="NIU2271" s="4"/>
      <c r="NIV2271" s="2"/>
      <c r="NIW2271" s="2"/>
      <c r="NIX2271" s="2"/>
      <c r="NIY2271" s="4"/>
      <c r="NIZ2271" s="1"/>
      <c r="NJA2271" s="3"/>
      <c r="NJB2271" s="4"/>
      <c r="NJC2271" s="2"/>
      <c r="NJD2271" s="2"/>
      <c r="NJE2271" s="2"/>
      <c r="NJF2271" s="4"/>
      <c r="NJG2271" s="1"/>
      <c r="NJH2271" s="3"/>
      <c r="NJI2271" s="4"/>
      <c r="NJJ2271" s="2"/>
      <c r="NJK2271" s="2"/>
      <c r="NJL2271" s="2"/>
      <c r="NJM2271" s="4"/>
      <c r="NJN2271" s="1"/>
      <c r="NJO2271" s="3"/>
      <c r="NJP2271" s="4"/>
      <c r="NJQ2271" s="2"/>
      <c r="NJR2271" s="2"/>
      <c r="NJS2271" s="2"/>
      <c r="NJT2271" s="4"/>
      <c r="NJU2271" s="1"/>
      <c r="NJV2271" s="3"/>
      <c r="NJW2271" s="4"/>
      <c r="NJX2271" s="2"/>
      <c r="NJY2271" s="2"/>
      <c r="NJZ2271" s="2"/>
      <c r="NKA2271" s="4"/>
      <c r="NKB2271" s="1"/>
      <c r="NKC2271" s="3"/>
      <c r="NKD2271" s="4"/>
      <c r="NKE2271" s="2"/>
      <c r="NKF2271" s="2"/>
      <c r="NKG2271" s="2"/>
      <c r="NKH2271" s="4"/>
      <c r="NKI2271" s="1"/>
      <c r="NKJ2271" s="3"/>
      <c r="NKK2271" s="4"/>
      <c r="NKL2271" s="2"/>
      <c r="NKM2271" s="2"/>
      <c r="NKN2271" s="2"/>
      <c r="NKO2271" s="4"/>
      <c r="NKP2271" s="1"/>
      <c r="NKQ2271" s="3"/>
      <c r="NKR2271" s="4"/>
      <c r="NKS2271" s="2"/>
      <c r="NKT2271" s="2"/>
      <c r="NKU2271" s="2"/>
      <c r="NKV2271" s="4"/>
      <c r="NKW2271" s="1"/>
      <c r="NKX2271" s="3"/>
      <c r="NKY2271" s="4"/>
      <c r="NKZ2271" s="2"/>
      <c r="NLA2271" s="2"/>
      <c r="NLB2271" s="2"/>
      <c r="NLC2271" s="4"/>
      <c r="NLD2271" s="1"/>
      <c r="NLE2271" s="3"/>
      <c r="NLF2271" s="4"/>
      <c r="NLG2271" s="2"/>
      <c r="NLH2271" s="2"/>
      <c r="NLI2271" s="2"/>
      <c r="NLJ2271" s="4"/>
      <c r="NLK2271" s="1"/>
      <c r="NLL2271" s="3"/>
      <c r="NLM2271" s="4"/>
      <c r="NLN2271" s="2"/>
      <c r="NLO2271" s="2"/>
      <c r="NLP2271" s="2"/>
      <c r="NLQ2271" s="4"/>
      <c r="NLR2271" s="1"/>
      <c r="NLS2271" s="3"/>
      <c r="NLT2271" s="4"/>
      <c r="NLU2271" s="2"/>
      <c r="NLV2271" s="2"/>
      <c r="NLW2271" s="2"/>
      <c r="NLX2271" s="4"/>
      <c r="NLY2271" s="1"/>
      <c r="NLZ2271" s="3"/>
      <c r="NMA2271" s="4"/>
      <c r="NMB2271" s="2"/>
      <c r="NMC2271" s="2"/>
      <c r="NMD2271" s="2"/>
      <c r="NME2271" s="4"/>
      <c r="NMF2271" s="1"/>
      <c r="NMG2271" s="3"/>
      <c r="NMH2271" s="4"/>
      <c r="NMI2271" s="2"/>
      <c r="NMJ2271" s="2"/>
      <c r="NMK2271" s="2"/>
      <c r="NML2271" s="4"/>
      <c r="NMM2271" s="1"/>
      <c r="NMN2271" s="3"/>
      <c r="NMO2271" s="4"/>
      <c r="NMP2271" s="2"/>
      <c r="NMQ2271" s="2"/>
      <c r="NMR2271" s="2"/>
      <c r="NMS2271" s="4"/>
      <c r="NMT2271" s="1"/>
      <c r="NMU2271" s="3"/>
      <c r="NMV2271" s="4"/>
      <c r="NMW2271" s="2"/>
      <c r="NMX2271" s="2"/>
      <c r="NMY2271" s="2"/>
      <c r="NMZ2271" s="4"/>
      <c r="NNA2271" s="1"/>
      <c r="NNB2271" s="3"/>
      <c r="NNC2271" s="4"/>
      <c r="NND2271" s="2"/>
      <c r="NNE2271" s="2"/>
      <c r="NNF2271" s="2"/>
      <c r="NNG2271" s="4"/>
      <c r="NNH2271" s="1"/>
      <c r="NNI2271" s="3"/>
      <c r="NNJ2271" s="4"/>
      <c r="NNK2271" s="2"/>
      <c r="NNL2271" s="2"/>
      <c r="NNM2271" s="2"/>
      <c r="NNN2271" s="4"/>
      <c r="NNO2271" s="1"/>
      <c r="NNP2271" s="3"/>
      <c r="NNQ2271" s="4"/>
      <c r="NNR2271" s="2"/>
      <c r="NNS2271" s="2"/>
      <c r="NNT2271" s="2"/>
      <c r="NNU2271" s="4"/>
      <c r="NNV2271" s="1"/>
      <c r="NNW2271" s="3"/>
      <c r="NNX2271" s="4"/>
      <c r="NNY2271" s="2"/>
      <c r="NNZ2271" s="2"/>
      <c r="NOA2271" s="2"/>
      <c r="NOB2271" s="4"/>
      <c r="NOC2271" s="1"/>
      <c r="NOD2271" s="3"/>
      <c r="NOE2271" s="4"/>
      <c r="NOF2271" s="2"/>
      <c r="NOG2271" s="2"/>
      <c r="NOH2271" s="2"/>
      <c r="NOI2271" s="4"/>
      <c r="NOJ2271" s="1"/>
      <c r="NOK2271" s="3"/>
      <c r="NOL2271" s="4"/>
      <c r="NOM2271" s="2"/>
      <c r="NON2271" s="2"/>
      <c r="NOO2271" s="2"/>
      <c r="NOP2271" s="4"/>
      <c r="NOQ2271" s="1"/>
      <c r="NOR2271" s="3"/>
      <c r="NOS2271" s="4"/>
      <c r="NOT2271" s="2"/>
      <c r="NOU2271" s="2"/>
      <c r="NOV2271" s="2"/>
      <c r="NOW2271" s="4"/>
      <c r="NOX2271" s="1"/>
      <c r="NOY2271" s="3"/>
      <c r="NOZ2271" s="4"/>
      <c r="NPA2271" s="2"/>
      <c r="NPB2271" s="2"/>
      <c r="NPC2271" s="2"/>
      <c r="NPD2271" s="4"/>
      <c r="NPE2271" s="1"/>
      <c r="NPF2271" s="3"/>
      <c r="NPG2271" s="4"/>
      <c r="NPH2271" s="2"/>
      <c r="NPI2271" s="2"/>
      <c r="NPJ2271" s="2"/>
      <c r="NPK2271" s="4"/>
      <c r="NPL2271" s="1"/>
      <c r="NPM2271" s="3"/>
      <c r="NPN2271" s="4"/>
      <c r="NPO2271" s="2"/>
      <c r="NPP2271" s="2"/>
      <c r="NPQ2271" s="2"/>
      <c r="NPR2271" s="4"/>
      <c r="NPS2271" s="1"/>
      <c r="NPT2271" s="3"/>
      <c r="NPU2271" s="4"/>
      <c r="NPV2271" s="2"/>
      <c r="NPW2271" s="2"/>
      <c r="NPX2271" s="2"/>
      <c r="NPY2271" s="4"/>
      <c r="NPZ2271" s="1"/>
      <c r="NQA2271" s="3"/>
      <c r="NQB2271" s="4"/>
      <c r="NQC2271" s="2"/>
      <c r="NQD2271" s="2"/>
      <c r="NQE2271" s="2"/>
      <c r="NQF2271" s="4"/>
      <c r="NQG2271" s="1"/>
      <c r="NQH2271" s="3"/>
      <c r="NQI2271" s="4"/>
      <c r="NQJ2271" s="2"/>
      <c r="NQK2271" s="2"/>
      <c r="NQL2271" s="2"/>
      <c r="NQM2271" s="4"/>
      <c r="NQN2271" s="1"/>
      <c r="NQO2271" s="3"/>
      <c r="NQP2271" s="4"/>
      <c r="NQQ2271" s="2"/>
      <c r="NQR2271" s="2"/>
      <c r="NQS2271" s="2"/>
      <c r="NQT2271" s="4"/>
      <c r="NQU2271" s="1"/>
      <c r="NQV2271" s="3"/>
      <c r="NQW2271" s="4"/>
      <c r="NQX2271" s="2"/>
      <c r="NQY2271" s="2"/>
      <c r="NQZ2271" s="2"/>
      <c r="NRA2271" s="4"/>
      <c r="NRB2271" s="1"/>
      <c r="NRC2271" s="3"/>
      <c r="NRD2271" s="4"/>
      <c r="NRE2271" s="2"/>
      <c r="NRF2271" s="2"/>
      <c r="NRG2271" s="2"/>
      <c r="NRH2271" s="4"/>
      <c r="NRI2271" s="1"/>
      <c r="NRJ2271" s="3"/>
      <c r="NRK2271" s="4"/>
      <c r="NRL2271" s="2"/>
      <c r="NRM2271" s="2"/>
      <c r="NRN2271" s="2"/>
      <c r="NRO2271" s="4"/>
      <c r="NRP2271" s="1"/>
      <c r="NRQ2271" s="3"/>
      <c r="NRR2271" s="4"/>
      <c r="NRS2271" s="2"/>
      <c r="NRT2271" s="2"/>
      <c r="NRU2271" s="2"/>
      <c r="NRV2271" s="4"/>
      <c r="NRW2271" s="1"/>
      <c r="NRX2271" s="3"/>
      <c r="NRY2271" s="4"/>
      <c r="NRZ2271" s="2"/>
      <c r="NSA2271" s="2"/>
      <c r="NSB2271" s="2"/>
      <c r="NSC2271" s="4"/>
      <c r="NSD2271" s="1"/>
      <c r="NSE2271" s="3"/>
      <c r="NSF2271" s="4"/>
      <c r="NSG2271" s="2"/>
      <c r="NSH2271" s="2"/>
      <c r="NSI2271" s="2"/>
      <c r="NSJ2271" s="4"/>
      <c r="NSK2271" s="1"/>
      <c r="NSL2271" s="3"/>
      <c r="NSM2271" s="4"/>
      <c r="NSN2271" s="2"/>
      <c r="NSO2271" s="2"/>
      <c r="NSP2271" s="2"/>
      <c r="NSQ2271" s="4"/>
      <c r="NSR2271" s="1"/>
      <c r="NSS2271" s="3"/>
      <c r="NST2271" s="4"/>
      <c r="NSU2271" s="2"/>
      <c r="NSV2271" s="2"/>
      <c r="NSW2271" s="2"/>
      <c r="NSX2271" s="4"/>
      <c r="NSY2271" s="1"/>
      <c r="NSZ2271" s="3"/>
      <c r="NTA2271" s="4"/>
      <c r="NTB2271" s="2"/>
      <c r="NTC2271" s="2"/>
      <c r="NTD2271" s="2"/>
      <c r="NTE2271" s="4"/>
      <c r="NTF2271" s="1"/>
      <c r="NTG2271" s="3"/>
      <c r="NTH2271" s="4"/>
      <c r="NTI2271" s="2"/>
      <c r="NTJ2271" s="2"/>
      <c r="NTK2271" s="2"/>
      <c r="NTL2271" s="4"/>
      <c r="NTM2271" s="1"/>
      <c r="NTN2271" s="3"/>
      <c r="NTO2271" s="4"/>
      <c r="NTP2271" s="2"/>
      <c r="NTQ2271" s="2"/>
      <c r="NTR2271" s="2"/>
      <c r="NTS2271" s="4"/>
      <c r="NTT2271" s="1"/>
      <c r="NTU2271" s="3"/>
      <c r="NTV2271" s="4"/>
      <c r="NTW2271" s="2"/>
      <c r="NTX2271" s="2"/>
      <c r="NTY2271" s="2"/>
      <c r="NTZ2271" s="4"/>
      <c r="NUA2271" s="1"/>
      <c r="NUB2271" s="3"/>
      <c r="NUC2271" s="4"/>
      <c r="NUD2271" s="2"/>
      <c r="NUE2271" s="2"/>
      <c r="NUF2271" s="2"/>
      <c r="NUG2271" s="4"/>
      <c r="NUH2271" s="1"/>
      <c r="NUI2271" s="3"/>
      <c r="NUJ2271" s="4"/>
      <c r="NUK2271" s="2"/>
      <c r="NUL2271" s="2"/>
      <c r="NUM2271" s="2"/>
      <c r="NUN2271" s="4"/>
      <c r="NUO2271" s="1"/>
      <c r="NUP2271" s="3"/>
      <c r="NUQ2271" s="4"/>
      <c r="NUR2271" s="2"/>
      <c r="NUS2271" s="2"/>
      <c r="NUT2271" s="2"/>
      <c r="NUU2271" s="4"/>
      <c r="NUV2271" s="1"/>
      <c r="NUW2271" s="3"/>
      <c r="NUX2271" s="4"/>
      <c r="NUY2271" s="2"/>
      <c r="NUZ2271" s="2"/>
      <c r="NVA2271" s="2"/>
      <c r="NVB2271" s="4"/>
      <c r="NVC2271" s="1"/>
      <c r="NVD2271" s="3"/>
      <c r="NVE2271" s="4"/>
      <c r="NVF2271" s="2"/>
      <c r="NVG2271" s="2"/>
      <c r="NVH2271" s="2"/>
      <c r="NVI2271" s="4"/>
      <c r="NVJ2271" s="1"/>
      <c r="NVK2271" s="3"/>
      <c r="NVL2271" s="4"/>
      <c r="NVM2271" s="2"/>
      <c r="NVN2271" s="2"/>
      <c r="NVO2271" s="2"/>
      <c r="NVP2271" s="4"/>
      <c r="NVQ2271" s="1"/>
      <c r="NVR2271" s="3"/>
      <c r="NVS2271" s="4"/>
      <c r="NVT2271" s="2"/>
      <c r="NVU2271" s="2"/>
      <c r="NVV2271" s="2"/>
      <c r="NVW2271" s="4"/>
      <c r="NVX2271" s="1"/>
      <c r="NVY2271" s="3"/>
      <c r="NVZ2271" s="4"/>
      <c r="NWA2271" s="2"/>
      <c r="NWB2271" s="2"/>
      <c r="NWC2271" s="2"/>
      <c r="NWD2271" s="4"/>
      <c r="NWE2271" s="1"/>
      <c r="NWF2271" s="3"/>
      <c r="NWG2271" s="4"/>
      <c r="NWH2271" s="2"/>
      <c r="NWI2271" s="2"/>
      <c r="NWJ2271" s="2"/>
      <c r="NWK2271" s="4"/>
      <c r="NWL2271" s="1"/>
      <c r="NWM2271" s="3"/>
      <c r="NWN2271" s="4"/>
      <c r="NWO2271" s="2"/>
      <c r="NWP2271" s="2"/>
      <c r="NWQ2271" s="2"/>
      <c r="NWR2271" s="4"/>
      <c r="NWS2271" s="1"/>
      <c r="NWT2271" s="3"/>
      <c r="NWU2271" s="4"/>
      <c r="NWV2271" s="2"/>
      <c r="NWW2271" s="2"/>
      <c r="NWX2271" s="2"/>
      <c r="NWY2271" s="4"/>
      <c r="NWZ2271" s="1"/>
      <c r="NXA2271" s="3"/>
      <c r="NXB2271" s="4"/>
      <c r="NXC2271" s="2"/>
      <c r="NXD2271" s="2"/>
      <c r="NXE2271" s="2"/>
      <c r="NXF2271" s="4"/>
      <c r="NXG2271" s="1"/>
      <c r="NXH2271" s="3"/>
      <c r="NXI2271" s="4"/>
      <c r="NXJ2271" s="2"/>
      <c r="NXK2271" s="2"/>
      <c r="NXL2271" s="2"/>
      <c r="NXM2271" s="4"/>
      <c r="NXN2271" s="1"/>
      <c r="NXO2271" s="3"/>
      <c r="NXP2271" s="4"/>
      <c r="NXQ2271" s="2"/>
      <c r="NXR2271" s="2"/>
      <c r="NXS2271" s="2"/>
      <c r="NXT2271" s="4"/>
      <c r="NXU2271" s="1"/>
      <c r="NXV2271" s="3"/>
      <c r="NXW2271" s="4"/>
      <c r="NXX2271" s="2"/>
      <c r="NXY2271" s="2"/>
      <c r="NXZ2271" s="2"/>
      <c r="NYA2271" s="4"/>
      <c r="NYB2271" s="1"/>
      <c r="NYC2271" s="3"/>
      <c r="NYD2271" s="4"/>
      <c r="NYE2271" s="2"/>
      <c r="NYF2271" s="2"/>
      <c r="NYG2271" s="2"/>
      <c r="NYH2271" s="4"/>
      <c r="NYI2271" s="1"/>
      <c r="NYJ2271" s="3"/>
      <c r="NYK2271" s="4"/>
      <c r="NYL2271" s="2"/>
      <c r="NYM2271" s="2"/>
      <c r="NYN2271" s="2"/>
      <c r="NYO2271" s="4"/>
      <c r="NYP2271" s="1"/>
      <c r="NYQ2271" s="3"/>
      <c r="NYR2271" s="4"/>
      <c r="NYS2271" s="2"/>
      <c r="NYT2271" s="2"/>
      <c r="NYU2271" s="2"/>
      <c r="NYV2271" s="4"/>
      <c r="NYW2271" s="1"/>
      <c r="NYX2271" s="3"/>
      <c r="NYY2271" s="4"/>
      <c r="NYZ2271" s="2"/>
      <c r="NZA2271" s="2"/>
      <c r="NZB2271" s="2"/>
      <c r="NZC2271" s="4"/>
      <c r="NZD2271" s="1"/>
      <c r="NZE2271" s="3"/>
      <c r="NZF2271" s="4"/>
      <c r="NZG2271" s="2"/>
      <c r="NZH2271" s="2"/>
      <c r="NZI2271" s="2"/>
      <c r="NZJ2271" s="4"/>
      <c r="NZK2271" s="1"/>
      <c r="NZL2271" s="3"/>
      <c r="NZM2271" s="4"/>
      <c r="NZN2271" s="2"/>
      <c r="NZO2271" s="2"/>
      <c r="NZP2271" s="2"/>
      <c r="NZQ2271" s="4"/>
      <c r="NZR2271" s="1"/>
      <c r="NZS2271" s="3"/>
      <c r="NZT2271" s="4"/>
      <c r="NZU2271" s="2"/>
      <c r="NZV2271" s="2"/>
      <c r="NZW2271" s="2"/>
      <c r="NZX2271" s="4"/>
      <c r="NZY2271" s="1"/>
      <c r="NZZ2271" s="3"/>
      <c r="OAA2271" s="4"/>
      <c r="OAB2271" s="2"/>
      <c r="OAC2271" s="2"/>
      <c r="OAD2271" s="2"/>
      <c r="OAE2271" s="4"/>
      <c r="OAF2271" s="1"/>
      <c r="OAG2271" s="3"/>
      <c r="OAH2271" s="4"/>
      <c r="OAI2271" s="2"/>
      <c r="OAJ2271" s="2"/>
      <c r="OAK2271" s="2"/>
      <c r="OAL2271" s="4"/>
      <c r="OAM2271" s="1"/>
      <c r="OAN2271" s="3"/>
      <c r="OAO2271" s="4"/>
      <c r="OAP2271" s="2"/>
      <c r="OAQ2271" s="2"/>
      <c r="OAR2271" s="2"/>
      <c r="OAS2271" s="4"/>
      <c r="OAT2271" s="1"/>
      <c r="OAU2271" s="3"/>
      <c r="OAV2271" s="4"/>
      <c r="OAW2271" s="2"/>
      <c r="OAX2271" s="2"/>
      <c r="OAY2271" s="2"/>
      <c r="OAZ2271" s="4"/>
      <c r="OBA2271" s="1"/>
      <c r="OBB2271" s="3"/>
      <c r="OBC2271" s="4"/>
      <c r="OBD2271" s="2"/>
      <c r="OBE2271" s="2"/>
      <c r="OBF2271" s="2"/>
      <c r="OBG2271" s="4"/>
      <c r="OBH2271" s="1"/>
      <c r="OBI2271" s="3"/>
      <c r="OBJ2271" s="4"/>
      <c r="OBK2271" s="2"/>
      <c r="OBL2271" s="2"/>
      <c r="OBM2271" s="2"/>
      <c r="OBN2271" s="4"/>
      <c r="OBO2271" s="1"/>
      <c r="OBP2271" s="3"/>
      <c r="OBQ2271" s="4"/>
      <c r="OBR2271" s="2"/>
      <c r="OBS2271" s="2"/>
      <c r="OBT2271" s="2"/>
      <c r="OBU2271" s="4"/>
      <c r="OBV2271" s="1"/>
      <c r="OBW2271" s="3"/>
      <c r="OBX2271" s="4"/>
      <c r="OBY2271" s="2"/>
      <c r="OBZ2271" s="2"/>
      <c r="OCA2271" s="2"/>
      <c r="OCB2271" s="4"/>
      <c r="OCC2271" s="1"/>
      <c r="OCD2271" s="3"/>
      <c r="OCE2271" s="4"/>
      <c r="OCF2271" s="2"/>
      <c r="OCG2271" s="2"/>
      <c r="OCH2271" s="2"/>
      <c r="OCI2271" s="4"/>
      <c r="OCJ2271" s="1"/>
      <c r="OCK2271" s="3"/>
      <c r="OCL2271" s="4"/>
      <c r="OCM2271" s="2"/>
      <c r="OCN2271" s="2"/>
      <c r="OCO2271" s="2"/>
      <c r="OCP2271" s="4"/>
      <c r="OCQ2271" s="1"/>
      <c r="OCR2271" s="3"/>
      <c r="OCS2271" s="4"/>
      <c r="OCT2271" s="2"/>
      <c r="OCU2271" s="2"/>
      <c r="OCV2271" s="2"/>
      <c r="OCW2271" s="4"/>
      <c r="OCX2271" s="1"/>
      <c r="OCY2271" s="3"/>
      <c r="OCZ2271" s="4"/>
      <c r="ODA2271" s="2"/>
      <c r="ODB2271" s="2"/>
      <c r="ODC2271" s="2"/>
      <c r="ODD2271" s="4"/>
      <c r="ODE2271" s="1"/>
      <c r="ODF2271" s="3"/>
      <c r="ODG2271" s="4"/>
      <c r="ODH2271" s="2"/>
      <c r="ODI2271" s="2"/>
      <c r="ODJ2271" s="2"/>
      <c r="ODK2271" s="4"/>
      <c r="ODL2271" s="1"/>
      <c r="ODM2271" s="3"/>
      <c r="ODN2271" s="4"/>
      <c r="ODO2271" s="2"/>
      <c r="ODP2271" s="2"/>
      <c r="ODQ2271" s="2"/>
      <c r="ODR2271" s="4"/>
      <c r="ODS2271" s="1"/>
      <c r="ODT2271" s="3"/>
      <c r="ODU2271" s="4"/>
      <c r="ODV2271" s="2"/>
      <c r="ODW2271" s="2"/>
      <c r="ODX2271" s="2"/>
      <c r="ODY2271" s="4"/>
      <c r="ODZ2271" s="1"/>
      <c r="OEA2271" s="3"/>
      <c r="OEB2271" s="4"/>
      <c r="OEC2271" s="2"/>
      <c r="OED2271" s="2"/>
      <c r="OEE2271" s="2"/>
      <c r="OEF2271" s="4"/>
      <c r="OEG2271" s="1"/>
      <c r="OEH2271" s="3"/>
      <c r="OEI2271" s="4"/>
      <c r="OEJ2271" s="2"/>
      <c r="OEK2271" s="2"/>
      <c r="OEL2271" s="2"/>
      <c r="OEM2271" s="4"/>
      <c r="OEN2271" s="1"/>
      <c r="OEO2271" s="3"/>
      <c r="OEP2271" s="4"/>
      <c r="OEQ2271" s="2"/>
      <c r="OER2271" s="2"/>
      <c r="OES2271" s="2"/>
      <c r="OET2271" s="4"/>
      <c r="OEU2271" s="1"/>
      <c r="OEV2271" s="3"/>
      <c r="OEW2271" s="4"/>
      <c r="OEX2271" s="2"/>
      <c r="OEY2271" s="2"/>
      <c r="OEZ2271" s="2"/>
      <c r="OFA2271" s="4"/>
      <c r="OFB2271" s="1"/>
      <c r="OFC2271" s="3"/>
      <c r="OFD2271" s="4"/>
      <c r="OFE2271" s="2"/>
      <c r="OFF2271" s="2"/>
      <c r="OFG2271" s="2"/>
      <c r="OFH2271" s="4"/>
      <c r="OFI2271" s="1"/>
      <c r="OFJ2271" s="3"/>
      <c r="OFK2271" s="4"/>
      <c r="OFL2271" s="2"/>
      <c r="OFM2271" s="2"/>
      <c r="OFN2271" s="2"/>
      <c r="OFO2271" s="4"/>
      <c r="OFP2271" s="1"/>
      <c r="OFQ2271" s="3"/>
      <c r="OFR2271" s="4"/>
      <c r="OFS2271" s="2"/>
      <c r="OFT2271" s="2"/>
      <c r="OFU2271" s="2"/>
      <c r="OFV2271" s="4"/>
      <c r="OFW2271" s="1"/>
      <c r="OFX2271" s="3"/>
      <c r="OFY2271" s="4"/>
      <c r="OFZ2271" s="2"/>
      <c r="OGA2271" s="2"/>
      <c r="OGB2271" s="2"/>
      <c r="OGC2271" s="4"/>
      <c r="OGD2271" s="1"/>
      <c r="OGE2271" s="3"/>
      <c r="OGF2271" s="4"/>
      <c r="OGG2271" s="2"/>
      <c r="OGH2271" s="2"/>
      <c r="OGI2271" s="2"/>
      <c r="OGJ2271" s="4"/>
      <c r="OGK2271" s="1"/>
      <c r="OGL2271" s="3"/>
      <c r="OGM2271" s="4"/>
      <c r="OGN2271" s="2"/>
      <c r="OGO2271" s="2"/>
      <c r="OGP2271" s="2"/>
      <c r="OGQ2271" s="4"/>
      <c r="OGR2271" s="1"/>
      <c r="OGS2271" s="3"/>
      <c r="OGT2271" s="4"/>
      <c r="OGU2271" s="2"/>
      <c r="OGV2271" s="2"/>
      <c r="OGW2271" s="2"/>
      <c r="OGX2271" s="4"/>
      <c r="OGY2271" s="1"/>
      <c r="OGZ2271" s="3"/>
      <c r="OHA2271" s="4"/>
      <c r="OHB2271" s="2"/>
      <c r="OHC2271" s="2"/>
      <c r="OHD2271" s="2"/>
      <c r="OHE2271" s="4"/>
      <c r="OHF2271" s="1"/>
      <c r="OHG2271" s="3"/>
      <c r="OHH2271" s="4"/>
      <c r="OHI2271" s="2"/>
      <c r="OHJ2271" s="2"/>
      <c r="OHK2271" s="2"/>
      <c r="OHL2271" s="4"/>
      <c r="OHM2271" s="1"/>
      <c r="OHN2271" s="3"/>
      <c r="OHO2271" s="4"/>
      <c r="OHP2271" s="2"/>
      <c r="OHQ2271" s="2"/>
      <c r="OHR2271" s="2"/>
      <c r="OHS2271" s="4"/>
      <c r="OHT2271" s="1"/>
      <c r="OHU2271" s="3"/>
      <c r="OHV2271" s="4"/>
      <c r="OHW2271" s="2"/>
      <c r="OHX2271" s="2"/>
      <c r="OHY2271" s="2"/>
      <c r="OHZ2271" s="4"/>
      <c r="OIA2271" s="1"/>
      <c r="OIB2271" s="3"/>
      <c r="OIC2271" s="4"/>
      <c r="OID2271" s="2"/>
      <c r="OIE2271" s="2"/>
      <c r="OIF2271" s="2"/>
      <c r="OIG2271" s="4"/>
      <c r="OIH2271" s="1"/>
      <c r="OII2271" s="3"/>
      <c r="OIJ2271" s="4"/>
      <c r="OIK2271" s="2"/>
      <c r="OIL2271" s="2"/>
      <c r="OIM2271" s="2"/>
      <c r="OIN2271" s="4"/>
      <c r="OIO2271" s="1"/>
      <c r="OIP2271" s="3"/>
      <c r="OIQ2271" s="4"/>
      <c r="OIR2271" s="2"/>
      <c r="OIS2271" s="2"/>
      <c r="OIT2271" s="2"/>
      <c r="OIU2271" s="4"/>
      <c r="OIV2271" s="1"/>
      <c r="OIW2271" s="3"/>
      <c r="OIX2271" s="4"/>
      <c r="OIY2271" s="2"/>
      <c r="OIZ2271" s="2"/>
      <c r="OJA2271" s="2"/>
      <c r="OJB2271" s="4"/>
      <c r="OJC2271" s="1"/>
      <c r="OJD2271" s="3"/>
      <c r="OJE2271" s="4"/>
      <c r="OJF2271" s="2"/>
      <c r="OJG2271" s="2"/>
      <c r="OJH2271" s="2"/>
      <c r="OJI2271" s="4"/>
      <c r="OJJ2271" s="1"/>
      <c r="OJK2271" s="3"/>
      <c r="OJL2271" s="4"/>
      <c r="OJM2271" s="2"/>
      <c r="OJN2271" s="2"/>
      <c r="OJO2271" s="2"/>
      <c r="OJP2271" s="4"/>
      <c r="OJQ2271" s="1"/>
      <c r="OJR2271" s="3"/>
      <c r="OJS2271" s="4"/>
      <c r="OJT2271" s="2"/>
      <c r="OJU2271" s="2"/>
      <c r="OJV2271" s="2"/>
      <c r="OJW2271" s="4"/>
      <c r="OJX2271" s="1"/>
      <c r="OJY2271" s="3"/>
      <c r="OJZ2271" s="4"/>
      <c r="OKA2271" s="2"/>
      <c r="OKB2271" s="2"/>
      <c r="OKC2271" s="2"/>
      <c r="OKD2271" s="4"/>
      <c r="OKE2271" s="1"/>
      <c r="OKF2271" s="3"/>
      <c r="OKG2271" s="4"/>
      <c r="OKH2271" s="2"/>
      <c r="OKI2271" s="2"/>
      <c r="OKJ2271" s="2"/>
      <c r="OKK2271" s="4"/>
      <c r="OKL2271" s="1"/>
      <c r="OKM2271" s="3"/>
      <c r="OKN2271" s="4"/>
      <c r="OKO2271" s="2"/>
      <c r="OKP2271" s="2"/>
      <c r="OKQ2271" s="2"/>
      <c r="OKR2271" s="4"/>
      <c r="OKS2271" s="1"/>
      <c r="OKT2271" s="3"/>
      <c r="OKU2271" s="4"/>
      <c r="OKV2271" s="2"/>
      <c r="OKW2271" s="2"/>
      <c r="OKX2271" s="2"/>
      <c r="OKY2271" s="4"/>
      <c r="OKZ2271" s="1"/>
      <c r="OLA2271" s="3"/>
      <c r="OLB2271" s="4"/>
      <c r="OLC2271" s="2"/>
      <c r="OLD2271" s="2"/>
      <c r="OLE2271" s="2"/>
      <c r="OLF2271" s="4"/>
      <c r="OLG2271" s="1"/>
      <c r="OLH2271" s="3"/>
      <c r="OLI2271" s="4"/>
      <c r="OLJ2271" s="2"/>
      <c r="OLK2271" s="2"/>
      <c r="OLL2271" s="2"/>
      <c r="OLM2271" s="4"/>
      <c r="OLN2271" s="1"/>
      <c r="OLO2271" s="3"/>
      <c r="OLP2271" s="4"/>
      <c r="OLQ2271" s="2"/>
      <c r="OLR2271" s="2"/>
      <c r="OLS2271" s="2"/>
      <c r="OLT2271" s="4"/>
      <c r="OLU2271" s="1"/>
      <c r="OLV2271" s="3"/>
      <c r="OLW2271" s="4"/>
      <c r="OLX2271" s="2"/>
      <c r="OLY2271" s="2"/>
      <c r="OLZ2271" s="2"/>
      <c r="OMA2271" s="4"/>
      <c r="OMB2271" s="1"/>
      <c r="OMC2271" s="3"/>
      <c r="OMD2271" s="4"/>
      <c r="OME2271" s="2"/>
      <c r="OMF2271" s="2"/>
      <c r="OMG2271" s="2"/>
      <c r="OMH2271" s="4"/>
      <c r="OMI2271" s="1"/>
      <c r="OMJ2271" s="3"/>
      <c r="OMK2271" s="4"/>
      <c r="OML2271" s="2"/>
      <c r="OMM2271" s="2"/>
      <c r="OMN2271" s="2"/>
      <c r="OMO2271" s="4"/>
      <c r="OMP2271" s="1"/>
      <c r="OMQ2271" s="3"/>
      <c r="OMR2271" s="4"/>
      <c r="OMS2271" s="2"/>
      <c r="OMT2271" s="2"/>
      <c r="OMU2271" s="2"/>
      <c r="OMV2271" s="4"/>
      <c r="OMW2271" s="1"/>
      <c r="OMX2271" s="3"/>
      <c r="OMY2271" s="4"/>
      <c r="OMZ2271" s="2"/>
      <c r="ONA2271" s="2"/>
      <c r="ONB2271" s="2"/>
      <c r="ONC2271" s="4"/>
      <c r="OND2271" s="1"/>
      <c r="ONE2271" s="3"/>
      <c r="ONF2271" s="4"/>
      <c r="ONG2271" s="2"/>
      <c r="ONH2271" s="2"/>
      <c r="ONI2271" s="2"/>
      <c r="ONJ2271" s="4"/>
      <c r="ONK2271" s="1"/>
      <c r="ONL2271" s="3"/>
      <c r="ONM2271" s="4"/>
      <c r="ONN2271" s="2"/>
      <c r="ONO2271" s="2"/>
      <c r="ONP2271" s="2"/>
      <c r="ONQ2271" s="4"/>
      <c r="ONR2271" s="1"/>
      <c r="ONS2271" s="3"/>
      <c r="ONT2271" s="4"/>
      <c r="ONU2271" s="2"/>
      <c r="ONV2271" s="2"/>
      <c r="ONW2271" s="2"/>
      <c r="ONX2271" s="4"/>
      <c r="ONY2271" s="1"/>
      <c r="ONZ2271" s="3"/>
      <c r="OOA2271" s="4"/>
      <c r="OOB2271" s="2"/>
      <c r="OOC2271" s="2"/>
      <c r="OOD2271" s="2"/>
      <c r="OOE2271" s="4"/>
      <c r="OOF2271" s="1"/>
      <c r="OOG2271" s="3"/>
      <c r="OOH2271" s="4"/>
      <c r="OOI2271" s="2"/>
      <c r="OOJ2271" s="2"/>
      <c r="OOK2271" s="2"/>
      <c r="OOL2271" s="4"/>
      <c r="OOM2271" s="1"/>
      <c r="OON2271" s="3"/>
      <c r="OOO2271" s="4"/>
      <c r="OOP2271" s="2"/>
      <c r="OOQ2271" s="2"/>
      <c r="OOR2271" s="2"/>
      <c r="OOS2271" s="4"/>
      <c r="OOT2271" s="1"/>
      <c r="OOU2271" s="3"/>
      <c r="OOV2271" s="4"/>
      <c r="OOW2271" s="2"/>
      <c r="OOX2271" s="2"/>
      <c r="OOY2271" s="2"/>
      <c r="OOZ2271" s="4"/>
      <c r="OPA2271" s="1"/>
      <c r="OPB2271" s="3"/>
      <c r="OPC2271" s="4"/>
      <c r="OPD2271" s="2"/>
      <c r="OPE2271" s="2"/>
      <c r="OPF2271" s="2"/>
      <c r="OPG2271" s="4"/>
      <c r="OPH2271" s="1"/>
      <c r="OPI2271" s="3"/>
      <c r="OPJ2271" s="4"/>
      <c r="OPK2271" s="2"/>
      <c r="OPL2271" s="2"/>
      <c r="OPM2271" s="2"/>
      <c r="OPN2271" s="4"/>
      <c r="OPO2271" s="1"/>
      <c r="OPP2271" s="3"/>
      <c r="OPQ2271" s="4"/>
      <c r="OPR2271" s="2"/>
      <c r="OPS2271" s="2"/>
      <c r="OPT2271" s="2"/>
      <c r="OPU2271" s="4"/>
      <c r="OPV2271" s="1"/>
      <c r="OPW2271" s="3"/>
      <c r="OPX2271" s="4"/>
      <c r="OPY2271" s="2"/>
      <c r="OPZ2271" s="2"/>
      <c r="OQA2271" s="2"/>
      <c r="OQB2271" s="4"/>
      <c r="OQC2271" s="1"/>
      <c r="OQD2271" s="3"/>
      <c r="OQE2271" s="4"/>
      <c r="OQF2271" s="2"/>
      <c r="OQG2271" s="2"/>
      <c r="OQH2271" s="2"/>
      <c r="OQI2271" s="4"/>
      <c r="OQJ2271" s="1"/>
      <c r="OQK2271" s="3"/>
      <c r="OQL2271" s="4"/>
      <c r="OQM2271" s="2"/>
      <c r="OQN2271" s="2"/>
      <c r="OQO2271" s="2"/>
      <c r="OQP2271" s="4"/>
      <c r="OQQ2271" s="1"/>
      <c r="OQR2271" s="3"/>
      <c r="OQS2271" s="4"/>
      <c r="OQT2271" s="2"/>
      <c r="OQU2271" s="2"/>
      <c r="OQV2271" s="2"/>
      <c r="OQW2271" s="4"/>
      <c r="OQX2271" s="1"/>
      <c r="OQY2271" s="3"/>
      <c r="OQZ2271" s="4"/>
      <c r="ORA2271" s="2"/>
      <c r="ORB2271" s="2"/>
      <c r="ORC2271" s="2"/>
      <c r="ORD2271" s="4"/>
      <c r="ORE2271" s="1"/>
      <c r="ORF2271" s="3"/>
      <c r="ORG2271" s="4"/>
      <c r="ORH2271" s="2"/>
      <c r="ORI2271" s="2"/>
      <c r="ORJ2271" s="2"/>
      <c r="ORK2271" s="4"/>
      <c r="ORL2271" s="1"/>
      <c r="ORM2271" s="3"/>
      <c r="ORN2271" s="4"/>
      <c r="ORO2271" s="2"/>
      <c r="ORP2271" s="2"/>
      <c r="ORQ2271" s="2"/>
      <c r="ORR2271" s="4"/>
      <c r="ORS2271" s="1"/>
      <c r="ORT2271" s="3"/>
      <c r="ORU2271" s="4"/>
      <c r="ORV2271" s="2"/>
      <c r="ORW2271" s="2"/>
      <c r="ORX2271" s="2"/>
      <c r="ORY2271" s="4"/>
      <c r="ORZ2271" s="1"/>
      <c r="OSA2271" s="3"/>
      <c r="OSB2271" s="4"/>
      <c r="OSC2271" s="2"/>
      <c r="OSD2271" s="2"/>
      <c r="OSE2271" s="2"/>
      <c r="OSF2271" s="4"/>
      <c r="OSG2271" s="1"/>
      <c r="OSH2271" s="3"/>
      <c r="OSI2271" s="4"/>
      <c r="OSJ2271" s="2"/>
      <c r="OSK2271" s="2"/>
      <c r="OSL2271" s="2"/>
      <c r="OSM2271" s="4"/>
      <c r="OSN2271" s="1"/>
      <c r="OSO2271" s="3"/>
      <c r="OSP2271" s="4"/>
      <c r="OSQ2271" s="2"/>
      <c r="OSR2271" s="2"/>
      <c r="OSS2271" s="2"/>
      <c r="OST2271" s="4"/>
      <c r="OSU2271" s="1"/>
      <c r="OSV2271" s="3"/>
      <c r="OSW2271" s="4"/>
      <c r="OSX2271" s="2"/>
      <c r="OSY2271" s="2"/>
      <c r="OSZ2271" s="2"/>
      <c r="OTA2271" s="4"/>
      <c r="OTB2271" s="1"/>
      <c r="OTC2271" s="3"/>
      <c r="OTD2271" s="4"/>
      <c r="OTE2271" s="2"/>
      <c r="OTF2271" s="2"/>
      <c r="OTG2271" s="2"/>
      <c r="OTH2271" s="4"/>
      <c r="OTI2271" s="1"/>
      <c r="OTJ2271" s="3"/>
      <c r="OTK2271" s="4"/>
      <c r="OTL2271" s="2"/>
      <c r="OTM2271" s="2"/>
      <c r="OTN2271" s="2"/>
      <c r="OTO2271" s="4"/>
      <c r="OTP2271" s="1"/>
      <c r="OTQ2271" s="3"/>
      <c r="OTR2271" s="4"/>
      <c r="OTS2271" s="2"/>
      <c r="OTT2271" s="2"/>
      <c r="OTU2271" s="2"/>
      <c r="OTV2271" s="4"/>
      <c r="OTW2271" s="1"/>
      <c r="OTX2271" s="3"/>
      <c r="OTY2271" s="4"/>
      <c r="OTZ2271" s="2"/>
      <c r="OUA2271" s="2"/>
      <c r="OUB2271" s="2"/>
      <c r="OUC2271" s="4"/>
      <c r="OUD2271" s="1"/>
      <c r="OUE2271" s="3"/>
      <c r="OUF2271" s="4"/>
      <c r="OUG2271" s="2"/>
      <c r="OUH2271" s="2"/>
      <c r="OUI2271" s="2"/>
      <c r="OUJ2271" s="4"/>
      <c r="OUK2271" s="1"/>
      <c r="OUL2271" s="3"/>
      <c r="OUM2271" s="4"/>
      <c r="OUN2271" s="2"/>
      <c r="OUO2271" s="2"/>
      <c r="OUP2271" s="2"/>
      <c r="OUQ2271" s="4"/>
      <c r="OUR2271" s="1"/>
      <c r="OUS2271" s="3"/>
      <c r="OUT2271" s="4"/>
      <c r="OUU2271" s="2"/>
      <c r="OUV2271" s="2"/>
      <c r="OUW2271" s="2"/>
      <c r="OUX2271" s="4"/>
      <c r="OUY2271" s="1"/>
      <c r="OUZ2271" s="3"/>
      <c r="OVA2271" s="4"/>
      <c r="OVB2271" s="2"/>
      <c r="OVC2271" s="2"/>
      <c r="OVD2271" s="2"/>
      <c r="OVE2271" s="4"/>
      <c r="OVF2271" s="1"/>
      <c r="OVG2271" s="3"/>
      <c r="OVH2271" s="4"/>
      <c r="OVI2271" s="2"/>
      <c r="OVJ2271" s="2"/>
      <c r="OVK2271" s="2"/>
      <c r="OVL2271" s="4"/>
      <c r="OVM2271" s="1"/>
      <c r="OVN2271" s="3"/>
      <c r="OVO2271" s="4"/>
      <c r="OVP2271" s="2"/>
      <c r="OVQ2271" s="2"/>
      <c r="OVR2271" s="2"/>
      <c r="OVS2271" s="4"/>
      <c r="OVT2271" s="1"/>
      <c r="OVU2271" s="3"/>
      <c r="OVV2271" s="4"/>
      <c r="OVW2271" s="2"/>
      <c r="OVX2271" s="2"/>
      <c r="OVY2271" s="2"/>
      <c r="OVZ2271" s="4"/>
      <c r="OWA2271" s="1"/>
      <c r="OWB2271" s="3"/>
      <c r="OWC2271" s="4"/>
      <c r="OWD2271" s="2"/>
      <c r="OWE2271" s="2"/>
      <c r="OWF2271" s="2"/>
      <c r="OWG2271" s="4"/>
      <c r="OWH2271" s="1"/>
      <c r="OWI2271" s="3"/>
      <c r="OWJ2271" s="4"/>
      <c r="OWK2271" s="2"/>
      <c r="OWL2271" s="2"/>
      <c r="OWM2271" s="2"/>
      <c r="OWN2271" s="4"/>
      <c r="OWO2271" s="1"/>
      <c r="OWP2271" s="3"/>
      <c r="OWQ2271" s="4"/>
      <c r="OWR2271" s="2"/>
      <c r="OWS2271" s="2"/>
      <c r="OWT2271" s="2"/>
      <c r="OWU2271" s="4"/>
      <c r="OWV2271" s="1"/>
      <c r="OWW2271" s="3"/>
      <c r="OWX2271" s="4"/>
      <c r="OWY2271" s="2"/>
      <c r="OWZ2271" s="2"/>
      <c r="OXA2271" s="2"/>
      <c r="OXB2271" s="4"/>
      <c r="OXC2271" s="1"/>
      <c r="OXD2271" s="3"/>
      <c r="OXE2271" s="4"/>
      <c r="OXF2271" s="2"/>
      <c r="OXG2271" s="2"/>
      <c r="OXH2271" s="2"/>
      <c r="OXI2271" s="4"/>
      <c r="OXJ2271" s="1"/>
      <c r="OXK2271" s="3"/>
      <c r="OXL2271" s="4"/>
      <c r="OXM2271" s="2"/>
      <c r="OXN2271" s="2"/>
      <c r="OXO2271" s="2"/>
      <c r="OXP2271" s="4"/>
      <c r="OXQ2271" s="1"/>
      <c r="OXR2271" s="3"/>
      <c r="OXS2271" s="4"/>
      <c r="OXT2271" s="2"/>
      <c r="OXU2271" s="2"/>
      <c r="OXV2271" s="2"/>
      <c r="OXW2271" s="4"/>
      <c r="OXX2271" s="1"/>
      <c r="OXY2271" s="3"/>
      <c r="OXZ2271" s="4"/>
      <c r="OYA2271" s="2"/>
      <c r="OYB2271" s="2"/>
      <c r="OYC2271" s="2"/>
      <c r="OYD2271" s="4"/>
      <c r="OYE2271" s="1"/>
      <c r="OYF2271" s="3"/>
      <c r="OYG2271" s="4"/>
      <c r="OYH2271" s="2"/>
      <c r="OYI2271" s="2"/>
      <c r="OYJ2271" s="2"/>
      <c r="OYK2271" s="4"/>
      <c r="OYL2271" s="1"/>
      <c r="OYM2271" s="3"/>
      <c r="OYN2271" s="4"/>
      <c r="OYO2271" s="2"/>
      <c r="OYP2271" s="2"/>
      <c r="OYQ2271" s="2"/>
      <c r="OYR2271" s="4"/>
      <c r="OYS2271" s="1"/>
      <c r="OYT2271" s="3"/>
      <c r="OYU2271" s="4"/>
      <c r="OYV2271" s="2"/>
      <c r="OYW2271" s="2"/>
      <c r="OYX2271" s="2"/>
      <c r="OYY2271" s="4"/>
      <c r="OYZ2271" s="1"/>
      <c r="OZA2271" s="3"/>
      <c r="OZB2271" s="4"/>
      <c r="OZC2271" s="2"/>
      <c r="OZD2271" s="2"/>
      <c r="OZE2271" s="2"/>
      <c r="OZF2271" s="4"/>
      <c r="OZG2271" s="1"/>
      <c r="OZH2271" s="3"/>
      <c r="OZI2271" s="4"/>
      <c r="OZJ2271" s="2"/>
      <c r="OZK2271" s="2"/>
      <c r="OZL2271" s="2"/>
      <c r="OZM2271" s="4"/>
      <c r="OZN2271" s="1"/>
      <c r="OZO2271" s="3"/>
      <c r="OZP2271" s="4"/>
      <c r="OZQ2271" s="2"/>
      <c r="OZR2271" s="2"/>
      <c r="OZS2271" s="2"/>
      <c r="OZT2271" s="4"/>
      <c r="OZU2271" s="1"/>
      <c r="OZV2271" s="3"/>
      <c r="OZW2271" s="4"/>
      <c r="OZX2271" s="2"/>
      <c r="OZY2271" s="2"/>
      <c r="OZZ2271" s="2"/>
      <c r="PAA2271" s="4"/>
      <c r="PAB2271" s="1"/>
      <c r="PAC2271" s="3"/>
      <c r="PAD2271" s="4"/>
      <c r="PAE2271" s="2"/>
      <c r="PAF2271" s="2"/>
      <c r="PAG2271" s="2"/>
      <c r="PAH2271" s="4"/>
      <c r="PAI2271" s="1"/>
      <c r="PAJ2271" s="3"/>
      <c r="PAK2271" s="4"/>
      <c r="PAL2271" s="2"/>
      <c r="PAM2271" s="2"/>
      <c r="PAN2271" s="2"/>
      <c r="PAO2271" s="4"/>
      <c r="PAP2271" s="1"/>
      <c r="PAQ2271" s="3"/>
      <c r="PAR2271" s="4"/>
      <c r="PAS2271" s="2"/>
      <c r="PAT2271" s="2"/>
      <c r="PAU2271" s="2"/>
      <c r="PAV2271" s="4"/>
      <c r="PAW2271" s="1"/>
      <c r="PAX2271" s="3"/>
      <c r="PAY2271" s="4"/>
      <c r="PAZ2271" s="2"/>
      <c r="PBA2271" s="2"/>
      <c r="PBB2271" s="2"/>
      <c r="PBC2271" s="4"/>
      <c r="PBD2271" s="1"/>
      <c r="PBE2271" s="3"/>
      <c r="PBF2271" s="4"/>
      <c r="PBG2271" s="2"/>
      <c r="PBH2271" s="2"/>
      <c r="PBI2271" s="2"/>
      <c r="PBJ2271" s="4"/>
      <c r="PBK2271" s="1"/>
      <c r="PBL2271" s="3"/>
      <c r="PBM2271" s="4"/>
      <c r="PBN2271" s="2"/>
      <c r="PBO2271" s="2"/>
      <c r="PBP2271" s="2"/>
      <c r="PBQ2271" s="4"/>
      <c r="PBR2271" s="1"/>
      <c r="PBS2271" s="3"/>
      <c r="PBT2271" s="4"/>
      <c r="PBU2271" s="2"/>
      <c r="PBV2271" s="2"/>
      <c r="PBW2271" s="2"/>
      <c r="PBX2271" s="4"/>
      <c r="PBY2271" s="1"/>
      <c r="PBZ2271" s="3"/>
      <c r="PCA2271" s="4"/>
      <c r="PCB2271" s="2"/>
      <c r="PCC2271" s="2"/>
      <c r="PCD2271" s="2"/>
      <c r="PCE2271" s="4"/>
      <c r="PCF2271" s="1"/>
      <c r="PCG2271" s="3"/>
      <c r="PCH2271" s="4"/>
      <c r="PCI2271" s="2"/>
      <c r="PCJ2271" s="2"/>
      <c r="PCK2271" s="2"/>
      <c r="PCL2271" s="4"/>
      <c r="PCM2271" s="1"/>
      <c r="PCN2271" s="3"/>
      <c r="PCO2271" s="4"/>
      <c r="PCP2271" s="2"/>
      <c r="PCQ2271" s="2"/>
      <c r="PCR2271" s="2"/>
      <c r="PCS2271" s="4"/>
      <c r="PCT2271" s="1"/>
      <c r="PCU2271" s="3"/>
      <c r="PCV2271" s="4"/>
      <c r="PCW2271" s="2"/>
      <c r="PCX2271" s="2"/>
      <c r="PCY2271" s="2"/>
      <c r="PCZ2271" s="4"/>
      <c r="PDA2271" s="1"/>
      <c r="PDB2271" s="3"/>
      <c r="PDC2271" s="4"/>
      <c r="PDD2271" s="2"/>
      <c r="PDE2271" s="2"/>
      <c r="PDF2271" s="2"/>
      <c r="PDG2271" s="4"/>
      <c r="PDH2271" s="1"/>
      <c r="PDI2271" s="3"/>
      <c r="PDJ2271" s="4"/>
      <c r="PDK2271" s="2"/>
      <c r="PDL2271" s="2"/>
      <c r="PDM2271" s="2"/>
      <c r="PDN2271" s="4"/>
      <c r="PDO2271" s="1"/>
      <c r="PDP2271" s="3"/>
      <c r="PDQ2271" s="4"/>
      <c r="PDR2271" s="2"/>
      <c r="PDS2271" s="2"/>
      <c r="PDT2271" s="2"/>
      <c r="PDU2271" s="4"/>
      <c r="PDV2271" s="1"/>
      <c r="PDW2271" s="3"/>
      <c r="PDX2271" s="4"/>
      <c r="PDY2271" s="2"/>
      <c r="PDZ2271" s="2"/>
      <c r="PEA2271" s="2"/>
      <c r="PEB2271" s="4"/>
      <c r="PEC2271" s="1"/>
      <c r="PED2271" s="3"/>
      <c r="PEE2271" s="4"/>
      <c r="PEF2271" s="2"/>
      <c r="PEG2271" s="2"/>
      <c r="PEH2271" s="2"/>
      <c r="PEI2271" s="4"/>
      <c r="PEJ2271" s="1"/>
      <c r="PEK2271" s="3"/>
      <c r="PEL2271" s="4"/>
      <c r="PEM2271" s="2"/>
      <c r="PEN2271" s="2"/>
      <c r="PEO2271" s="2"/>
      <c r="PEP2271" s="4"/>
      <c r="PEQ2271" s="1"/>
      <c r="PER2271" s="3"/>
      <c r="PES2271" s="4"/>
      <c r="PET2271" s="2"/>
      <c r="PEU2271" s="2"/>
      <c r="PEV2271" s="2"/>
      <c r="PEW2271" s="4"/>
      <c r="PEX2271" s="1"/>
      <c r="PEY2271" s="3"/>
      <c r="PEZ2271" s="4"/>
      <c r="PFA2271" s="2"/>
      <c r="PFB2271" s="2"/>
      <c r="PFC2271" s="2"/>
      <c r="PFD2271" s="4"/>
      <c r="PFE2271" s="1"/>
      <c r="PFF2271" s="3"/>
      <c r="PFG2271" s="4"/>
      <c r="PFH2271" s="2"/>
      <c r="PFI2271" s="2"/>
      <c r="PFJ2271" s="2"/>
      <c r="PFK2271" s="4"/>
      <c r="PFL2271" s="1"/>
      <c r="PFM2271" s="3"/>
      <c r="PFN2271" s="4"/>
      <c r="PFO2271" s="2"/>
      <c r="PFP2271" s="2"/>
      <c r="PFQ2271" s="2"/>
      <c r="PFR2271" s="4"/>
      <c r="PFS2271" s="1"/>
      <c r="PFT2271" s="3"/>
      <c r="PFU2271" s="4"/>
      <c r="PFV2271" s="2"/>
      <c r="PFW2271" s="2"/>
      <c r="PFX2271" s="2"/>
      <c r="PFY2271" s="4"/>
      <c r="PFZ2271" s="1"/>
      <c r="PGA2271" s="3"/>
      <c r="PGB2271" s="4"/>
      <c r="PGC2271" s="2"/>
      <c r="PGD2271" s="2"/>
      <c r="PGE2271" s="2"/>
      <c r="PGF2271" s="4"/>
      <c r="PGG2271" s="1"/>
      <c r="PGH2271" s="3"/>
      <c r="PGI2271" s="4"/>
      <c r="PGJ2271" s="2"/>
      <c r="PGK2271" s="2"/>
      <c r="PGL2271" s="2"/>
      <c r="PGM2271" s="4"/>
      <c r="PGN2271" s="1"/>
      <c r="PGO2271" s="3"/>
      <c r="PGP2271" s="4"/>
      <c r="PGQ2271" s="2"/>
      <c r="PGR2271" s="2"/>
      <c r="PGS2271" s="2"/>
      <c r="PGT2271" s="4"/>
      <c r="PGU2271" s="1"/>
      <c r="PGV2271" s="3"/>
      <c r="PGW2271" s="4"/>
      <c r="PGX2271" s="2"/>
      <c r="PGY2271" s="2"/>
      <c r="PGZ2271" s="2"/>
      <c r="PHA2271" s="4"/>
      <c r="PHB2271" s="1"/>
      <c r="PHC2271" s="3"/>
      <c r="PHD2271" s="4"/>
      <c r="PHE2271" s="2"/>
      <c r="PHF2271" s="2"/>
      <c r="PHG2271" s="2"/>
      <c r="PHH2271" s="4"/>
      <c r="PHI2271" s="1"/>
      <c r="PHJ2271" s="3"/>
      <c r="PHK2271" s="4"/>
      <c r="PHL2271" s="2"/>
      <c r="PHM2271" s="2"/>
      <c r="PHN2271" s="2"/>
      <c r="PHO2271" s="4"/>
      <c r="PHP2271" s="1"/>
      <c r="PHQ2271" s="3"/>
      <c r="PHR2271" s="4"/>
      <c r="PHS2271" s="2"/>
      <c r="PHT2271" s="2"/>
      <c r="PHU2271" s="2"/>
      <c r="PHV2271" s="4"/>
      <c r="PHW2271" s="1"/>
      <c r="PHX2271" s="3"/>
      <c r="PHY2271" s="4"/>
      <c r="PHZ2271" s="2"/>
      <c r="PIA2271" s="2"/>
      <c r="PIB2271" s="2"/>
      <c r="PIC2271" s="4"/>
      <c r="PID2271" s="1"/>
      <c r="PIE2271" s="3"/>
      <c r="PIF2271" s="4"/>
      <c r="PIG2271" s="2"/>
      <c r="PIH2271" s="2"/>
      <c r="PII2271" s="2"/>
      <c r="PIJ2271" s="4"/>
      <c r="PIK2271" s="1"/>
      <c r="PIL2271" s="3"/>
      <c r="PIM2271" s="4"/>
      <c r="PIN2271" s="2"/>
      <c r="PIO2271" s="2"/>
      <c r="PIP2271" s="2"/>
      <c r="PIQ2271" s="4"/>
      <c r="PIR2271" s="1"/>
      <c r="PIS2271" s="3"/>
      <c r="PIT2271" s="4"/>
      <c r="PIU2271" s="2"/>
      <c r="PIV2271" s="2"/>
      <c r="PIW2271" s="2"/>
      <c r="PIX2271" s="4"/>
      <c r="PIY2271" s="1"/>
      <c r="PIZ2271" s="3"/>
      <c r="PJA2271" s="4"/>
      <c r="PJB2271" s="2"/>
      <c r="PJC2271" s="2"/>
      <c r="PJD2271" s="2"/>
      <c r="PJE2271" s="4"/>
      <c r="PJF2271" s="1"/>
      <c r="PJG2271" s="3"/>
      <c r="PJH2271" s="4"/>
      <c r="PJI2271" s="2"/>
      <c r="PJJ2271" s="2"/>
      <c r="PJK2271" s="2"/>
      <c r="PJL2271" s="4"/>
      <c r="PJM2271" s="1"/>
      <c r="PJN2271" s="3"/>
      <c r="PJO2271" s="4"/>
      <c r="PJP2271" s="2"/>
      <c r="PJQ2271" s="2"/>
      <c r="PJR2271" s="2"/>
      <c r="PJS2271" s="4"/>
      <c r="PJT2271" s="1"/>
      <c r="PJU2271" s="3"/>
      <c r="PJV2271" s="4"/>
      <c r="PJW2271" s="2"/>
      <c r="PJX2271" s="2"/>
      <c r="PJY2271" s="2"/>
      <c r="PJZ2271" s="4"/>
      <c r="PKA2271" s="1"/>
      <c r="PKB2271" s="3"/>
      <c r="PKC2271" s="4"/>
      <c r="PKD2271" s="2"/>
      <c r="PKE2271" s="2"/>
      <c r="PKF2271" s="2"/>
      <c r="PKG2271" s="4"/>
      <c r="PKH2271" s="1"/>
      <c r="PKI2271" s="3"/>
      <c r="PKJ2271" s="4"/>
      <c r="PKK2271" s="2"/>
      <c r="PKL2271" s="2"/>
      <c r="PKM2271" s="2"/>
      <c r="PKN2271" s="4"/>
      <c r="PKO2271" s="1"/>
      <c r="PKP2271" s="3"/>
      <c r="PKQ2271" s="4"/>
      <c r="PKR2271" s="2"/>
      <c r="PKS2271" s="2"/>
      <c r="PKT2271" s="2"/>
      <c r="PKU2271" s="4"/>
      <c r="PKV2271" s="1"/>
      <c r="PKW2271" s="3"/>
      <c r="PKX2271" s="4"/>
      <c r="PKY2271" s="2"/>
      <c r="PKZ2271" s="2"/>
      <c r="PLA2271" s="2"/>
      <c r="PLB2271" s="4"/>
      <c r="PLC2271" s="1"/>
      <c r="PLD2271" s="3"/>
      <c r="PLE2271" s="4"/>
      <c r="PLF2271" s="2"/>
      <c r="PLG2271" s="2"/>
      <c r="PLH2271" s="2"/>
      <c r="PLI2271" s="4"/>
      <c r="PLJ2271" s="1"/>
      <c r="PLK2271" s="3"/>
      <c r="PLL2271" s="4"/>
      <c r="PLM2271" s="2"/>
      <c r="PLN2271" s="2"/>
      <c r="PLO2271" s="2"/>
      <c r="PLP2271" s="4"/>
      <c r="PLQ2271" s="1"/>
      <c r="PLR2271" s="3"/>
      <c r="PLS2271" s="4"/>
      <c r="PLT2271" s="2"/>
      <c r="PLU2271" s="2"/>
      <c r="PLV2271" s="2"/>
      <c r="PLW2271" s="4"/>
      <c r="PLX2271" s="1"/>
      <c r="PLY2271" s="3"/>
      <c r="PLZ2271" s="4"/>
      <c r="PMA2271" s="2"/>
      <c r="PMB2271" s="2"/>
      <c r="PMC2271" s="2"/>
      <c r="PMD2271" s="4"/>
      <c r="PME2271" s="1"/>
      <c r="PMF2271" s="3"/>
      <c r="PMG2271" s="4"/>
      <c r="PMH2271" s="2"/>
      <c r="PMI2271" s="2"/>
      <c r="PMJ2271" s="2"/>
      <c r="PMK2271" s="4"/>
      <c r="PML2271" s="1"/>
      <c r="PMM2271" s="3"/>
      <c r="PMN2271" s="4"/>
      <c r="PMO2271" s="2"/>
      <c r="PMP2271" s="2"/>
      <c r="PMQ2271" s="2"/>
      <c r="PMR2271" s="4"/>
      <c r="PMS2271" s="1"/>
      <c r="PMT2271" s="3"/>
      <c r="PMU2271" s="4"/>
      <c r="PMV2271" s="2"/>
      <c r="PMW2271" s="2"/>
      <c r="PMX2271" s="2"/>
      <c r="PMY2271" s="4"/>
      <c r="PMZ2271" s="1"/>
      <c r="PNA2271" s="3"/>
      <c r="PNB2271" s="4"/>
      <c r="PNC2271" s="2"/>
      <c r="PND2271" s="2"/>
      <c r="PNE2271" s="2"/>
      <c r="PNF2271" s="4"/>
      <c r="PNG2271" s="1"/>
      <c r="PNH2271" s="3"/>
      <c r="PNI2271" s="4"/>
      <c r="PNJ2271" s="2"/>
      <c r="PNK2271" s="2"/>
      <c r="PNL2271" s="2"/>
      <c r="PNM2271" s="4"/>
      <c r="PNN2271" s="1"/>
      <c r="PNO2271" s="3"/>
      <c r="PNP2271" s="4"/>
      <c r="PNQ2271" s="2"/>
      <c r="PNR2271" s="2"/>
      <c r="PNS2271" s="2"/>
      <c r="PNT2271" s="4"/>
      <c r="PNU2271" s="1"/>
      <c r="PNV2271" s="3"/>
      <c r="PNW2271" s="4"/>
      <c r="PNX2271" s="2"/>
      <c r="PNY2271" s="2"/>
      <c r="PNZ2271" s="2"/>
      <c r="POA2271" s="4"/>
      <c r="POB2271" s="1"/>
      <c r="POC2271" s="3"/>
      <c r="POD2271" s="4"/>
      <c r="POE2271" s="2"/>
      <c r="POF2271" s="2"/>
      <c r="POG2271" s="2"/>
      <c r="POH2271" s="4"/>
      <c r="POI2271" s="1"/>
      <c r="POJ2271" s="3"/>
      <c r="POK2271" s="4"/>
      <c r="POL2271" s="2"/>
      <c r="POM2271" s="2"/>
      <c r="PON2271" s="2"/>
      <c r="POO2271" s="4"/>
      <c r="POP2271" s="1"/>
      <c r="POQ2271" s="3"/>
      <c r="POR2271" s="4"/>
      <c r="POS2271" s="2"/>
      <c r="POT2271" s="2"/>
      <c r="POU2271" s="2"/>
      <c r="POV2271" s="4"/>
      <c r="POW2271" s="1"/>
      <c r="POX2271" s="3"/>
      <c r="POY2271" s="4"/>
      <c r="POZ2271" s="2"/>
      <c r="PPA2271" s="2"/>
      <c r="PPB2271" s="2"/>
      <c r="PPC2271" s="4"/>
      <c r="PPD2271" s="1"/>
      <c r="PPE2271" s="3"/>
      <c r="PPF2271" s="4"/>
      <c r="PPG2271" s="2"/>
      <c r="PPH2271" s="2"/>
      <c r="PPI2271" s="2"/>
      <c r="PPJ2271" s="4"/>
      <c r="PPK2271" s="1"/>
      <c r="PPL2271" s="3"/>
      <c r="PPM2271" s="4"/>
      <c r="PPN2271" s="2"/>
      <c r="PPO2271" s="2"/>
      <c r="PPP2271" s="2"/>
      <c r="PPQ2271" s="4"/>
      <c r="PPR2271" s="1"/>
      <c r="PPS2271" s="3"/>
      <c r="PPT2271" s="4"/>
      <c r="PPU2271" s="2"/>
      <c r="PPV2271" s="2"/>
      <c r="PPW2271" s="2"/>
      <c r="PPX2271" s="4"/>
      <c r="PPY2271" s="1"/>
      <c r="PPZ2271" s="3"/>
      <c r="PQA2271" s="4"/>
      <c r="PQB2271" s="2"/>
      <c r="PQC2271" s="2"/>
      <c r="PQD2271" s="2"/>
      <c r="PQE2271" s="4"/>
      <c r="PQF2271" s="1"/>
      <c r="PQG2271" s="3"/>
      <c r="PQH2271" s="4"/>
      <c r="PQI2271" s="2"/>
      <c r="PQJ2271" s="2"/>
      <c r="PQK2271" s="2"/>
      <c r="PQL2271" s="4"/>
      <c r="PQM2271" s="1"/>
      <c r="PQN2271" s="3"/>
      <c r="PQO2271" s="4"/>
      <c r="PQP2271" s="2"/>
      <c r="PQQ2271" s="2"/>
      <c r="PQR2271" s="2"/>
      <c r="PQS2271" s="4"/>
      <c r="PQT2271" s="1"/>
      <c r="PQU2271" s="3"/>
      <c r="PQV2271" s="4"/>
      <c r="PQW2271" s="2"/>
      <c r="PQX2271" s="2"/>
      <c r="PQY2271" s="2"/>
      <c r="PQZ2271" s="4"/>
      <c r="PRA2271" s="1"/>
      <c r="PRB2271" s="3"/>
      <c r="PRC2271" s="4"/>
      <c r="PRD2271" s="2"/>
      <c r="PRE2271" s="2"/>
      <c r="PRF2271" s="2"/>
      <c r="PRG2271" s="4"/>
      <c r="PRH2271" s="1"/>
      <c r="PRI2271" s="3"/>
      <c r="PRJ2271" s="4"/>
      <c r="PRK2271" s="2"/>
      <c r="PRL2271" s="2"/>
      <c r="PRM2271" s="2"/>
      <c r="PRN2271" s="4"/>
      <c r="PRO2271" s="1"/>
      <c r="PRP2271" s="3"/>
      <c r="PRQ2271" s="4"/>
      <c r="PRR2271" s="2"/>
      <c r="PRS2271" s="2"/>
      <c r="PRT2271" s="2"/>
      <c r="PRU2271" s="4"/>
      <c r="PRV2271" s="1"/>
      <c r="PRW2271" s="3"/>
      <c r="PRX2271" s="4"/>
      <c r="PRY2271" s="2"/>
      <c r="PRZ2271" s="2"/>
      <c r="PSA2271" s="2"/>
      <c r="PSB2271" s="4"/>
      <c r="PSC2271" s="1"/>
      <c r="PSD2271" s="3"/>
      <c r="PSE2271" s="4"/>
      <c r="PSF2271" s="2"/>
      <c r="PSG2271" s="2"/>
      <c r="PSH2271" s="2"/>
      <c r="PSI2271" s="4"/>
      <c r="PSJ2271" s="1"/>
      <c r="PSK2271" s="3"/>
      <c r="PSL2271" s="4"/>
      <c r="PSM2271" s="2"/>
      <c r="PSN2271" s="2"/>
      <c r="PSO2271" s="2"/>
      <c r="PSP2271" s="4"/>
      <c r="PSQ2271" s="1"/>
      <c r="PSR2271" s="3"/>
      <c r="PSS2271" s="4"/>
      <c r="PST2271" s="2"/>
      <c r="PSU2271" s="2"/>
      <c r="PSV2271" s="2"/>
      <c r="PSW2271" s="4"/>
      <c r="PSX2271" s="1"/>
      <c r="PSY2271" s="3"/>
      <c r="PSZ2271" s="4"/>
      <c r="PTA2271" s="2"/>
      <c r="PTB2271" s="2"/>
      <c r="PTC2271" s="2"/>
      <c r="PTD2271" s="4"/>
      <c r="PTE2271" s="1"/>
      <c r="PTF2271" s="3"/>
      <c r="PTG2271" s="4"/>
      <c r="PTH2271" s="2"/>
      <c r="PTI2271" s="2"/>
      <c r="PTJ2271" s="2"/>
      <c r="PTK2271" s="4"/>
      <c r="PTL2271" s="1"/>
      <c r="PTM2271" s="3"/>
      <c r="PTN2271" s="4"/>
      <c r="PTO2271" s="2"/>
      <c r="PTP2271" s="2"/>
      <c r="PTQ2271" s="2"/>
      <c r="PTR2271" s="4"/>
      <c r="PTS2271" s="1"/>
      <c r="PTT2271" s="3"/>
      <c r="PTU2271" s="4"/>
      <c r="PTV2271" s="2"/>
      <c r="PTW2271" s="2"/>
      <c r="PTX2271" s="2"/>
      <c r="PTY2271" s="4"/>
      <c r="PTZ2271" s="1"/>
      <c r="PUA2271" s="3"/>
      <c r="PUB2271" s="4"/>
      <c r="PUC2271" s="2"/>
      <c r="PUD2271" s="2"/>
      <c r="PUE2271" s="2"/>
      <c r="PUF2271" s="4"/>
      <c r="PUG2271" s="1"/>
      <c r="PUH2271" s="3"/>
      <c r="PUI2271" s="4"/>
      <c r="PUJ2271" s="2"/>
      <c r="PUK2271" s="2"/>
      <c r="PUL2271" s="2"/>
      <c r="PUM2271" s="4"/>
      <c r="PUN2271" s="1"/>
      <c r="PUO2271" s="3"/>
      <c r="PUP2271" s="4"/>
      <c r="PUQ2271" s="2"/>
      <c r="PUR2271" s="2"/>
      <c r="PUS2271" s="2"/>
      <c r="PUT2271" s="4"/>
      <c r="PUU2271" s="1"/>
      <c r="PUV2271" s="3"/>
      <c r="PUW2271" s="4"/>
      <c r="PUX2271" s="2"/>
      <c r="PUY2271" s="2"/>
      <c r="PUZ2271" s="2"/>
      <c r="PVA2271" s="4"/>
      <c r="PVB2271" s="1"/>
      <c r="PVC2271" s="3"/>
      <c r="PVD2271" s="4"/>
      <c r="PVE2271" s="2"/>
      <c r="PVF2271" s="2"/>
      <c r="PVG2271" s="2"/>
      <c r="PVH2271" s="4"/>
      <c r="PVI2271" s="1"/>
      <c r="PVJ2271" s="3"/>
      <c r="PVK2271" s="4"/>
      <c r="PVL2271" s="2"/>
      <c r="PVM2271" s="2"/>
      <c r="PVN2271" s="2"/>
      <c r="PVO2271" s="4"/>
      <c r="PVP2271" s="1"/>
      <c r="PVQ2271" s="3"/>
      <c r="PVR2271" s="4"/>
      <c r="PVS2271" s="2"/>
      <c r="PVT2271" s="2"/>
      <c r="PVU2271" s="2"/>
      <c r="PVV2271" s="4"/>
      <c r="PVW2271" s="1"/>
      <c r="PVX2271" s="3"/>
      <c r="PVY2271" s="4"/>
      <c r="PVZ2271" s="2"/>
      <c r="PWA2271" s="2"/>
      <c r="PWB2271" s="2"/>
      <c r="PWC2271" s="4"/>
      <c r="PWD2271" s="1"/>
      <c r="PWE2271" s="3"/>
      <c r="PWF2271" s="4"/>
      <c r="PWG2271" s="2"/>
      <c r="PWH2271" s="2"/>
      <c r="PWI2271" s="2"/>
      <c r="PWJ2271" s="4"/>
      <c r="PWK2271" s="1"/>
      <c r="PWL2271" s="3"/>
      <c r="PWM2271" s="4"/>
      <c r="PWN2271" s="2"/>
      <c r="PWO2271" s="2"/>
      <c r="PWP2271" s="2"/>
      <c r="PWQ2271" s="4"/>
      <c r="PWR2271" s="1"/>
      <c r="PWS2271" s="3"/>
      <c r="PWT2271" s="4"/>
      <c r="PWU2271" s="2"/>
      <c r="PWV2271" s="2"/>
      <c r="PWW2271" s="2"/>
      <c r="PWX2271" s="4"/>
      <c r="PWY2271" s="1"/>
      <c r="PWZ2271" s="3"/>
      <c r="PXA2271" s="4"/>
      <c r="PXB2271" s="2"/>
      <c r="PXC2271" s="2"/>
      <c r="PXD2271" s="2"/>
      <c r="PXE2271" s="4"/>
      <c r="PXF2271" s="1"/>
      <c r="PXG2271" s="3"/>
      <c r="PXH2271" s="4"/>
      <c r="PXI2271" s="2"/>
      <c r="PXJ2271" s="2"/>
      <c r="PXK2271" s="2"/>
      <c r="PXL2271" s="4"/>
      <c r="PXM2271" s="1"/>
      <c r="PXN2271" s="3"/>
      <c r="PXO2271" s="4"/>
      <c r="PXP2271" s="2"/>
      <c r="PXQ2271" s="2"/>
      <c r="PXR2271" s="2"/>
      <c r="PXS2271" s="4"/>
      <c r="PXT2271" s="1"/>
      <c r="PXU2271" s="3"/>
      <c r="PXV2271" s="4"/>
      <c r="PXW2271" s="2"/>
      <c r="PXX2271" s="2"/>
      <c r="PXY2271" s="2"/>
      <c r="PXZ2271" s="4"/>
      <c r="PYA2271" s="1"/>
      <c r="PYB2271" s="3"/>
      <c r="PYC2271" s="4"/>
      <c r="PYD2271" s="2"/>
      <c r="PYE2271" s="2"/>
      <c r="PYF2271" s="2"/>
      <c r="PYG2271" s="4"/>
      <c r="PYH2271" s="1"/>
      <c r="PYI2271" s="3"/>
      <c r="PYJ2271" s="4"/>
      <c r="PYK2271" s="2"/>
      <c r="PYL2271" s="2"/>
      <c r="PYM2271" s="2"/>
      <c r="PYN2271" s="4"/>
      <c r="PYO2271" s="1"/>
      <c r="PYP2271" s="3"/>
      <c r="PYQ2271" s="4"/>
      <c r="PYR2271" s="2"/>
      <c r="PYS2271" s="2"/>
      <c r="PYT2271" s="2"/>
      <c r="PYU2271" s="4"/>
      <c r="PYV2271" s="1"/>
      <c r="PYW2271" s="3"/>
      <c r="PYX2271" s="4"/>
      <c r="PYY2271" s="2"/>
      <c r="PYZ2271" s="2"/>
      <c r="PZA2271" s="2"/>
      <c r="PZB2271" s="4"/>
      <c r="PZC2271" s="1"/>
      <c r="PZD2271" s="3"/>
      <c r="PZE2271" s="4"/>
      <c r="PZF2271" s="2"/>
      <c r="PZG2271" s="2"/>
      <c r="PZH2271" s="2"/>
      <c r="PZI2271" s="4"/>
      <c r="PZJ2271" s="1"/>
      <c r="PZK2271" s="3"/>
      <c r="PZL2271" s="4"/>
      <c r="PZM2271" s="2"/>
      <c r="PZN2271" s="2"/>
      <c r="PZO2271" s="2"/>
      <c r="PZP2271" s="4"/>
      <c r="PZQ2271" s="1"/>
      <c r="PZR2271" s="3"/>
      <c r="PZS2271" s="4"/>
      <c r="PZT2271" s="2"/>
      <c r="PZU2271" s="2"/>
      <c r="PZV2271" s="2"/>
      <c r="PZW2271" s="4"/>
      <c r="PZX2271" s="1"/>
      <c r="PZY2271" s="3"/>
      <c r="PZZ2271" s="4"/>
      <c r="QAA2271" s="2"/>
      <c r="QAB2271" s="2"/>
      <c r="QAC2271" s="2"/>
      <c r="QAD2271" s="4"/>
      <c r="QAE2271" s="1"/>
      <c r="QAF2271" s="3"/>
      <c r="QAG2271" s="4"/>
      <c r="QAH2271" s="2"/>
      <c r="QAI2271" s="2"/>
      <c r="QAJ2271" s="2"/>
      <c r="QAK2271" s="4"/>
      <c r="QAL2271" s="1"/>
      <c r="QAM2271" s="3"/>
      <c r="QAN2271" s="4"/>
      <c r="QAO2271" s="2"/>
      <c r="QAP2271" s="2"/>
      <c r="QAQ2271" s="2"/>
      <c r="QAR2271" s="4"/>
      <c r="QAS2271" s="1"/>
      <c r="QAT2271" s="3"/>
      <c r="QAU2271" s="4"/>
      <c r="QAV2271" s="2"/>
      <c r="QAW2271" s="2"/>
      <c r="QAX2271" s="2"/>
      <c r="QAY2271" s="4"/>
      <c r="QAZ2271" s="1"/>
      <c r="QBA2271" s="3"/>
      <c r="QBB2271" s="4"/>
      <c r="QBC2271" s="2"/>
      <c r="QBD2271" s="2"/>
      <c r="QBE2271" s="2"/>
      <c r="QBF2271" s="4"/>
      <c r="QBG2271" s="1"/>
      <c r="QBH2271" s="3"/>
      <c r="QBI2271" s="4"/>
      <c r="QBJ2271" s="2"/>
      <c r="QBK2271" s="2"/>
      <c r="QBL2271" s="2"/>
      <c r="QBM2271" s="4"/>
      <c r="QBN2271" s="1"/>
      <c r="QBO2271" s="3"/>
      <c r="QBP2271" s="4"/>
      <c r="QBQ2271" s="2"/>
      <c r="QBR2271" s="2"/>
      <c r="QBS2271" s="2"/>
      <c r="QBT2271" s="4"/>
      <c r="QBU2271" s="1"/>
      <c r="QBV2271" s="3"/>
      <c r="QBW2271" s="4"/>
      <c r="QBX2271" s="2"/>
      <c r="QBY2271" s="2"/>
      <c r="QBZ2271" s="2"/>
      <c r="QCA2271" s="4"/>
      <c r="QCB2271" s="1"/>
      <c r="QCC2271" s="3"/>
      <c r="QCD2271" s="4"/>
      <c r="QCE2271" s="2"/>
      <c r="QCF2271" s="2"/>
      <c r="QCG2271" s="2"/>
      <c r="QCH2271" s="4"/>
      <c r="QCI2271" s="1"/>
      <c r="QCJ2271" s="3"/>
      <c r="QCK2271" s="4"/>
      <c r="QCL2271" s="2"/>
      <c r="QCM2271" s="2"/>
      <c r="QCN2271" s="2"/>
      <c r="QCO2271" s="4"/>
      <c r="QCP2271" s="1"/>
      <c r="QCQ2271" s="3"/>
      <c r="QCR2271" s="4"/>
      <c r="QCS2271" s="2"/>
      <c r="QCT2271" s="2"/>
      <c r="QCU2271" s="2"/>
      <c r="QCV2271" s="4"/>
      <c r="QCW2271" s="1"/>
      <c r="QCX2271" s="3"/>
      <c r="QCY2271" s="4"/>
      <c r="QCZ2271" s="2"/>
      <c r="QDA2271" s="2"/>
      <c r="QDB2271" s="2"/>
      <c r="QDC2271" s="4"/>
      <c r="QDD2271" s="1"/>
      <c r="QDE2271" s="3"/>
      <c r="QDF2271" s="4"/>
      <c r="QDG2271" s="2"/>
      <c r="QDH2271" s="2"/>
      <c r="QDI2271" s="2"/>
      <c r="QDJ2271" s="4"/>
      <c r="QDK2271" s="1"/>
      <c r="QDL2271" s="3"/>
      <c r="QDM2271" s="4"/>
      <c r="QDN2271" s="2"/>
      <c r="QDO2271" s="2"/>
      <c r="QDP2271" s="2"/>
      <c r="QDQ2271" s="4"/>
      <c r="QDR2271" s="1"/>
      <c r="QDS2271" s="3"/>
      <c r="QDT2271" s="4"/>
      <c r="QDU2271" s="2"/>
      <c r="QDV2271" s="2"/>
      <c r="QDW2271" s="2"/>
      <c r="QDX2271" s="4"/>
      <c r="QDY2271" s="1"/>
      <c r="QDZ2271" s="3"/>
      <c r="QEA2271" s="4"/>
      <c r="QEB2271" s="2"/>
      <c r="QEC2271" s="2"/>
      <c r="QED2271" s="2"/>
      <c r="QEE2271" s="4"/>
      <c r="QEF2271" s="1"/>
      <c r="QEG2271" s="3"/>
      <c r="QEH2271" s="4"/>
      <c r="QEI2271" s="2"/>
      <c r="QEJ2271" s="2"/>
      <c r="QEK2271" s="2"/>
      <c r="QEL2271" s="4"/>
      <c r="QEM2271" s="1"/>
      <c r="QEN2271" s="3"/>
      <c r="QEO2271" s="4"/>
      <c r="QEP2271" s="2"/>
      <c r="QEQ2271" s="2"/>
      <c r="QER2271" s="2"/>
      <c r="QES2271" s="4"/>
      <c r="QET2271" s="1"/>
      <c r="QEU2271" s="3"/>
      <c r="QEV2271" s="4"/>
      <c r="QEW2271" s="2"/>
      <c r="QEX2271" s="2"/>
      <c r="QEY2271" s="2"/>
      <c r="QEZ2271" s="4"/>
      <c r="QFA2271" s="1"/>
      <c r="QFB2271" s="3"/>
      <c r="QFC2271" s="4"/>
      <c r="QFD2271" s="2"/>
      <c r="QFE2271" s="2"/>
      <c r="QFF2271" s="2"/>
      <c r="QFG2271" s="4"/>
      <c r="QFH2271" s="1"/>
      <c r="QFI2271" s="3"/>
      <c r="QFJ2271" s="4"/>
      <c r="QFK2271" s="2"/>
      <c r="QFL2271" s="2"/>
      <c r="QFM2271" s="2"/>
      <c r="QFN2271" s="4"/>
      <c r="QFO2271" s="1"/>
      <c r="QFP2271" s="3"/>
      <c r="QFQ2271" s="4"/>
      <c r="QFR2271" s="2"/>
      <c r="QFS2271" s="2"/>
      <c r="QFT2271" s="2"/>
      <c r="QFU2271" s="4"/>
      <c r="QFV2271" s="1"/>
      <c r="QFW2271" s="3"/>
      <c r="QFX2271" s="4"/>
      <c r="QFY2271" s="2"/>
      <c r="QFZ2271" s="2"/>
      <c r="QGA2271" s="2"/>
      <c r="QGB2271" s="4"/>
      <c r="QGC2271" s="1"/>
      <c r="QGD2271" s="3"/>
      <c r="QGE2271" s="4"/>
      <c r="QGF2271" s="2"/>
      <c r="QGG2271" s="2"/>
      <c r="QGH2271" s="2"/>
      <c r="QGI2271" s="4"/>
      <c r="QGJ2271" s="1"/>
      <c r="QGK2271" s="3"/>
      <c r="QGL2271" s="4"/>
      <c r="QGM2271" s="2"/>
      <c r="QGN2271" s="2"/>
      <c r="QGO2271" s="2"/>
      <c r="QGP2271" s="4"/>
      <c r="QGQ2271" s="1"/>
      <c r="QGR2271" s="3"/>
      <c r="QGS2271" s="4"/>
      <c r="QGT2271" s="2"/>
      <c r="QGU2271" s="2"/>
      <c r="QGV2271" s="2"/>
      <c r="QGW2271" s="4"/>
      <c r="QGX2271" s="1"/>
      <c r="QGY2271" s="3"/>
      <c r="QGZ2271" s="4"/>
      <c r="QHA2271" s="2"/>
      <c r="QHB2271" s="2"/>
      <c r="QHC2271" s="2"/>
      <c r="QHD2271" s="4"/>
      <c r="QHE2271" s="1"/>
      <c r="QHF2271" s="3"/>
      <c r="QHG2271" s="4"/>
      <c r="QHH2271" s="2"/>
      <c r="QHI2271" s="2"/>
      <c r="QHJ2271" s="2"/>
      <c r="QHK2271" s="4"/>
      <c r="QHL2271" s="1"/>
      <c r="QHM2271" s="3"/>
      <c r="QHN2271" s="4"/>
      <c r="QHO2271" s="2"/>
      <c r="QHP2271" s="2"/>
      <c r="QHQ2271" s="2"/>
      <c r="QHR2271" s="4"/>
      <c r="QHS2271" s="1"/>
      <c r="QHT2271" s="3"/>
      <c r="QHU2271" s="4"/>
      <c r="QHV2271" s="2"/>
      <c r="QHW2271" s="2"/>
      <c r="QHX2271" s="2"/>
      <c r="QHY2271" s="4"/>
      <c r="QHZ2271" s="1"/>
      <c r="QIA2271" s="3"/>
      <c r="QIB2271" s="4"/>
      <c r="QIC2271" s="2"/>
      <c r="QID2271" s="2"/>
      <c r="QIE2271" s="2"/>
      <c r="QIF2271" s="4"/>
      <c r="QIG2271" s="1"/>
      <c r="QIH2271" s="3"/>
      <c r="QII2271" s="4"/>
      <c r="QIJ2271" s="2"/>
      <c r="QIK2271" s="2"/>
      <c r="QIL2271" s="2"/>
      <c r="QIM2271" s="4"/>
      <c r="QIN2271" s="1"/>
      <c r="QIO2271" s="3"/>
      <c r="QIP2271" s="4"/>
      <c r="QIQ2271" s="2"/>
      <c r="QIR2271" s="2"/>
      <c r="QIS2271" s="2"/>
      <c r="QIT2271" s="4"/>
      <c r="QIU2271" s="1"/>
      <c r="QIV2271" s="3"/>
      <c r="QIW2271" s="4"/>
      <c r="QIX2271" s="2"/>
      <c r="QIY2271" s="2"/>
      <c r="QIZ2271" s="2"/>
      <c r="QJA2271" s="4"/>
      <c r="QJB2271" s="1"/>
      <c r="QJC2271" s="3"/>
      <c r="QJD2271" s="4"/>
      <c r="QJE2271" s="2"/>
      <c r="QJF2271" s="2"/>
      <c r="QJG2271" s="2"/>
      <c r="QJH2271" s="4"/>
      <c r="QJI2271" s="1"/>
      <c r="QJJ2271" s="3"/>
      <c r="QJK2271" s="4"/>
      <c r="QJL2271" s="2"/>
      <c r="QJM2271" s="2"/>
      <c r="QJN2271" s="2"/>
      <c r="QJO2271" s="4"/>
      <c r="QJP2271" s="1"/>
      <c r="QJQ2271" s="3"/>
      <c r="QJR2271" s="4"/>
      <c r="QJS2271" s="2"/>
      <c r="QJT2271" s="2"/>
      <c r="QJU2271" s="2"/>
      <c r="QJV2271" s="4"/>
      <c r="QJW2271" s="1"/>
      <c r="QJX2271" s="3"/>
      <c r="QJY2271" s="4"/>
      <c r="QJZ2271" s="2"/>
      <c r="QKA2271" s="2"/>
      <c r="QKB2271" s="2"/>
      <c r="QKC2271" s="4"/>
      <c r="QKD2271" s="1"/>
      <c r="QKE2271" s="3"/>
      <c r="QKF2271" s="4"/>
      <c r="QKG2271" s="2"/>
      <c r="QKH2271" s="2"/>
      <c r="QKI2271" s="2"/>
      <c r="QKJ2271" s="4"/>
      <c r="QKK2271" s="1"/>
      <c r="QKL2271" s="3"/>
      <c r="QKM2271" s="4"/>
      <c r="QKN2271" s="2"/>
      <c r="QKO2271" s="2"/>
      <c r="QKP2271" s="2"/>
      <c r="QKQ2271" s="4"/>
      <c r="QKR2271" s="1"/>
      <c r="QKS2271" s="3"/>
      <c r="QKT2271" s="4"/>
      <c r="QKU2271" s="2"/>
      <c r="QKV2271" s="2"/>
      <c r="QKW2271" s="2"/>
      <c r="QKX2271" s="4"/>
      <c r="QKY2271" s="1"/>
      <c r="QKZ2271" s="3"/>
      <c r="QLA2271" s="4"/>
      <c r="QLB2271" s="2"/>
      <c r="QLC2271" s="2"/>
      <c r="QLD2271" s="2"/>
      <c r="QLE2271" s="4"/>
      <c r="QLF2271" s="1"/>
      <c r="QLG2271" s="3"/>
      <c r="QLH2271" s="4"/>
      <c r="QLI2271" s="2"/>
      <c r="QLJ2271" s="2"/>
      <c r="QLK2271" s="2"/>
      <c r="QLL2271" s="4"/>
      <c r="QLM2271" s="1"/>
      <c r="QLN2271" s="3"/>
      <c r="QLO2271" s="4"/>
      <c r="QLP2271" s="2"/>
      <c r="QLQ2271" s="2"/>
      <c r="QLR2271" s="2"/>
      <c r="QLS2271" s="4"/>
      <c r="QLT2271" s="1"/>
      <c r="QLU2271" s="3"/>
      <c r="QLV2271" s="4"/>
      <c r="QLW2271" s="2"/>
      <c r="QLX2271" s="2"/>
      <c r="QLY2271" s="2"/>
      <c r="QLZ2271" s="4"/>
      <c r="QMA2271" s="1"/>
      <c r="QMB2271" s="3"/>
      <c r="QMC2271" s="4"/>
      <c r="QMD2271" s="2"/>
      <c r="QME2271" s="2"/>
      <c r="QMF2271" s="2"/>
      <c r="QMG2271" s="4"/>
      <c r="QMH2271" s="1"/>
      <c r="QMI2271" s="3"/>
      <c r="QMJ2271" s="4"/>
      <c r="QMK2271" s="2"/>
      <c r="QML2271" s="2"/>
      <c r="QMM2271" s="2"/>
      <c r="QMN2271" s="4"/>
      <c r="QMO2271" s="1"/>
      <c r="QMP2271" s="3"/>
      <c r="QMQ2271" s="4"/>
      <c r="QMR2271" s="2"/>
      <c r="QMS2271" s="2"/>
      <c r="QMT2271" s="2"/>
      <c r="QMU2271" s="4"/>
      <c r="QMV2271" s="1"/>
      <c r="QMW2271" s="3"/>
      <c r="QMX2271" s="4"/>
      <c r="QMY2271" s="2"/>
      <c r="QMZ2271" s="2"/>
      <c r="QNA2271" s="2"/>
      <c r="QNB2271" s="4"/>
      <c r="QNC2271" s="1"/>
      <c r="QND2271" s="3"/>
      <c r="QNE2271" s="4"/>
      <c r="QNF2271" s="2"/>
      <c r="QNG2271" s="2"/>
      <c r="QNH2271" s="2"/>
      <c r="QNI2271" s="4"/>
      <c r="QNJ2271" s="1"/>
      <c r="QNK2271" s="3"/>
      <c r="QNL2271" s="4"/>
      <c r="QNM2271" s="2"/>
      <c r="QNN2271" s="2"/>
      <c r="QNO2271" s="2"/>
      <c r="QNP2271" s="4"/>
      <c r="QNQ2271" s="1"/>
      <c r="QNR2271" s="3"/>
      <c r="QNS2271" s="4"/>
      <c r="QNT2271" s="2"/>
      <c r="QNU2271" s="2"/>
      <c r="QNV2271" s="2"/>
      <c r="QNW2271" s="4"/>
      <c r="QNX2271" s="1"/>
      <c r="QNY2271" s="3"/>
      <c r="QNZ2271" s="4"/>
      <c r="QOA2271" s="2"/>
      <c r="QOB2271" s="2"/>
      <c r="QOC2271" s="2"/>
      <c r="QOD2271" s="4"/>
      <c r="QOE2271" s="1"/>
      <c r="QOF2271" s="3"/>
      <c r="QOG2271" s="4"/>
      <c r="QOH2271" s="2"/>
      <c r="QOI2271" s="2"/>
      <c r="QOJ2271" s="2"/>
      <c r="QOK2271" s="4"/>
      <c r="QOL2271" s="1"/>
      <c r="QOM2271" s="3"/>
      <c r="QON2271" s="4"/>
      <c r="QOO2271" s="2"/>
      <c r="QOP2271" s="2"/>
      <c r="QOQ2271" s="2"/>
      <c r="QOR2271" s="4"/>
      <c r="QOS2271" s="1"/>
      <c r="QOT2271" s="3"/>
      <c r="QOU2271" s="4"/>
      <c r="QOV2271" s="2"/>
      <c r="QOW2271" s="2"/>
      <c r="QOX2271" s="2"/>
      <c r="QOY2271" s="4"/>
      <c r="QOZ2271" s="1"/>
      <c r="QPA2271" s="3"/>
      <c r="QPB2271" s="4"/>
      <c r="QPC2271" s="2"/>
      <c r="QPD2271" s="2"/>
      <c r="QPE2271" s="2"/>
      <c r="QPF2271" s="4"/>
      <c r="QPG2271" s="1"/>
      <c r="QPH2271" s="3"/>
      <c r="QPI2271" s="4"/>
      <c r="QPJ2271" s="2"/>
      <c r="QPK2271" s="2"/>
      <c r="QPL2271" s="2"/>
      <c r="QPM2271" s="4"/>
      <c r="QPN2271" s="1"/>
      <c r="QPO2271" s="3"/>
      <c r="QPP2271" s="4"/>
      <c r="QPQ2271" s="2"/>
      <c r="QPR2271" s="2"/>
      <c r="QPS2271" s="2"/>
      <c r="QPT2271" s="4"/>
      <c r="QPU2271" s="1"/>
      <c r="QPV2271" s="3"/>
      <c r="QPW2271" s="4"/>
      <c r="QPX2271" s="2"/>
      <c r="QPY2271" s="2"/>
      <c r="QPZ2271" s="2"/>
      <c r="QQA2271" s="4"/>
      <c r="QQB2271" s="1"/>
      <c r="QQC2271" s="3"/>
      <c r="QQD2271" s="4"/>
      <c r="QQE2271" s="2"/>
      <c r="QQF2271" s="2"/>
      <c r="QQG2271" s="2"/>
      <c r="QQH2271" s="4"/>
      <c r="QQI2271" s="1"/>
      <c r="QQJ2271" s="3"/>
      <c r="QQK2271" s="4"/>
      <c r="QQL2271" s="2"/>
      <c r="QQM2271" s="2"/>
      <c r="QQN2271" s="2"/>
      <c r="QQO2271" s="4"/>
      <c r="QQP2271" s="1"/>
      <c r="QQQ2271" s="3"/>
      <c r="QQR2271" s="4"/>
      <c r="QQS2271" s="2"/>
      <c r="QQT2271" s="2"/>
      <c r="QQU2271" s="2"/>
      <c r="QQV2271" s="4"/>
      <c r="QQW2271" s="1"/>
      <c r="QQX2271" s="3"/>
      <c r="QQY2271" s="4"/>
      <c r="QQZ2271" s="2"/>
      <c r="QRA2271" s="2"/>
      <c r="QRB2271" s="2"/>
      <c r="QRC2271" s="4"/>
      <c r="QRD2271" s="1"/>
      <c r="QRE2271" s="3"/>
      <c r="QRF2271" s="4"/>
      <c r="QRG2271" s="2"/>
      <c r="QRH2271" s="2"/>
      <c r="QRI2271" s="2"/>
      <c r="QRJ2271" s="4"/>
      <c r="QRK2271" s="1"/>
      <c r="QRL2271" s="3"/>
      <c r="QRM2271" s="4"/>
      <c r="QRN2271" s="2"/>
      <c r="QRO2271" s="2"/>
      <c r="QRP2271" s="2"/>
      <c r="QRQ2271" s="4"/>
      <c r="QRR2271" s="1"/>
      <c r="QRS2271" s="3"/>
      <c r="QRT2271" s="4"/>
      <c r="QRU2271" s="2"/>
      <c r="QRV2271" s="2"/>
      <c r="QRW2271" s="2"/>
      <c r="QRX2271" s="4"/>
      <c r="QRY2271" s="1"/>
      <c r="QRZ2271" s="3"/>
      <c r="QSA2271" s="4"/>
      <c r="QSB2271" s="2"/>
      <c r="QSC2271" s="2"/>
      <c r="QSD2271" s="2"/>
      <c r="QSE2271" s="4"/>
      <c r="QSF2271" s="1"/>
      <c r="QSG2271" s="3"/>
      <c r="QSH2271" s="4"/>
      <c r="QSI2271" s="2"/>
      <c r="QSJ2271" s="2"/>
      <c r="QSK2271" s="2"/>
      <c r="QSL2271" s="4"/>
      <c r="QSM2271" s="1"/>
      <c r="QSN2271" s="3"/>
      <c r="QSO2271" s="4"/>
      <c r="QSP2271" s="2"/>
      <c r="QSQ2271" s="2"/>
      <c r="QSR2271" s="2"/>
      <c r="QSS2271" s="4"/>
      <c r="QST2271" s="1"/>
      <c r="QSU2271" s="3"/>
      <c r="QSV2271" s="4"/>
      <c r="QSW2271" s="2"/>
      <c r="QSX2271" s="2"/>
      <c r="QSY2271" s="2"/>
      <c r="QSZ2271" s="4"/>
      <c r="QTA2271" s="1"/>
      <c r="QTB2271" s="3"/>
      <c r="QTC2271" s="4"/>
      <c r="QTD2271" s="2"/>
      <c r="QTE2271" s="2"/>
      <c r="QTF2271" s="2"/>
      <c r="QTG2271" s="4"/>
      <c r="QTH2271" s="1"/>
      <c r="QTI2271" s="3"/>
      <c r="QTJ2271" s="4"/>
      <c r="QTK2271" s="2"/>
      <c r="QTL2271" s="2"/>
      <c r="QTM2271" s="2"/>
      <c r="QTN2271" s="4"/>
      <c r="QTO2271" s="1"/>
      <c r="QTP2271" s="3"/>
      <c r="QTQ2271" s="4"/>
      <c r="QTR2271" s="2"/>
      <c r="QTS2271" s="2"/>
      <c r="QTT2271" s="2"/>
      <c r="QTU2271" s="4"/>
      <c r="QTV2271" s="1"/>
      <c r="QTW2271" s="3"/>
      <c r="QTX2271" s="4"/>
      <c r="QTY2271" s="2"/>
      <c r="QTZ2271" s="2"/>
      <c r="QUA2271" s="2"/>
      <c r="QUB2271" s="4"/>
      <c r="QUC2271" s="1"/>
      <c r="QUD2271" s="3"/>
      <c r="QUE2271" s="4"/>
      <c r="QUF2271" s="2"/>
      <c r="QUG2271" s="2"/>
      <c r="QUH2271" s="2"/>
      <c r="QUI2271" s="4"/>
      <c r="QUJ2271" s="1"/>
      <c r="QUK2271" s="3"/>
      <c r="QUL2271" s="4"/>
      <c r="QUM2271" s="2"/>
      <c r="QUN2271" s="2"/>
      <c r="QUO2271" s="2"/>
      <c r="QUP2271" s="4"/>
      <c r="QUQ2271" s="1"/>
      <c r="QUR2271" s="3"/>
      <c r="QUS2271" s="4"/>
      <c r="QUT2271" s="2"/>
      <c r="QUU2271" s="2"/>
      <c r="QUV2271" s="2"/>
      <c r="QUW2271" s="4"/>
      <c r="QUX2271" s="1"/>
      <c r="QUY2271" s="3"/>
      <c r="QUZ2271" s="4"/>
      <c r="QVA2271" s="2"/>
      <c r="QVB2271" s="2"/>
      <c r="QVC2271" s="2"/>
      <c r="QVD2271" s="4"/>
      <c r="QVE2271" s="1"/>
      <c r="QVF2271" s="3"/>
      <c r="QVG2271" s="4"/>
      <c r="QVH2271" s="2"/>
      <c r="QVI2271" s="2"/>
      <c r="QVJ2271" s="2"/>
      <c r="QVK2271" s="4"/>
      <c r="QVL2271" s="1"/>
      <c r="QVM2271" s="3"/>
      <c r="QVN2271" s="4"/>
      <c r="QVO2271" s="2"/>
      <c r="QVP2271" s="2"/>
      <c r="QVQ2271" s="2"/>
      <c r="QVR2271" s="4"/>
      <c r="QVS2271" s="1"/>
      <c r="QVT2271" s="3"/>
      <c r="QVU2271" s="4"/>
      <c r="QVV2271" s="2"/>
      <c r="QVW2271" s="2"/>
      <c r="QVX2271" s="2"/>
      <c r="QVY2271" s="4"/>
      <c r="QVZ2271" s="1"/>
      <c r="QWA2271" s="3"/>
      <c r="QWB2271" s="4"/>
      <c r="QWC2271" s="2"/>
      <c r="QWD2271" s="2"/>
      <c r="QWE2271" s="2"/>
      <c r="QWF2271" s="4"/>
      <c r="QWG2271" s="1"/>
      <c r="QWH2271" s="3"/>
      <c r="QWI2271" s="4"/>
      <c r="QWJ2271" s="2"/>
      <c r="QWK2271" s="2"/>
      <c r="QWL2271" s="2"/>
      <c r="QWM2271" s="4"/>
      <c r="QWN2271" s="1"/>
      <c r="QWO2271" s="3"/>
      <c r="QWP2271" s="4"/>
      <c r="QWQ2271" s="2"/>
      <c r="QWR2271" s="2"/>
      <c r="QWS2271" s="2"/>
      <c r="QWT2271" s="4"/>
      <c r="QWU2271" s="1"/>
      <c r="QWV2271" s="3"/>
      <c r="QWW2271" s="4"/>
      <c r="QWX2271" s="2"/>
      <c r="QWY2271" s="2"/>
      <c r="QWZ2271" s="2"/>
      <c r="QXA2271" s="4"/>
      <c r="QXB2271" s="1"/>
      <c r="QXC2271" s="3"/>
      <c r="QXD2271" s="4"/>
      <c r="QXE2271" s="2"/>
      <c r="QXF2271" s="2"/>
      <c r="QXG2271" s="2"/>
      <c r="QXH2271" s="4"/>
      <c r="QXI2271" s="1"/>
      <c r="QXJ2271" s="3"/>
      <c r="QXK2271" s="4"/>
      <c r="QXL2271" s="2"/>
      <c r="QXM2271" s="2"/>
      <c r="QXN2271" s="2"/>
      <c r="QXO2271" s="4"/>
      <c r="QXP2271" s="1"/>
      <c r="QXQ2271" s="3"/>
      <c r="QXR2271" s="4"/>
      <c r="QXS2271" s="2"/>
      <c r="QXT2271" s="2"/>
      <c r="QXU2271" s="2"/>
      <c r="QXV2271" s="4"/>
      <c r="QXW2271" s="1"/>
      <c r="QXX2271" s="3"/>
      <c r="QXY2271" s="4"/>
      <c r="QXZ2271" s="2"/>
      <c r="QYA2271" s="2"/>
      <c r="QYB2271" s="2"/>
      <c r="QYC2271" s="4"/>
      <c r="QYD2271" s="1"/>
      <c r="QYE2271" s="3"/>
      <c r="QYF2271" s="4"/>
      <c r="QYG2271" s="2"/>
      <c r="QYH2271" s="2"/>
      <c r="QYI2271" s="2"/>
      <c r="QYJ2271" s="4"/>
      <c r="QYK2271" s="1"/>
      <c r="QYL2271" s="3"/>
      <c r="QYM2271" s="4"/>
      <c r="QYN2271" s="2"/>
      <c r="QYO2271" s="2"/>
      <c r="QYP2271" s="2"/>
      <c r="QYQ2271" s="4"/>
      <c r="QYR2271" s="1"/>
      <c r="QYS2271" s="3"/>
      <c r="QYT2271" s="4"/>
      <c r="QYU2271" s="2"/>
      <c r="QYV2271" s="2"/>
      <c r="QYW2271" s="2"/>
      <c r="QYX2271" s="4"/>
      <c r="QYY2271" s="1"/>
      <c r="QYZ2271" s="3"/>
      <c r="QZA2271" s="4"/>
      <c r="QZB2271" s="2"/>
      <c r="QZC2271" s="2"/>
      <c r="QZD2271" s="2"/>
      <c r="QZE2271" s="4"/>
      <c r="QZF2271" s="1"/>
      <c r="QZG2271" s="3"/>
      <c r="QZH2271" s="4"/>
      <c r="QZI2271" s="2"/>
      <c r="QZJ2271" s="2"/>
      <c r="QZK2271" s="2"/>
      <c r="QZL2271" s="4"/>
      <c r="QZM2271" s="1"/>
      <c r="QZN2271" s="3"/>
      <c r="QZO2271" s="4"/>
      <c r="QZP2271" s="2"/>
      <c r="QZQ2271" s="2"/>
      <c r="QZR2271" s="2"/>
      <c r="QZS2271" s="4"/>
      <c r="QZT2271" s="1"/>
      <c r="QZU2271" s="3"/>
      <c r="QZV2271" s="4"/>
      <c r="QZW2271" s="2"/>
      <c r="QZX2271" s="2"/>
      <c r="QZY2271" s="2"/>
      <c r="QZZ2271" s="4"/>
      <c r="RAA2271" s="1"/>
      <c r="RAB2271" s="3"/>
      <c r="RAC2271" s="4"/>
      <c r="RAD2271" s="2"/>
      <c r="RAE2271" s="2"/>
      <c r="RAF2271" s="2"/>
      <c r="RAG2271" s="4"/>
      <c r="RAH2271" s="1"/>
      <c r="RAI2271" s="3"/>
      <c r="RAJ2271" s="4"/>
      <c r="RAK2271" s="2"/>
      <c r="RAL2271" s="2"/>
      <c r="RAM2271" s="2"/>
      <c r="RAN2271" s="4"/>
      <c r="RAO2271" s="1"/>
      <c r="RAP2271" s="3"/>
      <c r="RAQ2271" s="4"/>
      <c r="RAR2271" s="2"/>
      <c r="RAS2271" s="2"/>
      <c r="RAT2271" s="2"/>
      <c r="RAU2271" s="4"/>
      <c r="RAV2271" s="1"/>
      <c r="RAW2271" s="3"/>
      <c r="RAX2271" s="4"/>
      <c r="RAY2271" s="2"/>
      <c r="RAZ2271" s="2"/>
      <c r="RBA2271" s="2"/>
      <c r="RBB2271" s="4"/>
      <c r="RBC2271" s="1"/>
      <c r="RBD2271" s="3"/>
      <c r="RBE2271" s="4"/>
      <c r="RBF2271" s="2"/>
      <c r="RBG2271" s="2"/>
      <c r="RBH2271" s="2"/>
      <c r="RBI2271" s="4"/>
      <c r="RBJ2271" s="1"/>
      <c r="RBK2271" s="3"/>
      <c r="RBL2271" s="4"/>
      <c r="RBM2271" s="2"/>
      <c r="RBN2271" s="2"/>
      <c r="RBO2271" s="2"/>
      <c r="RBP2271" s="4"/>
      <c r="RBQ2271" s="1"/>
      <c r="RBR2271" s="3"/>
      <c r="RBS2271" s="4"/>
      <c r="RBT2271" s="2"/>
      <c r="RBU2271" s="2"/>
      <c r="RBV2271" s="2"/>
      <c r="RBW2271" s="4"/>
      <c r="RBX2271" s="1"/>
      <c r="RBY2271" s="3"/>
      <c r="RBZ2271" s="4"/>
      <c r="RCA2271" s="2"/>
      <c r="RCB2271" s="2"/>
      <c r="RCC2271" s="2"/>
      <c r="RCD2271" s="4"/>
      <c r="RCE2271" s="1"/>
      <c r="RCF2271" s="3"/>
      <c r="RCG2271" s="4"/>
      <c r="RCH2271" s="2"/>
      <c r="RCI2271" s="2"/>
      <c r="RCJ2271" s="2"/>
      <c r="RCK2271" s="4"/>
      <c r="RCL2271" s="1"/>
      <c r="RCM2271" s="3"/>
      <c r="RCN2271" s="4"/>
      <c r="RCO2271" s="2"/>
      <c r="RCP2271" s="2"/>
      <c r="RCQ2271" s="2"/>
      <c r="RCR2271" s="4"/>
      <c r="RCS2271" s="1"/>
      <c r="RCT2271" s="3"/>
      <c r="RCU2271" s="4"/>
      <c r="RCV2271" s="2"/>
      <c r="RCW2271" s="2"/>
      <c r="RCX2271" s="2"/>
      <c r="RCY2271" s="4"/>
      <c r="RCZ2271" s="1"/>
      <c r="RDA2271" s="3"/>
      <c r="RDB2271" s="4"/>
      <c r="RDC2271" s="2"/>
      <c r="RDD2271" s="2"/>
      <c r="RDE2271" s="2"/>
      <c r="RDF2271" s="4"/>
      <c r="RDG2271" s="1"/>
      <c r="RDH2271" s="3"/>
      <c r="RDI2271" s="4"/>
      <c r="RDJ2271" s="2"/>
      <c r="RDK2271" s="2"/>
      <c r="RDL2271" s="2"/>
      <c r="RDM2271" s="4"/>
      <c r="RDN2271" s="1"/>
      <c r="RDO2271" s="3"/>
      <c r="RDP2271" s="4"/>
      <c r="RDQ2271" s="2"/>
      <c r="RDR2271" s="2"/>
      <c r="RDS2271" s="2"/>
      <c r="RDT2271" s="4"/>
      <c r="RDU2271" s="1"/>
      <c r="RDV2271" s="3"/>
      <c r="RDW2271" s="4"/>
      <c r="RDX2271" s="2"/>
      <c r="RDY2271" s="2"/>
      <c r="RDZ2271" s="2"/>
      <c r="REA2271" s="4"/>
      <c r="REB2271" s="1"/>
      <c r="REC2271" s="3"/>
      <c r="RED2271" s="4"/>
      <c r="REE2271" s="2"/>
      <c r="REF2271" s="2"/>
      <c r="REG2271" s="2"/>
      <c r="REH2271" s="4"/>
      <c r="REI2271" s="1"/>
      <c r="REJ2271" s="3"/>
      <c r="REK2271" s="4"/>
      <c r="REL2271" s="2"/>
      <c r="REM2271" s="2"/>
      <c r="REN2271" s="2"/>
      <c r="REO2271" s="4"/>
      <c r="REP2271" s="1"/>
      <c r="REQ2271" s="3"/>
      <c r="RER2271" s="4"/>
      <c r="RES2271" s="2"/>
      <c r="RET2271" s="2"/>
      <c r="REU2271" s="2"/>
      <c r="REV2271" s="4"/>
      <c r="REW2271" s="1"/>
      <c r="REX2271" s="3"/>
      <c r="REY2271" s="4"/>
      <c r="REZ2271" s="2"/>
      <c r="RFA2271" s="2"/>
      <c r="RFB2271" s="2"/>
      <c r="RFC2271" s="4"/>
      <c r="RFD2271" s="1"/>
      <c r="RFE2271" s="3"/>
      <c r="RFF2271" s="4"/>
      <c r="RFG2271" s="2"/>
      <c r="RFH2271" s="2"/>
      <c r="RFI2271" s="2"/>
      <c r="RFJ2271" s="4"/>
      <c r="RFK2271" s="1"/>
      <c r="RFL2271" s="3"/>
      <c r="RFM2271" s="4"/>
      <c r="RFN2271" s="2"/>
      <c r="RFO2271" s="2"/>
      <c r="RFP2271" s="2"/>
      <c r="RFQ2271" s="4"/>
      <c r="RFR2271" s="1"/>
      <c r="RFS2271" s="3"/>
      <c r="RFT2271" s="4"/>
      <c r="RFU2271" s="2"/>
      <c r="RFV2271" s="2"/>
      <c r="RFW2271" s="2"/>
      <c r="RFX2271" s="4"/>
      <c r="RFY2271" s="1"/>
      <c r="RFZ2271" s="3"/>
      <c r="RGA2271" s="4"/>
      <c r="RGB2271" s="2"/>
      <c r="RGC2271" s="2"/>
      <c r="RGD2271" s="2"/>
      <c r="RGE2271" s="4"/>
      <c r="RGF2271" s="1"/>
      <c r="RGG2271" s="3"/>
      <c r="RGH2271" s="4"/>
      <c r="RGI2271" s="2"/>
      <c r="RGJ2271" s="2"/>
      <c r="RGK2271" s="2"/>
      <c r="RGL2271" s="4"/>
      <c r="RGM2271" s="1"/>
      <c r="RGN2271" s="3"/>
      <c r="RGO2271" s="4"/>
      <c r="RGP2271" s="2"/>
      <c r="RGQ2271" s="2"/>
      <c r="RGR2271" s="2"/>
      <c r="RGS2271" s="4"/>
      <c r="RGT2271" s="1"/>
      <c r="RGU2271" s="3"/>
      <c r="RGV2271" s="4"/>
      <c r="RGW2271" s="2"/>
      <c r="RGX2271" s="2"/>
      <c r="RGY2271" s="2"/>
      <c r="RGZ2271" s="4"/>
      <c r="RHA2271" s="1"/>
      <c r="RHB2271" s="3"/>
      <c r="RHC2271" s="4"/>
      <c r="RHD2271" s="2"/>
      <c r="RHE2271" s="2"/>
      <c r="RHF2271" s="2"/>
      <c r="RHG2271" s="4"/>
      <c r="RHH2271" s="1"/>
      <c r="RHI2271" s="3"/>
      <c r="RHJ2271" s="4"/>
      <c r="RHK2271" s="2"/>
      <c r="RHL2271" s="2"/>
      <c r="RHM2271" s="2"/>
      <c r="RHN2271" s="4"/>
      <c r="RHO2271" s="1"/>
      <c r="RHP2271" s="3"/>
      <c r="RHQ2271" s="4"/>
      <c r="RHR2271" s="2"/>
      <c r="RHS2271" s="2"/>
      <c r="RHT2271" s="2"/>
      <c r="RHU2271" s="4"/>
      <c r="RHV2271" s="1"/>
      <c r="RHW2271" s="3"/>
      <c r="RHX2271" s="4"/>
      <c r="RHY2271" s="2"/>
      <c r="RHZ2271" s="2"/>
      <c r="RIA2271" s="2"/>
      <c r="RIB2271" s="4"/>
      <c r="RIC2271" s="1"/>
      <c r="RID2271" s="3"/>
      <c r="RIE2271" s="4"/>
      <c r="RIF2271" s="2"/>
      <c r="RIG2271" s="2"/>
      <c r="RIH2271" s="2"/>
      <c r="RII2271" s="4"/>
      <c r="RIJ2271" s="1"/>
      <c r="RIK2271" s="3"/>
      <c r="RIL2271" s="4"/>
      <c r="RIM2271" s="2"/>
      <c r="RIN2271" s="2"/>
      <c r="RIO2271" s="2"/>
      <c r="RIP2271" s="4"/>
      <c r="RIQ2271" s="1"/>
      <c r="RIR2271" s="3"/>
      <c r="RIS2271" s="4"/>
      <c r="RIT2271" s="2"/>
      <c r="RIU2271" s="2"/>
      <c r="RIV2271" s="2"/>
      <c r="RIW2271" s="4"/>
      <c r="RIX2271" s="1"/>
      <c r="RIY2271" s="3"/>
      <c r="RIZ2271" s="4"/>
      <c r="RJA2271" s="2"/>
      <c r="RJB2271" s="2"/>
      <c r="RJC2271" s="2"/>
      <c r="RJD2271" s="4"/>
      <c r="RJE2271" s="1"/>
      <c r="RJF2271" s="3"/>
      <c r="RJG2271" s="4"/>
      <c r="RJH2271" s="2"/>
      <c r="RJI2271" s="2"/>
      <c r="RJJ2271" s="2"/>
      <c r="RJK2271" s="4"/>
      <c r="RJL2271" s="1"/>
      <c r="RJM2271" s="3"/>
      <c r="RJN2271" s="4"/>
      <c r="RJO2271" s="2"/>
      <c r="RJP2271" s="2"/>
      <c r="RJQ2271" s="2"/>
      <c r="RJR2271" s="4"/>
      <c r="RJS2271" s="1"/>
      <c r="RJT2271" s="3"/>
      <c r="RJU2271" s="4"/>
      <c r="RJV2271" s="2"/>
      <c r="RJW2271" s="2"/>
      <c r="RJX2271" s="2"/>
      <c r="RJY2271" s="4"/>
      <c r="RJZ2271" s="1"/>
      <c r="RKA2271" s="3"/>
      <c r="RKB2271" s="4"/>
      <c r="RKC2271" s="2"/>
      <c r="RKD2271" s="2"/>
      <c r="RKE2271" s="2"/>
      <c r="RKF2271" s="4"/>
      <c r="RKG2271" s="1"/>
      <c r="RKH2271" s="3"/>
      <c r="RKI2271" s="4"/>
      <c r="RKJ2271" s="2"/>
      <c r="RKK2271" s="2"/>
      <c r="RKL2271" s="2"/>
      <c r="RKM2271" s="4"/>
      <c r="RKN2271" s="1"/>
      <c r="RKO2271" s="3"/>
      <c r="RKP2271" s="4"/>
      <c r="RKQ2271" s="2"/>
      <c r="RKR2271" s="2"/>
      <c r="RKS2271" s="2"/>
      <c r="RKT2271" s="4"/>
      <c r="RKU2271" s="1"/>
      <c r="RKV2271" s="3"/>
      <c r="RKW2271" s="4"/>
      <c r="RKX2271" s="2"/>
      <c r="RKY2271" s="2"/>
      <c r="RKZ2271" s="2"/>
      <c r="RLA2271" s="4"/>
      <c r="RLB2271" s="1"/>
      <c r="RLC2271" s="3"/>
      <c r="RLD2271" s="4"/>
      <c r="RLE2271" s="2"/>
      <c r="RLF2271" s="2"/>
      <c r="RLG2271" s="2"/>
      <c r="RLH2271" s="4"/>
      <c r="RLI2271" s="1"/>
      <c r="RLJ2271" s="3"/>
      <c r="RLK2271" s="4"/>
      <c r="RLL2271" s="2"/>
      <c r="RLM2271" s="2"/>
      <c r="RLN2271" s="2"/>
      <c r="RLO2271" s="4"/>
      <c r="RLP2271" s="1"/>
      <c r="RLQ2271" s="3"/>
      <c r="RLR2271" s="4"/>
      <c r="RLS2271" s="2"/>
      <c r="RLT2271" s="2"/>
      <c r="RLU2271" s="2"/>
      <c r="RLV2271" s="4"/>
      <c r="RLW2271" s="1"/>
      <c r="RLX2271" s="3"/>
      <c r="RLY2271" s="4"/>
      <c r="RLZ2271" s="2"/>
      <c r="RMA2271" s="2"/>
      <c r="RMB2271" s="2"/>
      <c r="RMC2271" s="4"/>
      <c r="RMD2271" s="1"/>
      <c r="RME2271" s="3"/>
      <c r="RMF2271" s="4"/>
      <c r="RMG2271" s="2"/>
      <c r="RMH2271" s="2"/>
      <c r="RMI2271" s="2"/>
      <c r="RMJ2271" s="4"/>
      <c r="RMK2271" s="1"/>
      <c r="RML2271" s="3"/>
      <c r="RMM2271" s="4"/>
      <c r="RMN2271" s="2"/>
      <c r="RMO2271" s="2"/>
      <c r="RMP2271" s="2"/>
      <c r="RMQ2271" s="4"/>
      <c r="RMR2271" s="1"/>
      <c r="RMS2271" s="3"/>
      <c r="RMT2271" s="4"/>
      <c r="RMU2271" s="2"/>
      <c r="RMV2271" s="2"/>
      <c r="RMW2271" s="2"/>
      <c r="RMX2271" s="4"/>
      <c r="RMY2271" s="1"/>
      <c r="RMZ2271" s="3"/>
      <c r="RNA2271" s="4"/>
      <c r="RNB2271" s="2"/>
      <c r="RNC2271" s="2"/>
      <c r="RND2271" s="2"/>
      <c r="RNE2271" s="4"/>
      <c r="RNF2271" s="1"/>
      <c r="RNG2271" s="3"/>
      <c r="RNH2271" s="4"/>
      <c r="RNI2271" s="2"/>
      <c r="RNJ2271" s="2"/>
      <c r="RNK2271" s="2"/>
      <c r="RNL2271" s="4"/>
      <c r="RNM2271" s="1"/>
      <c r="RNN2271" s="3"/>
      <c r="RNO2271" s="4"/>
      <c r="RNP2271" s="2"/>
      <c r="RNQ2271" s="2"/>
      <c r="RNR2271" s="2"/>
      <c r="RNS2271" s="4"/>
      <c r="RNT2271" s="1"/>
      <c r="RNU2271" s="3"/>
      <c r="RNV2271" s="4"/>
      <c r="RNW2271" s="2"/>
      <c r="RNX2271" s="2"/>
      <c r="RNY2271" s="2"/>
      <c r="RNZ2271" s="4"/>
      <c r="ROA2271" s="1"/>
      <c r="ROB2271" s="3"/>
      <c r="ROC2271" s="4"/>
      <c r="ROD2271" s="2"/>
      <c r="ROE2271" s="2"/>
      <c r="ROF2271" s="2"/>
      <c r="ROG2271" s="4"/>
      <c r="ROH2271" s="1"/>
      <c r="ROI2271" s="3"/>
      <c r="ROJ2271" s="4"/>
      <c r="ROK2271" s="2"/>
      <c r="ROL2271" s="2"/>
      <c r="ROM2271" s="2"/>
      <c r="RON2271" s="4"/>
      <c r="ROO2271" s="1"/>
      <c r="ROP2271" s="3"/>
      <c r="ROQ2271" s="4"/>
      <c r="ROR2271" s="2"/>
      <c r="ROS2271" s="2"/>
      <c r="ROT2271" s="2"/>
      <c r="ROU2271" s="4"/>
      <c r="ROV2271" s="1"/>
      <c r="ROW2271" s="3"/>
      <c r="ROX2271" s="4"/>
      <c r="ROY2271" s="2"/>
      <c r="ROZ2271" s="2"/>
      <c r="RPA2271" s="2"/>
      <c r="RPB2271" s="4"/>
      <c r="RPC2271" s="1"/>
      <c r="RPD2271" s="3"/>
      <c r="RPE2271" s="4"/>
      <c r="RPF2271" s="2"/>
      <c r="RPG2271" s="2"/>
      <c r="RPH2271" s="2"/>
      <c r="RPI2271" s="4"/>
      <c r="RPJ2271" s="1"/>
      <c r="RPK2271" s="3"/>
      <c r="RPL2271" s="4"/>
      <c r="RPM2271" s="2"/>
      <c r="RPN2271" s="2"/>
      <c r="RPO2271" s="2"/>
      <c r="RPP2271" s="4"/>
      <c r="RPQ2271" s="1"/>
      <c r="RPR2271" s="3"/>
      <c r="RPS2271" s="4"/>
      <c r="RPT2271" s="2"/>
      <c r="RPU2271" s="2"/>
      <c r="RPV2271" s="2"/>
      <c r="RPW2271" s="4"/>
      <c r="RPX2271" s="1"/>
      <c r="RPY2271" s="3"/>
      <c r="RPZ2271" s="4"/>
      <c r="RQA2271" s="2"/>
      <c r="RQB2271" s="2"/>
      <c r="RQC2271" s="2"/>
      <c r="RQD2271" s="4"/>
      <c r="RQE2271" s="1"/>
      <c r="RQF2271" s="3"/>
      <c r="RQG2271" s="4"/>
      <c r="RQH2271" s="2"/>
      <c r="RQI2271" s="2"/>
      <c r="RQJ2271" s="2"/>
      <c r="RQK2271" s="4"/>
      <c r="RQL2271" s="1"/>
      <c r="RQM2271" s="3"/>
      <c r="RQN2271" s="4"/>
      <c r="RQO2271" s="2"/>
      <c r="RQP2271" s="2"/>
      <c r="RQQ2271" s="2"/>
      <c r="RQR2271" s="4"/>
      <c r="RQS2271" s="1"/>
      <c r="RQT2271" s="3"/>
      <c r="RQU2271" s="4"/>
      <c r="RQV2271" s="2"/>
      <c r="RQW2271" s="2"/>
      <c r="RQX2271" s="2"/>
      <c r="RQY2271" s="4"/>
      <c r="RQZ2271" s="1"/>
      <c r="RRA2271" s="3"/>
      <c r="RRB2271" s="4"/>
      <c r="RRC2271" s="2"/>
      <c r="RRD2271" s="2"/>
      <c r="RRE2271" s="2"/>
      <c r="RRF2271" s="4"/>
      <c r="RRG2271" s="1"/>
      <c r="RRH2271" s="3"/>
      <c r="RRI2271" s="4"/>
      <c r="RRJ2271" s="2"/>
      <c r="RRK2271" s="2"/>
      <c r="RRL2271" s="2"/>
      <c r="RRM2271" s="4"/>
      <c r="RRN2271" s="1"/>
      <c r="RRO2271" s="3"/>
      <c r="RRP2271" s="4"/>
      <c r="RRQ2271" s="2"/>
      <c r="RRR2271" s="2"/>
      <c r="RRS2271" s="2"/>
      <c r="RRT2271" s="4"/>
      <c r="RRU2271" s="1"/>
      <c r="RRV2271" s="3"/>
      <c r="RRW2271" s="4"/>
      <c r="RRX2271" s="2"/>
      <c r="RRY2271" s="2"/>
      <c r="RRZ2271" s="2"/>
      <c r="RSA2271" s="4"/>
      <c r="RSB2271" s="1"/>
      <c r="RSC2271" s="3"/>
      <c r="RSD2271" s="4"/>
      <c r="RSE2271" s="2"/>
      <c r="RSF2271" s="2"/>
      <c r="RSG2271" s="2"/>
      <c r="RSH2271" s="4"/>
      <c r="RSI2271" s="1"/>
      <c r="RSJ2271" s="3"/>
      <c r="RSK2271" s="4"/>
      <c r="RSL2271" s="2"/>
      <c r="RSM2271" s="2"/>
      <c r="RSN2271" s="2"/>
      <c r="RSO2271" s="4"/>
      <c r="RSP2271" s="1"/>
      <c r="RSQ2271" s="3"/>
      <c r="RSR2271" s="4"/>
      <c r="RSS2271" s="2"/>
      <c r="RST2271" s="2"/>
      <c r="RSU2271" s="2"/>
      <c r="RSV2271" s="4"/>
      <c r="RSW2271" s="1"/>
      <c r="RSX2271" s="3"/>
      <c r="RSY2271" s="4"/>
      <c r="RSZ2271" s="2"/>
      <c r="RTA2271" s="2"/>
      <c r="RTB2271" s="2"/>
      <c r="RTC2271" s="4"/>
      <c r="RTD2271" s="1"/>
      <c r="RTE2271" s="3"/>
      <c r="RTF2271" s="4"/>
      <c r="RTG2271" s="2"/>
      <c r="RTH2271" s="2"/>
      <c r="RTI2271" s="2"/>
      <c r="RTJ2271" s="4"/>
      <c r="RTK2271" s="1"/>
      <c r="RTL2271" s="3"/>
      <c r="RTM2271" s="4"/>
      <c r="RTN2271" s="2"/>
      <c r="RTO2271" s="2"/>
      <c r="RTP2271" s="2"/>
      <c r="RTQ2271" s="4"/>
      <c r="RTR2271" s="1"/>
      <c r="RTS2271" s="3"/>
      <c r="RTT2271" s="4"/>
      <c r="RTU2271" s="2"/>
      <c r="RTV2271" s="2"/>
      <c r="RTW2271" s="2"/>
      <c r="RTX2271" s="4"/>
      <c r="RTY2271" s="1"/>
      <c r="RTZ2271" s="3"/>
      <c r="RUA2271" s="4"/>
      <c r="RUB2271" s="2"/>
      <c r="RUC2271" s="2"/>
      <c r="RUD2271" s="2"/>
      <c r="RUE2271" s="4"/>
      <c r="RUF2271" s="1"/>
      <c r="RUG2271" s="3"/>
      <c r="RUH2271" s="4"/>
      <c r="RUI2271" s="2"/>
      <c r="RUJ2271" s="2"/>
      <c r="RUK2271" s="2"/>
      <c r="RUL2271" s="4"/>
      <c r="RUM2271" s="1"/>
      <c r="RUN2271" s="3"/>
      <c r="RUO2271" s="4"/>
      <c r="RUP2271" s="2"/>
      <c r="RUQ2271" s="2"/>
      <c r="RUR2271" s="2"/>
      <c r="RUS2271" s="4"/>
      <c r="RUT2271" s="1"/>
      <c r="RUU2271" s="3"/>
      <c r="RUV2271" s="4"/>
      <c r="RUW2271" s="2"/>
      <c r="RUX2271" s="2"/>
      <c r="RUY2271" s="2"/>
      <c r="RUZ2271" s="4"/>
      <c r="RVA2271" s="1"/>
      <c r="RVB2271" s="3"/>
      <c r="RVC2271" s="4"/>
      <c r="RVD2271" s="2"/>
      <c r="RVE2271" s="2"/>
      <c r="RVF2271" s="2"/>
      <c r="RVG2271" s="4"/>
      <c r="RVH2271" s="1"/>
      <c r="RVI2271" s="3"/>
      <c r="RVJ2271" s="4"/>
      <c r="RVK2271" s="2"/>
      <c r="RVL2271" s="2"/>
      <c r="RVM2271" s="2"/>
      <c r="RVN2271" s="4"/>
      <c r="RVO2271" s="1"/>
      <c r="RVP2271" s="3"/>
      <c r="RVQ2271" s="4"/>
      <c r="RVR2271" s="2"/>
      <c r="RVS2271" s="2"/>
      <c r="RVT2271" s="2"/>
      <c r="RVU2271" s="4"/>
      <c r="RVV2271" s="1"/>
      <c r="RVW2271" s="3"/>
      <c r="RVX2271" s="4"/>
      <c r="RVY2271" s="2"/>
      <c r="RVZ2271" s="2"/>
      <c r="RWA2271" s="2"/>
      <c r="RWB2271" s="4"/>
      <c r="RWC2271" s="1"/>
      <c r="RWD2271" s="3"/>
      <c r="RWE2271" s="4"/>
      <c r="RWF2271" s="2"/>
      <c r="RWG2271" s="2"/>
      <c r="RWH2271" s="2"/>
      <c r="RWI2271" s="4"/>
      <c r="RWJ2271" s="1"/>
      <c r="RWK2271" s="3"/>
      <c r="RWL2271" s="4"/>
      <c r="RWM2271" s="2"/>
      <c r="RWN2271" s="2"/>
      <c r="RWO2271" s="2"/>
      <c r="RWP2271" s="4"/>
      <c r="RWQ2271" s="1"/>
      <c r="RWR2271" s="3"/>
      <c r="RWS2271" s="4"/>
      <c r="RWT2271" s="2"/>
      <c r="RWU2271" s="2"/>
      <c r="RWV2271" s="2"/>
      <c r="RWW2271" s="4"/>
      <c r="RWX2271" s="1"/>
      <c r="RWY2271" s="3"/>
      <c r="RWZ2271" s="4"/>
      <c r="RXA2271" s="2"/>
      <c r="RXB2271" s="2"/>
      <c r="RXC2271" s="2"/>
      <c r="RXD2271" s="4"/>
      <c r="RXE2271" s="1"/>
      <c r="RXF2271" s="3"/>
      <c r="RXG2271" s="4"/>
      <c r="RXH2271" s="2"/>
      <c r="RXI2271" s="2"/>
      <c r="RXJ2271" s="2"/>
      <c r="RXK2271" s="4"/>
      <c r="RXL2271" s="1"/>
      <c r="RXM2271" s="3"/>
      <c r="RXN2271" s="4"/>
      <c r="RXO2271" s="2"/>
      <c r="RXP2271" s="2"/>
      <c r="RXQ2271" s="2"/>
      <c r="RXR2271" s="4"/>
      <c r="RXS2271" s="1"/>
      <c r="RXT2271" s="3"/>
      <c r="RXU2271" s="4"/>
      <c r="RXV2271" s="2"/>
      <c r="RXW2271" s="2"/>
      <c r="RXX2271" s="2"/>
      <c r="RXY2271" s="4"/>
      <c r="RXZ2271" s="1"/>
      <c r="RYA2271" s="3"/>
      <c r="RYB2271" s="4"/>
      <c r="RYC2271" s="2"/>
      <c r="RYD2271" s="2"/>
      <c r="RYE2271" s="2"/>
      <c r="RYF2271" s="4"/>
      <c r="RYG2271" s="1"/>
      <c r="RYH2271" s="3"/>
      <c r="RYI2271" s="4"/>
      <c r="RYJ2271" s="2"/>
      <c r="RYK2271" s="2"/>
      <c r="RYL2271" s="2"/>
      <c r="RYM2271" s="4"/>
      <c r="RYN2271" s="1"/>
      <c r="RYO2271" s="3"/>
      <c r="RYP2271" s="4"/>
      <c r="RYQ2271" s="2"/>
      <c r="RYR2271" s="2"/>
      <c r="RYS2271" s="2"/>
      <c r="RYT2271" s="4"/>
      <c r="RYU2271" s="1"/>
      <c r="RYV2271" s="3"/>
      <c r="RYW2271" s="4"/>
      <c r="RYX2271" s="2"/>
      <c r="RYY2271" s="2"/>
      <c r="RYZ2271" s="2"/>
      <c r="RZA2271" s="4"/>
      <c r="RZB2271" s="1"/>
      <c r="RZC2271" s="3"/>
      <c r="RZD2271" s="4"/>
      <c r="RZE2271" s="2"/>
      <c r="RZF2271" s="2"/>
      <c r="RZG2271" s="2"/>
      <c r="RZH2271" s="4"/>
      <c r="RZI2271" s="1"/>
      <c r="RZJ2271" s="3"/>
      <c r="RZK2271" s="4"/>
      <c r="RZL2271" s="2"/>
      <c r="RZM2271" s="2"/>
      <c r="RZN2271" s="2"/>
      <c r="RZO2271" s="4"/>
      <c r="RZP2271" s="1"/>
      <c r="RZQ2271" s="3"/>
      <c r="RZR2271" s="4"/>
      <c r="RZS2271" s="2"/>
      <c r="RZT2271" s="2"/>
      <c r="RZU2271" s="2"/>
      <c r="RZV2271" s="4"/>
      <c r="RZW2271" s="1"/>
      <c r="RZX2271" s="3"/>
      <c r="RZY2271" s="4"/>
      <c r="RZZ2271" s="2"/>
      <c r="SAA2271" s="2"/>
      <c r="SAB2271" s="2"/>
      <c r="SAC2271" s="4"/>
      <c r="SAD2271" s="1"/>
      <c r="SAE2271" s="3"/>
      <c r="SAF2271" s="4"/>
      <c r="SAG2271" s="2"/>
      <c r="SAH2271" s="2"/>
      <c r="SAI2271" s="2"/>
      <c r="SAJ2271" s="4"/>
      <c r="SAK2271" s="1"/>
      <c r="SAL2271" s="3"/>
      <c r="SAM2271" s="4"/>
      <c r="SAN2271" s="2"/>
      <c r="SAO2271" s="2"/>
      <c r="SAP2271" s="2"/>
      <c r="SAQ2271" s="4"/>
      <c r="SAR2271" s="1"/>
      <c r="SAS2271" s="3"/>
      <c r="SAT2271" s="4"/>
      <c r="SAU2271" s="2"/>
      <c r="SAV2271" s="2"/>
      <c r="SAW2271" s="2"/>
      <c r="SAX2271" s="4"/>
      <c r="SAY2271" s="1"/>
      <c r="SAZ2271" s="3"/>
      <c r="SBA2271" s="4"/>
      <c r="SBB2271" s="2"/>
      <c r="SBC2271" s="2"/>
      <c r="SBD2271" s="2"/>
      <c r="SBE2271" s="4"/>
      <c r="SBF2271" s="1"/>
      <c r="SBG2271" s="3"/>
      <c r="SBH2271" s="4"/>
      <c r="SBI2271" s="2"/>
      <c r="SBJ2271" s="2"/>
      <c r="SBK2271" s="2"/>
      <c r="SBL2271" s="4"/>
      <c r="SBM2271" s="1"/>
      <c r="SBN2271" s="3"/>
      <c r="SBO2271" s="4"/>
      <c r="SBP2271" s="2"/>
      <c r="SBQ2271" s="2"/>
      <c r="SBR2271" s="2"/>
      <c r="SBS2271" s="4"/>
      <c r="SBT2271" s="1"/>
      <c r="SBU2271" s="3"/>
      <c r="SBV2271" s="4"/>
      <c r="SBW2271" s="2"/>
      <c r="SBX2271" s="2"/>
      <c r="SBY2271" s="2"/>
      <c r="SBZ2271" s="4"/>
      <c r="SCA2271" s="1"/>
      <c r="SCB2271" s="3"/>
      <c r="SCC2271" s="4"/>
      <c r="SCD2271" s="2"/>
      <c r="SCE2271" s="2"/>
      <c r="SCF2271" s="2"/>
      <c r="SCG2271" s="4"/>
      <c r="SCH2271" s="1"/>
      <c r="SCI2271" s="3"/>
      <c r="SCJ2271" s="4"/>
      <c r="SCK2271" s="2"/>
      <c r="SCL2271" s="2"/>
      <c r="SCM2271" s="2"/>
      <c r="SCN2271" s="4"/>
      <c r="SCO2271" s="1"/>
      <c r="SCP2271" s="3"/>
      <c r="SCQ2271" s="4"/>
      <c r="SCR2271" s="2"/>
      <c r="SCS2271" s="2"/>
      <c r="SCT2271" s="2"/>
      <c r="SCU2271" s="4"/>
      <c r="SCV2271" s="1"/>
      <c r="SCW2271" s="3"/>
      <c r="SCX2271" s="4"/>
      <c r="SCY2271" s="2"/>
      <c r="SCZ2271" s="2"/>
      <c r="SDA2271" s="2"/>
      <c r="SDB2271" s="4"/>
      <c r="SDC2271" s="1"/>
      <c r="SDD2271" s="3"/>
      <c r="SDE2271" s="4"/>
      <c r="SDF2271" s="2"/>
      <c r="SDG2271" s="2"/>
      <c r="SDH2271" s="2"/>
      <c r="SDI2271" s="4"/>
      <c r="SDJ2271" s="1"/>
      <c r="SDK2271" s="3"/>
      <c r="SDL2271" s="4"/>
      <c r="SDM2271" s="2"/>
      <c r="SDN2271" s="2"/>
      <c r="SDO2271" s="2"/>
      <c r="SDP2271" s="4"/>
      <c r="SDQ2271" s="1"/>
      <c r="SDR2271" s="3"/>
      <c r="SDS2271" s="4"/>
      <c r="SDT2271" s="2"/>
      <c r="SDU2271" s="2"/>
      <c r="SDV2271" s="2"/>
      <c r="SDW2271" s="4"/>
      <c r="SDX2271" s="1"/>
      <c r="SDY2271" s="3"/>
      <c r="SDZ2271" s="4"/>
      <c r="SEA2271" s="2"/>
      <c r="SEB2271" s="2"/>
      <c r="SEC2271" s="2"/>
      <c r="SED2271" s="4"/>
      <c r="SEE2271" s="1"/>
      <c r="SEF2271" s="3"/>
      <c r="SEG2271" s="4"/>
      <c r="SEH2271" s="2"/>
      <c r="SEI2271" s="2"/>
      <c r="SEJ2271" s="2"/>
      <c r="SEK2271" s="4"/>
      <c r="SEL2271" s="1"/>
      <c r="SEM2271" s="3"/>
      <c r="SEN2271" s="4"/>
      <c r="SEO2271" s="2"/>
      <c r="SEP2271" s="2"/>
      <c r="SEQ2271" s="2"/>
      <c r="SER2271" s="4"/>
      <c r="SES2271" s="1"/>
      <c r="SET2271" s="3"/>
      <c r="SEU2271" s="4"/>
      <c r="SEV2271" s="2"/>
      <c r="SEW2271" s="2"/>
      <c r="SEX2271" s="2"/>
      <c r="SEY2271" s="4"/>
      <c r="SEZ2271" s="1"/>
      <c r="SFA2271" s="3"/>
      <c r="SFB2271" s="4"/>
      <c r="SFC2271" s="2"/>
      <c r="SFD2271" s="2"/>
      <c r="SFE2271" s="2"/>
      <c r="SFF2271" s="4"/>
      <c r="SFG2271" s="1"/>
      <c r="SFH2271" s="3"/>
      <c r="SFI2271" s="4"/>
      <c r="SFJ2271" s="2"/>
      <c r="SFK2271" s="2"/>
      <c r="SFL2271" s="2"/>
      <c r="SFM2271" s="4"/>
      <c r="SFN2271" s="1"/>
      <c r="SFO2271" s="3"/>
      <c r="SFP2271" s="4"/>
      <c r="SFQ2271" s="2"/>
      <c r="SFR2271" s="2"/>
      <c r="SFS2271" s="2"/>
      <c r="SFT2271" s="4"/>
      <c r="SFU2271" s="1"/>
      <c r="SFV2271" s="3"/>
      <c r="SFW2271" s="4"/>
      <c r="SFX2271" s="2"/>
      <c r="SFY2271" s="2"/>
      <c r="SFZ2271" s="2"/>
      <c r="SGA2271" s="4"/>
      <c r="SGB2271" s="1"/>
      <c r="SGC2271" s="3"/>
      <c r="SGD2271" s="4"/>
      <c r="SGE2271" s="2"/>
      <c r="SGF2271" s="2"/>
      <c r="SGG2271" s="2"/>
      <c r="SGH2271" s="4"/>
      <c r="SGI2271" s="1"/>
      <c r="SGJ2271" s="3"/>
      <c r="SGK2271" s="4"/>
      <c r="SGL2271" s="2"/>
      <c r="SGM2271" s="2"/>
      <c r="SGN2271" s="2"/>
      <c r="SGO2271" s="4"/>
      <c r="SGP2271" s="1"/>
      <c r="SGQ2271" s="3"/>
      <c r="SGR2271" s="4"/>
      <c r="SGS2271" s="2"/>
      <c r="SGT2271" s="2"/>
      <c r="SGU2271" s="2"/>
      <c r="SGV2271" s="4"/>
      <c r="SGW2271" s="1"/>
      <c r="SGX2271" s="3"/>
      <c r="SGY2271" s="4"/>
      <c r="SGZ2271" s="2"/>
      <c r="SHA2271" s="2"/>
      <c r="SHB2271" s="2"/>
      <c r="SHC2271" s="4"/>
      <c r="SHD2271" s="1"/>
      <c r="SHE2271" s="3"/>
      <c r="SHF2271" s="4"/>
      <c r="SHG2271" s="2"/>
      <c r="SHH2271" s="2"/>
      <c r="SHI2271" s="2"/>
      <c r="SHJ2271" s="4"/>
      <c r="SHK2271" s="1"/>
      <c r="SHL2271" s="3"/>
      <c r="SHM2271" s="4"/>
      <c r="SHN2271" s="2"/>
      <c r="SHO2271" s="2"/>
      <c r="SHP2271" s="2"/>
      <c r="SHQ2271" s="4"/>
      <c r="SHR2271" s="1"/>
      <c r="SHS2271" s="3"/>
      <c r="SHT2271" s="4"/>
      <c r="SHU2271" s="2"/>
      <c r="SHV2271" s="2"/>
      <c r="SHW2271" s="2"/>
      <c r="SHX2271" s="4"/>
      <c r="SHY2271" s="1"/>
      <c r="SHZ2271" s="3"/>
      <c r="SIA2271" s="4"/>
      <c r="SIB2271" s="2"/>
      <c r="SIC2271" s="2"/>
      <c r="SID2271" s="2"/>
      <c r="SIE2271" s="4"/>
      <c r="SIF2271" s="1"/>
      <c r="SIG2271" s="3"/>
      <c r="SIH2271" s="4"/>
      <c r="SII2271" s="2"/>
      <c r="SIJ2271" s="2"/>
      <c r="SIK2271" s="2"/>
      <c r="SIL2271" s="4"/>
      <c r="SIM2271" s="1"/>
      <c r="SIN2271" s="3"/>
      <c r="SIO2271" s="4"/>
      <c r="SIP2271" s="2"/>
      <c r="SIQ2271" s="2"/>
      <c r="SIR2271" s="2"/>
      <c r="SIS2271" s="4"/>
      <c r="SIT2271" s="1"/>
      <c r="SIU2271" s="3"/>
      <c r="SIV2271" s="4"/>
      <c r="SIW2271" s="2"/>
      <c r="SIX2271" s="2"/>
      <c r="SIY2271" s="2"/>
      <c r="SIZ2271" s="4"/>
      <c r="SJA2271" s="1"/>
      <c r="SJB2271" s="3"/>
      <c r="SJC2271" s="4"/>
      <c r="SJD2271" s="2"/>
      <c r="SJE2271" s="2"/>
      <c r="SJF2271" s="2"/>
      <c r="SJG2271" s="4"/>
      <c r="SJH2271" s="1"/>
      <c r="SJI2271" s="3"/>
      <c r="SJJ2271" s="4"/>
      <c r="SJK2271" s="2"/>
      <c r="SJL2271" s="2"/>
      <c r="SJM2271" s="2"/>
      <c r="SJN2271" s="4"/>
      <c r="SJO2271" s="1"/>
      <c r="SJP2271" s="3"/>
      <c r="SJQ2271" s="4"/>
      <c r="SJR2271" s="2"/>
      <c r="SJS2271" s="2"/>
      <c r="SJT2271" s="2"/>
      <c r="SJU2271" s="4"/>
      <c r="SJV2271" s="1"/>
      <c r="SJW2271" s="3"/>
      <c r="SJX2271" s="4"/>
      <c r="SJY2271" s="2"/>
      <c r="SJZ2271" s="2"/>
      <c r="SKA2271" s="2"/>
      <c r="SKB2271" s="4"/>
      <c r="SKC2271" s="1"/>
      <c r="SKD2271" s="3"/>
      <c r="SKE2271" s="4"/>
      <c r="SKF2271" s="2"/>
      <c r="SKG2271" s="2"/>
      <c r="SKH2271" s="2"/>
      <c r="SKI2271" s="4"/>
      <c r="SKJ2271" s="1"/>
      <c r="SKK2271" s="3"/>
      <c r="SKL2271" s="4"/>
      <c r="SKM2271" s="2"/>
      <c r="SKN2271" s="2"/>
      <c r="SKO2271" s="2"/>
      <c r="SKP2271" s="4"/>
      <c r="SKQ2271" s="1"/>
      <c r="SKR2271" s="3"/>
      <c r="SKS2271" s="4"/>
      <c r="SKT2271" s="2"/>
      <c r="SKU2271" s="2"/>
      <c r="SKV2271" s="2"/>
      <c r="SKW2271" s="4"/>
      <c r="SKX2271" s="1"/>
      <c r="SKY2271" s="3"/>
      <c r="SKZ2271" s="4"/>
      <c r="SLA2271" s="2"/>
      <c r="SLB2271" s="2"/>
      <c r="SLC2271" s="2"/>
      <c r="SLD2271" s="4"/>
      <c r="SLE2271" s="1"/>
      <c r="SLF2271" s="3"/>
      <c r="SLG2271" s="4"/>
      <c r="SLH2271" s="2"/>
      <c r="SLI2271" s="2"/>
      <c r="SLJ2271" s="2"/>
      <c r="SLK2271" s="4"/>
      <c r="SLL2271" s="1"/>
      <c r="SLM2271" s="3"/>
      <c r="SLN2271" s="4"/>
      <c r="SLO2271" s="2"/>
      <c r="SLP2271" s="2"/>
      <c r="SLQ2271" s="2"/>
      <c r="SLR2271" s="4"/>
      <c r="SLS2271" s="1"/>
      <c r="SLT2271" s="3"/>
      <c r="SLU2271" s="4"/>
      <c r="SLV2271" s="2"/>
      <c r="SLW2271" s="2"/>
      <c r="SLX2271" s="2"/>
      <c r="SLY2271" s="4"/>
      <c r="SLZ2271" s="1"/>
      <c r="SMA2271" s="3"/>
      <c r="SMB2271" s="4"/>
      <c r="SMC2271" s="2"/>
      <c r="SMD2271" s="2"/>
      <c r="SME2271" s="2"/>
      <c r="SMF2271" s="4"/>
      <c r="SMG2271" s="1"/>
      <c r="SMH2271" s="3"/>
      <c r="SMI2271" s="4"/>
      <c r="SMJ2271" s="2"/>
      <c r="SMK2271" s="2"/>
      <c r="SML2271" s="2"/>
      <c r="SMM2271" s="4"/>
      <c r="SMN2271" s="1"/>
      <c r="SMO2271" s="3"/>
      <c r="SMP2271" s="4"/>
      <c r="SMQ2271" s="2"/>
      <c r="SMR2271" s="2"/>
      <c r="SMS2271" s="2"/>
      <c r="SMT2271" s="4"/>
      <c r="SMU2271" s="1"/>
      <c r="SMV2271" s="3"/>
      <c r="SMW2271" s="4"/>
      <c r="SMX2271" s="2"/>
      <c r="SMY2271" s="2"/>
      <c r="SMZ2271" s="2"/>
      <c r="SNA2271" s="4"/>
      <c r="SNB2271" s="1"/>
      <c r="SNC2271" s="3"/>
      <c r="SND2271" s="4"/>
      <c r="SNE2271" s="2"/>
      <c r="SNF2271" s="2"/>
      <c r="SNG2271" s="2"/>
      <c r="SNH2271" s="4"/>
      <c r="SNI2271" s="1"/>
      <c r="SNJ2271" s="3"/>
      <c r="SNK2271" s="4"/>
      <c r="SNL2271" s="2"/>
      <c r="SNM2271" s="2"/>
      <c r="SNN2271" s="2"/>
      <c r="SNO2271" s="4"/>
      <c r="SNP2271" s="1"/>
      <c r="SNQ2271" s="3"/>
      <c r="SNR2271" s="4"/>
      <c r="SNS2271" s="2"/>
      <c r="SNT2271" s="2"/>
      <c r="SNU2271" s="2"/>
      <c r="SNV2271" s="4"/>
      <c r="SNW2271" s="1"/>
      <c r="SNX2271" s="3"/>
      <c r="SNY2271" s="4"/>
      <c r="SNZ2271" s="2"/>
      <c r="SOA2271" s="2"/>
      <c r="SOB2271" s="2"/>
      <c r="SOC2271" s="4"/>
      <c r="SOD2271" s="1"/>
      <c r="SOE2271" s="3"/>
      <c r="SOF2271" s="4"/>
      <c r="SOG2271" s="2"/>
      <c r="SOH2271" s="2"/>
      <c r="SOI2271" s="2"/>
      <c r="SOJ2271" s="4"/>
      <c r="SOK2271" s="1"/>
      <c r="SOL2271" s="3"/>
      <c r="SOM2271" s="4"/>
      <c r="SON2271" s="2"/>
      <c r="SOO2271" s="2"/>
      <c r="SOP2271" s="2"/>
      <c r="SOQ2271" s="4"/>
      <c r="SOR2271" s="1"/>
      <c r="SOS2271" s="3"/>
      <c r="SOT2271" s="4"/>
      <c r="SOU2271" s="2"/>
      <c r="SOV2271" s="2"/>
      <c r="SOW2271" s="2"/>
      <c r="SOX2271" s="4"/>
      <c r="SOY2271" s="1"/>
      <c r="SOZ2271" s="3"/>
      <c r="SPA2271" s="4"/>
      <c r="SPB2271" s="2"/>
      <c r="SPC2271" s="2"/>
      <c r="SPD2271" s="2"/>
      <c r="SPE2271" s="4"/>
      <c r="SPF2271" s="1"/>
      <c r="SPG2271" s="3"/>
      <c r="SPH2271" s="4"/>
      <c r="SPI2271" s="2"/>
      <c r="SPJ2271" s="2"/>
      <c r="SPK2271" s="2"/>
      <c r="SPL2271" s="4"/>
      <c r="SPM2271" s="1"/>
      <c r="SPN2271" s="3"/>
      <c r="SPO2271" s="4"/>
      <c r="SPP2271" s="2"/>
      <c r="SPQ2271" s="2"/>
      <c r="SPR2271" s="2"/>
      <c r="SPS2271" s="4"/>
      <c r="SPT2271" s="1"/>
      <c r="SPU2271" s="3"/>
      <c r="SPV2271" s="4"/>
      <c r="SPW2271" s="2"/>
      <c r="SPX2271" s="2"/>
      <c r="SPY2271" s="2"/>
      <c r="SPZ2271" s="4"/>
      <c r="SQA2271" s="1"/>
      <c r="SQB2271" s="3"/>
      <c r="SQC2271" s="4"/>
      <c r="SQD2271" s="2"/>
      <c r="SQE2271" s="2"/>
      <c r="SQF2271" s="2"/>
      <c r="SQG2271" s="4"/>
      <c r="SQH2271" s="1"/>
      <c r="SQI2271" s="3"/>
      <c r="SQJ2271" s="4"/>
      <c r="SQK2271" s="2"/>
      <c r="SQL2271" s="2"/>
      <c r="SQM2271" s="2"/>
      <c r="SQN2271" s="4"/>
      <c r="SQO2271" s="1"/>
      <c r="SQP2271" s="3"/>
      <c r="SQQ2271" s="4"/>
      <c r="SQR2271" s="2"/>
      <c r="SQS2271" s="2"/>
      <c r="SQT2271" s="2"/>
      <c r="SQU2271" s="4"/>
      <c r="SQV2271" s="1"/>
      <c r="SQW2271" s="3"/>
      <c r="SQX2271" s="4"/>
      <c r="SQY2271" s="2"/>
      <c r="SQZ2271" s="2"/>
      <c r="SRA2271" s="2"/>
      <c r="SRB2271" s="4"/>
      <c r="SRC2271" s="1"/>
      <c r="SRD2271" s="3"/>
      <c r="SRE2271" s="4"/>
      <c r="SRF2271" s="2"/>
      <c r="SRG2271" s="2"/>
      <c r="SRH2271" s="2"/>
      <c r="SRI2271" s="4"/>
      <c r="SRJ2271" s="1"/>
      <c r="SRK2271" s="3"/>
      <c r="SRL2271" s="4"/>
      <c r="SRM2271" s="2"/>
      <c r="SRN2271" s="2"/>
      <c r="SRO2271" s="2"/>
      <c r="SRP2271" s="4"/>
      <c r="SRQ2271" s="1"/>
      <c r="SRR2271" s="3"/>
      <c r="SRS2271" s="4"/>
      <c r="SRT2271" s="2"/>
      <c r="SRU2271" s="2"/>
      <c r="SRV2271" s="2"/>
      <c r="SRW2271" s="4"/>
      <c r="SRX2271" s="1"/>
      <c r="SRY2271" s="3"/>
      <c r="SRZ2271" s="4"/>
      <c r="SSA2271" s="2"/>
      <c r="SSB2271" s="2"/>
      <c r="SSC2271" s="2"/>
      <c r="SSD2271" s="4"/>
      <c r="SSE2271" s="1"/>
      <c r="SSF2271" s="3"/>
      <c r="SSG2271" s="4"/>
      <c r="SSH2271" s="2"/>
      <c r="SSI2271" s="2"/>
      <c r="SSJ2271" s="2"/>
      <c r="SSK2271" s="4"/>
      <c r="SSL2271" s="1"/>
      <c r="SSM2271" s="3"/>
      <c r="SSN2271" s="4"/>
      <c r="SSO2271" s="2"/>
      <c r="SSP2271" s="2"/>
      <c r="SSQ2271" s="2"/>
      <c r="SSR2271" s="4"/>
      <c r="SSS2271" s="1"/>
      <c r="SST2271" s="3"/>
      <c r="SSU2271" s="4"/>
      <c r="SSV2271" s="2"/>
      <c r="SSW2271" s="2"/>
      <c r="SSX2271" s="2"/>
      <c r="SSY2271" s="4"/>
      <c r="SSZ2271" s="1"/>
      <c r="STA2271" s="3"/>
      <c r="STB2271" s="4"/>
      <c r="STC2271" s="2"/>
      <c r="STD2271" s="2"/>
      <c r="STE2271" s="2"/>
      <c r="STF2271" s="4"/>
      <c r="STG2271" s="1"/>
      <c r="STH2271" s="3"/>
      <c r="STI2271" s="4"/>
      <c r="STJ2271" s="2"/>
      <c r="STK2271" s="2"/>
      <c r="STL2271" s="2"/>
      <c r="STM2271" s="4"/>
      <c r="STN2271" s="1"/>
      <c r="STO2271" s="3"/>
      <c r="STP2271" s="4"/>
      <c r="STQ2271" s="2"/>
      <c r="STR2271" s="2"/>
      <c r="STS2271" s="2"/>
      <c r="STT2271" s="4"/>
      <c r="STU2271" s="1"/>
      <c r="STV2271" s="3"/>
      <c r="STW2271" s="4"/>
      <c r="STX2271" s="2"/>
      <c r="STY2271" s="2"/>
      <c r="STZ2271" s="2"/>
      <c r="SUA2271" s="4"/>
      <c r="SUB2271" s="1"/>
      <c r="SUC2271" s="3"/>
      <c r="SUD2271" s="4"/>
      <c r="SUE2271" s="2"/>
      <c r="SUF2271" s="2"/>
      <c r="SUG2271" s="2"/>
      <c r="SUH2271" s="4"/>
      <c r="SUI2271" s="1"/>
      <c r="SUJ2271" s="3"/>
      <c r="SUK2271" s="4"/>
      <c r="SUL2271" s="2"/>
      <c r="SUM2271" s="2"/>
      <c r="SUN2271" s="2"/>
      <c r="SUO2271" s="4"/>
      <c r="SUP2271" s="1"/>
      <c r="SUQ2271" s="3"/>
      <c r="SUR2271" s="4"/>
      <c r="SUS2271" s="2"/>
      <c r="SUT2271" s="2"/>
      <c r="SUU2271" s="2"/>
      <c r="SUV2271" s="4"/>
      <c r="SUW2271" s="1"/>
      <c r="SUX2271" s="3"/>
      <c r="SUY2271" s="4"/>
      <c r="SUZ2271" s="2"/>
      <c r="SVA2271" s="2"/>
      <c r="SVB2271" s="2"/>
      <c r="SVC2271" s="4"/>
      <c r="SVD2271" s="1"/>
      <c r="SVE2271" s="3"/>
      <c r="SVF2271" s="4"/>
      <c r="SVG2271" s="2"/>
      <c r="SVH2271" s="2"/>
      <c r="SVI2271" s="2"/>
      <c r="SVJ2271" s="4"/>
      <c r="SVK2271" s="1"/>
      <c r="SVL2271" s="3"/>
      <c r="SVM2271" s="4"/>
      <c r="SVN2271" s="2"/>
      <c r="SVO2271" s="2"/>
      <c r="SVP2271" s="2"/>
      <c r="SVQ2271" s="4"/>
      <c r="SVR2271" s="1"/>
      <c r="SVS2271" s="3"/>
      <c r="SVT2271" s="4"/>
      <c r="SVU2271" s="2"/>
      <c r="SVV2271" s="2"/>
      <c r="SVW2271" s="2"/>
      <c r="SVX2271" s="4"/>
      <c r="SVY2271" s="1"/>
      <c r="SVZ2271" s="3"/>
      <c r="SWA2271" s="4"/>
      <c r="SWB2271" s="2"/>
      <c r="SWC2271" s="2"/>
      <c r="SWD2271" s="2"/>
      <c r="SWE2271" s="4"/>
      <c r="SWF2271" s="1"/>
      <c r="SWG2271" s="3"/>
      <c r="SWH2271" s="4"/>
      <c r="SWI2271" s="2"/>
      <c r="SWJ2271" s="2"/>
      <c r="SWK2271" s="2"/>
      <c r="SWL2271" s="4"/>
      <c r="SWM2271" s="1"/>
      <c r="SWN2271" s="3"/>
      <c r="SWO2271" s="4"/>
      <c r="SWP2271" s="2"/>
      <c r="SWQ2271" s="2"/>
      <c r="SWR2271" s="2"/>
      <c r="SWS2271" s="4"/>
      <c r="SWT2271" s="1"/>
      <c r="SWU2271" s="3"/>
      <c r="SWV2271" s="4"/>
      <c r="SWW2271" s="2"/>
      <c r="SWX2271" s="2"/>
      <c r="SWY2271" s="2"/>
      <c r="SWZ2271" s="4"/>
      <c r="SXA2271" s="1"/>
      <c r="SXB2271" s="3"/>
      <c r="SXC2271" s="4"/>
      <c r="SXD2271" s="2"/>
      <c r="SXE2271" s="2"/>
      <c r="SXF2271" s="2"/>
      <c r="SXG2271" s="4"/>
      <c r="SXH2271" s="1"/>
      <c r="SXI2271" s="3"/>
      <c r="SXJ2271" s="4"/>
      <c r="SXK2271" s="2"/>
      <c r="SXL2271" s="2"/>
      <c r="SXM2271" s="2"/>
      <c r="SXN2271" s="4"/>
      <c r="SXO2271" s="1"/>
      <c r="SXP2271" s="3"/>
      <c r="SXQ2271" s="4"/>
      <c r="SXR2271" s="2"/>
      <c r="SXS2271" s="2"/>
      <c r="SXT2271" s="2"/>
      <c r="SXU2271" s="4"/>
      <c r="SXV2271" s="1"/>
      <c r="SXW2271" s="3"/>
      <c r="SXX2271" s="4"/>
      <c r="SXY2271" s="2"/>
      <c r="SXZ2271" s="2"/>
      <c r="SYA2271" s="2"/>
      <c r="SYB2271" s="4"/>
      <c r="SYC2271" s="1"/>
      <c r="SYD2271" s="3"/>
      <c r="SYE2271" s="4"/>
      <c r="SYF2271" s="2"/>
      <c r="SYG2271" s="2"/>
      <c r="SYH2271" s="2"/>
      <c r="SYI2271" s="4"/>
      <c r="SYJ2271" s="1"/>
      <c r="SYK2271" s="3"/>
      <c r="SYL2271" s="4"/>
      <c r="SYM2271" s="2"/>
      <c r="SYN2271" s="2"/>
      <c r="SYO2271" s="2"/>
      <c r="SYP2271" s="4"/>
      <c r="SYQ2271" s="1"/>
      <c r="SYR2271" s="3"/>
      <c r="SYS2271" s="4"/>
      <c r="SYT2271" s="2"/>
      <c r="SYU2271" s="2"/>
      <c r="SYV2271" s="2"/>
      <c r="SYW2271" s="4"/>
      <c r="SYX2271" s="1"/>
      <c r="SYY2271" s="3"/>
      <c r="SYZ2271" s="4"/>
      <c r="SZA2271" s="2"/>
      <c r="SZB2271" s="2"/>
      <c r="SZC2271" s="2"/>
      <c r="SZD2271" s="4"/>
      <c r="SZE2271" s="1"/>
      <c r="SZF2271" s="3"/>
      <c r="SZG2271" s="4"/>
      <c r="SZH2271" s="2"/>
      <c r="SZI2271" s="2"/>
      <c r="SZJ2271" s="2"/>
      <c r="SZK2271" s="4"/>
      <c r="SZL2271" s="1"/>
      <c r="SZM2271" s="3"/>
      <c r="SZN2271" s="4"/>
      <c r="SZO2271" s="2"/>
      <c r="SZP2271" s="2"/>
      <c r="SZQ2271" s="2"/>
      <c r="SZR2271" s="4"/>
      <c r="SZS2271" s="1"/>
      <c r="SZT2271" s="3"/>
      <c r="SZU2271" s="4"/>
      <c r="SZV2271" s="2"/>
      <c r="SZW2271" s="2"/>
      <c r="SZX2271" s="2"/>
      <c r="SZY2271" s="4"/>
      <c r="SZZ2271" s="1"/>
      <c r="TAA2271" s="3"/>
      <c r="TAB2271" s="4"/>
      <c r="TAC2271" s="2"/>
      <c r="TAD2271" s="2"/>
      <c r="TAE2271" s="2"/>
      <c r="TAF2271" s="4"/>
      <c r="TAG2271" s="1"/>
      <c r="TAH2271" s="3"/>
      <c r="TAI2271" s="4"/>
      <c r="TAJ2271" s="2"/>
      <c r="TAK2271" s="2"/>
      <c r="TAL2271" s="2"/>
      <c r="TAM2271" s="4"/>
      <c r="TAN2271" s="1"/>
      <c r="TAO2271" s="3"/>
      <c r="TAP2271" s="4"/>
      <c r="TAQ2271" s="2"/>
      <c r="TAR2271" s="2"/>
      <c r="TAS2271" s="2"/>
      <c r="TAT2271" s="4"/>
      <c r="TAU2271" s="1"/>
      <c r="TAV2271" s="3"/>
      <c r="TAW2271" s="4"/>
      <c r="TAX2271" s="2"/>
      <c r="TAY2271" s="2"/>
      <c r="TAZ2271" s="2"/>
      <c r="TBA2271" s="4"/>
      <c r="TBB2271" s="1"/>
      <c r="TBC2271" s="3"/>
      <c r="TBD2271" s="4"/>
      <c r="TBE2271" s="2"/>
      <c r="TBF2271" s="2"/>
      <c r="TBG2271" s="2"/>
      <c r="TBH2271" s="4"/>
      <c r="TBI2271" s="1"/>
      <c r="TBJ2271" s="3"/>
      <c r="TBK2271" s="4"/>
      <c r="TBL2271" s="2"/>
      <c r="TBM2271" s="2"/>
      <c r="TBN2271" s="2"/>
      <c r="TBO2271" s="4"/>
      <c r="TBP2271" s="1"/>
      <c r="TBQ2271" s="3"/>
      <c r="TBR2271" s="4"/>
      <c r="TBS2271" s="2"/>
      <c r="TBT2271" s="2"/>
      <c r="TBU2271" s="2"/>
      <c r="TBV2271" s="4"/>
      <c r="TBW2271" s="1"/>
      <c r="TBX2271" s="3"/>
      <c r="TBY2271" s="4"/>
      <c r="TBZ2271" s="2"/>
      <c r="TCA2271" s="2"/>
      <c r="TCB2271" s="2"/>
      <c r="TCC2271" s="4"/>
      <c r="TCD2271" s="1"/>
      <c r="TCE2271" s="3"/>
      <c r="TCF2271" s="4"/>
      <c r="TCG2271" s="2"/>
      <c r="TCH2271" s="2"/>
      <c r="TCI2271" s="2"/>
      <c r="TCJ2271" s="4"/>
      <c r="TCK2271" s="1"/>
      <c r="TCL2271" s="3"/>
      <c r="TCM2271" s="4"/>
      <c r="TCN2271" s="2"/>
      <c r="TCO2271" s="2"/>
      <c r="TCP2271" s="2"/>
      <c r="TCQ2271" s="4"/>
      <c r="TCR2271" s="1"/>
      <c r="TCS2271" s="3"/>
      <c r="TCT2271" s="4"/>
      <c r="TCU2271" s="2"/>
      <c r="TCV2271" s="2"/>
      <c r="TCW2271" s="2"/>
      <c r="TCX2271" s="4"/>
      <c r="TCY2271" s="1"/>
      <c r="TCZ2271" s="3"/>
      <c r="TDA2271" s="4"/>
      <c r="TDB2271" s="2"/>
      <c r="TDC2271" s="2"/>
      <c r="TDD2271" s="2"/>
      <c r="TDE2271" s="4"/>
      <c r="TDF2271" s="1"/>
      <c r="TDG2271" s="3"/>
      <c r="TDH2271" s="4"/>
      <c r="TDI2271" s="2"/>
      <c r="TDJ2271" s="2"/>
      <c r="TDK2271" s="2"/>
      <c r="TDL2271" s="4"/>
      <c r="TDM2271" s="1"/>
      <c r="TDN2271" s="3"/>
      <c r="TDO2271" s="4"/>
      <c r="TDP2271" s="2"/>
      <c r="TDQ2271" s="2"/>
      <c r="TDR2271" s="2"/>
      <c r="TDS2271" s="4"/>
      <c r="TDT2271" s="1"/>
      <c r="TDU2271" s="3"/>
      <c r="TDV2271" s="4"/>
      <c r="TDW2271" s="2"/>
      <c r="TDX2271" s="2"/>
      <c r="TDY2271" s="2"/>
      <c r="TDZ2271" s="4"/>
      <c r="TEA2271" s="1"/>
      <c r="TEB2271" s="3"/>
      <c r="TEC2271" s="4"/>
      <c r="TED2271" s="2"/>
      <c r="TEE2271" s="2"/>
      <c r="TEF2271" s="2"/>
      <c r="TEG2271" s="4"/>
      <c r="TEH2271" s="1"/>
      <c r="TEI2271" s="3"/>
      <c r="TEJ2271" s="4"/>
      <c r="TEK2271" s="2"/>
      <c r="TEL2271" s="2"/>
      <c r="TEM2271" s="2"/>
      <c r="TEN2271" s="4"/>
      <c r="TEO2271" s="1"/>
      <c r="TEP2271" s="3"/>
      <c r="TEQ2271" s="4"/>
      <c r="TER2271" s="2"/>
      <c r="TES2271" s="2"/>
      <c r="TET2271" s="2"/>
      <c r="TEU2271" s="4"/>
      <c r="TEV2271" s="1"/>
      <c r="TEW2271" s="3"/>
      <c r="TEX2271" s="4"/>
      <c r="TEY2271" s="2"/>
      <c r="TEZ2271" s="2"/>
      <c r="TFA2271" s="2"/>
      <c r="TFB2271" s="4"/>
      <c r="TFC2271" s="1"/>
      <c r="TFD2271" s="3"/>
      <c r="TFE2271" s="4"/>
      <c r="TFF2271" s="2"/>
      <c r="TFG2271" s="2"/>
      <c r="TFH2271" s="2"/>
      <c r="TFI2271" s="4"/>
      <c r="TFJ2271" s="1"/>
      <c r="TFK2271" s="3"/>
      <c r="TFL2271" s="4"/>
      <c r="TFM2271" s="2"/>
      <c r="TFN2271" s="2"/>
      <c r="TFO2271" s="2"/>
      <c r="TFP2271" s="4"/>
      <c r="TFQ2271" s="1"/>
      <c r="TFR2271" s="3"/>
      <c r="TFS2271" s="4"/>
      <c r="TFT2271" s="2"/>
      <c r="TFU2271" s="2"/>
      <c r="TFV2271" s="2"/>
      <c r="TFW2271" s="4"/>
      <c r="TFX2271" s="1"/>
      <c r="TFY2271" s="3"/>
      <c r="TFZ2271" s="4"/>
      <c r="TGA2271" s="2"/>
      <c r="TGB2271" s="2"/>
      <c r="TGC2271" s="2"/>
      <c r="TGD2271" s="4"/>
      <c r="TGE2271" s="1"/>
      <c r="TGF2271" s="3"/>
      <c r="TGG2271" s="4"/>
      <c r="TGH2271" s="2"/>
      <c r="TGI2271" s="2"/>
      <c r="TGJ2271" s="2"/>
      <c r="TGK2271" s="4"/>
      <c r="TGL2271" s="1"/>
      <c r="TGM2271" s="3"/>
      <c r="TGN2271" s="4"/>
      <c r="TGO2271" s="2"/>
      <c r="TGP2271" s="2"/>
      <c r="TGQ2271" s="2"/>
      <c r="TGR2271" s="4"/>
      <c r="TGS2271" s="1"/>
      <c r="TGT2271" s="3"/>
      <c r="TGU2271" s="4"/>
      <c r="TGV2271" s="2"/>
      <c r="TGW2271" s="2"/>
      <c r="TGX2271" s="2"/>
      <c r="TGY2271" s="4"/>
      <c r="TGZ2271" s="1"/>
      <c r="THA2271" s="3"/>
      <c r="THB2271" s="4"/>
      <c r="THC2271" s="2"/>
      <c r="THD2271" s="2"/>
      <c r="THE2271" s="2"/>
      <c r="THF2271" s="4"/>
      <c r="THG2271" s="1"/>
      <c r="THH2271" s="3"/>
      <c r="THI2271" s="4"/>
      <c r="THJ2271" s="2"/>
      <c r="THK2271" s="2"/>
      <c r="THL2271" s="2"/>
      <c r="THM2271" s="4"/>
      <c r="THN2271" s="1"/>
      <c r="THO2271" s="3"/>
      <c r="THP2271" s="4"/>
      <c r="THQ2271" s="2"/>
      <c r="THR2271" s="2"/>
      <c r="THS2271" s="2"/>
      <c r="THT2271" s="4"/>
      <c r="THU2271" s="1"/>
      <c r="THV2271" s="3"/>
      <c r="THW2271" s="4"/>
      <c r="THX2271" s="2"/>
      <c r="THY2271" s="2"/>
      <c r="THZ2271" s="2"/>
      <c r="TIA2271" s="4"/>
      <c r="TIB2271" s="1"/>
      <c r="TIC2271" s="3"/>
      <c r="TID2271" s="4"/>
      <c r="TIE2271" s="2"/>
      <c r="TIF2271" s="2"/>
      <c r="TIG2271" s="2"/>
      <c r="TIH2271" s="4"/>
      <c r="TII2271" s="1"/>
      <c r="TIJ2271" s="3"/>
      <c r="TIK2271" s="4"/>
      <c r="TIL2271" s="2"/>
      <c r="TIM2271" s="2"/>
      <c r="TIN2271" s="2"/>
      <c r="TIO2271" s="4"/>
      <c r="TIP2271" s="1"/>
      <c r="TIQ2271" s="3"/>
      <c r="TIR2271" s="4"/>
      <c r="TIS2271" s="2"/>
      <c r="TIT2271" s="2"/>
      <c r="TIU2271" s="2"/>
      <c r="TIV2271" s="4"/>
      <c r="TIW2271" s="1"/>
      <c r="TIX2271" s="3"/>
      <c r="TIY2271" s="4"/>
      <c r="TIZ2271" s="2"/>
      <c r="TJA2271" s="2"/>
      <c r="TJB2271" s="2"/>
      <c r="TJC2271" s="4"/>
      <c r="TJD2271" s="1"/>
      <c r="TJE2271" s="3"/>
      <c r="TJF2271" s="4"/>
      <c r="TJG2271" s="2"/>
      <c r="TJH2271" s="2"/>
      <c r="TJI2271" s="2"/>
      <c r="TJJ2271" s="4"/>
      <c r="TJK2271" s="1"/>
      <c r="TJL2271" s="3"/>
      <c r="TJM2271" s="4"/>
      <c r="TJN2271" s="2"/>
      <c r="TJO2271" s="2"/>
      <c r="TJP2271" s="2"/>
      <c r="TJQ2271" s="4"/>
      <c r="TJR2271" s="1"/>
      <c r="TJS2271" s="3"/>
      <c r="TJT2271" s="4"/>
      <c r="TJU2271" s="2"/>
      <c r="TJV2271" s="2"/>
      <c r="TJW2271" s="2"/>
      <c r="TJX2271" s="4"/>
      <c r="TJY2271" s="1"/>
      <c r="TJZ2271" s="3"/>
      <c r="TKA2271" s="4"/>
      <c r="TKB2271" s="2"/>
      <c r="TKC2271" s="2"/>
      <c r="TKD2271" s="2"/>
      <c r="TKE2271" s="4"/>
      <c r="TKF2271" s="1"/>
      <c r="TKG2271" s="3"/>
      <c r="TKH2271" s="4"/>
      <c r="TKI2271" s="2"/>
      <c r="TKJ2271" s="2"/>
      <c r="TKK2271" s="2"/>
      <c r="TKL2271" s="4"/>
      <c r="TKM2271" s="1"/>
      <c r="TKN2271" s="3"/>
      <c r="TKO2271" s="4"/>
      <c r="TKP2271" s="2"/>
      <c r="TKQ2271" s="2"/>
      <c r="TKR2271" s="2"/>
      <c r="TKS2271" s="4"/>
      <c r="TKT2271" s="1"/>
      <c r="TKU2271" s="3"/>
      <c r="TKV2271" s="4"/>
      <c r="TKW2271" s="2"/>
      <c r="TKX2271" s="2"/>
      <c r="TKY2271" s="2"/>
      <c r="TKZ2271" s="4"/>
      <c r="TLA2271" s="1"/>
      <c r="TLB2271" s="3"/>
      <c r="TLC2271" s="4"/>
      <c r="TLD2271" s="2"/>
      <c r="TLE2271" s="2"/>
      <c r="TLF2271" s="2"/>
      <c r="TLG2271" s="4"/>
      <c r="TLH2271" s="1"/>
      <c r="TLI2271" s="3"/>
      <c r="TLJ2271" s="4"/>
      <c r="TLK2271" s="2"/>
      <c r="TLL2271" s="2"/>
      <c r="TLM2271" s="2"/>
      <c r="TLN2271" s="4"/>
      <c r="TLO2271" s="1"/>
      <c r="TLP2271" s="3"/>
      <c r="TLQ2271" s="4"/>
      <c r="TLR2271" s="2"/>
      <c r="TLS2271" s="2"/>
      <c r="TLT2271" s="2"/>
      <c r="TLU2271" s="4"/>
      <c r="TLV2271" s="1"/>
      <c r="TLW2271" s="3"/>
      <c r="TLX2271" s="4"/>
      <c r="TLY2271" s="2"/>
      <c r="TLZ2271" s="2"/>
      <c r="TMA2271" s="2"/>
      <c r="TMB2271" s="4"/>
      <c r="TMC2271" s="1"/>
      <c r="TMD2271" s="3"/>
      <c r="TME2271" s="4"/>
      <c r="TMF2271" s="2"/>
      <c r="TMG2271" s="2"/>
      <c r="TMH2271" s="2"/>
      <c r="TMI2271" s="4"/>
      <c r="TMJ2271" s="1"/>
      <c r="TMK2271" s="3"/>
      <c r="TML2271" s="4"/>
      <c r="TMM2271" s="2"/>
      <c r="TMN2271" s="2"/>
      <c r="TMO2271" s="2"/>
      <c r="TMP2271" s="4"/>
      <c r="TMQ2271" s="1"/>
      <c r="TMR2271" s="3"/>
      <c r="TMS2271" s="4"/>
      <c r="TMT2271" s="2"/>
      <c r="TMU2271" s="2"/>
      <c r="TMV2271" s="2"/>
      <c r="TMW2271" s="4"/>
      <c r="TMX2271" s="1"/>
      <c r="TMY2271" s="3"/>
      <c r="TMZ2271" s="4"/>
      <c r="TNA2271" s="2"/>
      <c r="TNB2271" s="2"/>
      <c r="TNC2271" s="2"/>
      <c r="TND2271" s="4"/>
      <c r="TNE2271" s="1"/>
      <c r="TNF2271" s="3"/>
      <c r="TNG2271" s="4"/>
      <c r="TNH2271" s="2"/>
      <c r="TNI2271" s="2"/>
      <c r="TNJ2271" s="2"/>
      <c r="TNK2271" s="4"/>
      <c r="TNL2271" s="1"/>
      <c r="TNM2271" s="3"/>
      <c r="TNN2271" s="4"/>
      <c r="TNO2271" s="2"/>
      <c r="TNP2271" s="2"/>
      <c r="TNQ2271" s="2"/>
      <c r="TNR2271" s="4"/>
      <c r="TNS2271" s="1"/>
      <c r="TNT2271" s="3"/>
      <c r="TNU2271" s="4"/>
      <c r="TNV2271" s="2"/>
      <c r="TNW2271" s="2"/>
      <c r="TNX2271" s="2"/>
      <c r="TNY2271" s="4"/>
      <c r="TNZ2271" s="1"/>
      <c r="TOA2271" s="3"/>
      <c r="TOB2271" s="4"/>
      <c r="TOC2271" s="2"/>
      <c r="TOD2271" s="2"/>
      <c r="TOE2271" s="2"/>
      <c r="TOF2271" s="4"/>
      <c r="TOG2271" s="1"/>
      <c r="TOH2271" s="3"/>
      <c r="TOI2271" s="4"/>
      <c r="TOJ2271" s="2"/>
      <c r="TOK2271" s="2"/>
      <c r="TOL2271" s="2"/>
      <c r="TOM2271" s="4"/>
      <c r="TON2271" s="1"/>
      <c r="TOO2271" s="3"/>
      <c r="TOP2271" s="4"/>
      <c r="TOQ2271" s="2"/>
      <c r="TOR2271" s="2"/>
      <c r="TOS2271" s="2"/>
      <c r="TOT2271" s="4"/>
      <c r="TOU2271" s="1"/>
      <c r="TOV2271" s="3"/>
      <c r="TOW2271" s="4"/>
      <c r="TOX2271" s="2"/>
      <c r="TOY2271" s="2"/>
      <c r="TOZ2271" s="2"/>
      <c r="TPA2271" s="4"/>
      <c r="TPB2271" s="1"/>
      <c r="TPC2271" s="3"/>
      <c r="TPD2271" s="4"/>
      <c r="TPE2271" s="2"/>
      <c r="TPF2271" s="2"/>
      <c r="TPG2271" s="2"/>
      <c r="TPH2271" s="4"/>
      <c r="TPI2271" s="1"/>
      <c r="TPJ2271" s="3"/>
      <c r="TPK2271" s="4"/>
      <c r="TPL2271" s="2"/>
      <c r="TPM2271" s="2"/>
      <c r="TPN2271" s="2"/>
      <c r="TPO2271" s="4"/>
      <c r="TPP2271" s="1"/>
      <c r="TPQ2271" s="3"/>
      <c r="TPR2271" s="4"/>
      <c r="TPS2271" s="2"/>
      <c r="TPT2271" s="2"/>
      <c r="TPU2271" s="2"/>
      <c r="TPV2271" s="4"/>
      <c r="TPW2271" s="1"/>
      <c r="TPX2271" s="3"/>
      <c r="TPY2271" s="4"/>
      <c r="TPZ2271" s="2"/>
      <c r="TQA2271" s="2"/>
      <c r="TQB2271" s="2"/>
      <c r="TQC2271" s="4"/>
      <c r="TQD2271" s="1"/>
      <c r="TQE2271" s="3"/>
      <c r="TQF2271" s="4"/>
      <c r="TQG2271" s="2"/>
      <c r="TQH2271" s="2"/>
      <c r="TQI2271" s="2"/>
      <c r="TQJ2271" s="4"/>
      <c r="TQK2271" s="1"/>
      <c r="TQL2271" s="3"/>
      <c r="TQM2271" s="4"/>
      <c r="TQN2271" s="2"/>
      <c r="TQO2271" s="2"/>
      <c r="TQP2271" s="2"/>
      <c r="TQQ2271" s="4"/>
      <c r="TQR2271" s="1"/>
      <c r="TQS2271" s="3"/>
      <c r="TQT2271" s="4"/>
      <c r="TQU2271" s="2"/>
      <c r="TQV2271" s="2"/>
      <c r="TQW2271" s="2"/>
      <c r="TQX2271" s="4"/>
      <c r="TQY2271" s="1"/>
      <c r="TQZ2271" s="3"/>
      <c r="TRA2271" s="4"/>
      <c r="TRB2271" s="2"/>
      <c r="TRC2271" s="2"/>
      <c r="TRD2271" s="2"/>
      <c r="TRE2271" s="4"/>
      <c r="TRF2271" s="1"/>
      <c r="TRG2271" s="3"/>
      <c r="TRH2271" s="4"/>
      <c r="TRI2271" s="2"/>
      <c r="TRJ2271" s="2"/>
      <c r="TRK2271" s="2"/>
      <c r="TRL2271" s="4"/>
      <c r="TRM2271" s="1"/>
      <c r="TRN2271" s="3"/>
      <c r="TRO2271" s="4"/>
      <c r="TRP2271" s="2"/>
      <c r="TRQ2271" s="2"/>
      <c r="TRR2271" s="2"/>
      <c r="TRS2271" s="4"/>
      <c r="TRT2271" s="1"/>
      <c r="TRU2271" s="3"/>
      <c r="TRV2271" s="4"/>
      <c r="TRW2271" s="2"/>
      <c r="TRX2271" s="2"/>
      <c r="TRY2271" s="2"/>
      <c r="TRZ2271" s="4"/>
      <c r="TSA2271" s="1"/>
      <c r="TSB2271" s="3"/>
      <c r="TSC2271" s="4"/>
      <c r="TSD2271" s="2"/>
      <c r="TSE2271" s="2"/>
      <c r="TSF2271" s="2"/>
      <c r="TSG2271" s="4"/>
      <c r="TSH2271" s="1"/>
      <c r="TSI2271" s="3"/>
      <c r="TSJ2271" s="4"/>
      <c r="TSK2271" s="2"/>
      <c r="TSL2271" s="2"/>
      <c r="TSM2271" s="2"/>
      <c r="TSN2271" s="4"/>
      <c r="TSO2271" s="1"/>
      <c r="TSP2271" s="3"/>
      <c r="TSQ2271" s="4"/>
      <c r="TSR2271" s="2"/>
      <c r="TSS2271" s="2"/>
      <c r="TST2271" s="2"/>
      <c r="TSU2271" s="4"/>
      <c r="TSV2271" s="1"/>
      <c r="TSW2271" s="3"/>
      <c r="TSX2271" s="4"/>
      <c r="TSY2271" s="2"/>
      <c r="TSZ2271" s="2"/>
      <c r="TTA2271" s="2"/>
      <c r="TTB2271" s="4"/>
      <c r="TTC2271" s="1"/>
      <c r="TTD2271" s="3"/>
      <c r="TTE2271" s="4"/>
      <c r="TTF2271" s="2"/>
      <c r="TTG2271" s="2"/>
      <c r="TTH2271" s="2"/>
      <c r="TTI2271" s="4"/>
      <c r="TTJ2271" s="1"/>
      <c r="TTK2271" s="3"/>
      <c r="TTL2271" s="4"/>
      <c r="TTM2271" s="2"/>
      <c r="TTN2271" s="2"/>
      <c r="TTO2271" s="2"/>
      <c r="TTP2271" s="4"/>
      <c r="TTQ2271" s="1"/>
      <c r="TTR2271" s="3"/>
      <c r="TTS2271" s="4"/>
      <c r="TTT2271" s="2"/>
      <c r="TTU2271" s="2"/>
      <c r="TTV2271" s="2"/>
      <c r="TTW2271" s="4"/>
      <c r="TTX2271" s="1"/>
      <c r="TTY2271" s="3"/>
      <c r="TTZ2271" s="4"/>
      <c r="TUA2271" s="2"/>
      <c r="TUB2271" s="2"/>
      <c r="TUC2271" s="2"/>
      <c r="TUD2271" s="4"/>
      <c r="TUE2271" s="1"/>
      <c r="TUF2271" s="3"/>
      <c r="TUG2271" s="4"/>
      <c r="TUH2271" s="2"/>
      <c r="TUI2271" s="2"/>
      <c r="TUJ2271" s="2"/>
      <c r="TUK2271" s="4"/>
      <c r="TUL2271" s="1"/>
      <c r="TUM2271" s="3"/>
      <c r="TUN2271" s="4"/>
      <c r="TUO2271" s="2"/>
      <c r="TUP2271" s="2"/>
      <c r="TUQ2271" s="2"/>
      <c r="TUR2271" s="4"/>
      <c r="TUS2271" s="1"/>
      <c r="TUT2271" s="3"/>
      <c r="TUU2271" s="4"/>
      <c r="TUV2271" s="2"/>
      <c r="TUW2271" s="2"/>
      <c r="TUX2271" s="2"/>
      <c r="TUY2271" s="4"/>
      <c r="TUZ2271" s="1"/>
      <c r="TVA2271" s="3"/>
      <c r="TVB2271" s="4"/>
      <c r="TVC2271" s="2"/>
      <c r="TVD2271" s="2"/>
      <c r="TVE2271" s="2"/>
      <c r="TVF2271" s="4"/>
      <c r="TVG2271" s="1"/>
      <c r="TVH2271" s="3"/>
      <c r="TVI2271" s="4"/>
      <c r="TVJ2271" s="2"/>
      <c r="TVK2271" s="2"/>
      <c r="TVL2271" s="2"/>
      <c r="TVM2271" s="4"/>
      <c r="TVN2271" s="1"/>
      <c r="TVO2271" s="3"/>
      <c r="TVP2271" s="4"/>
      <c r="TVQ2271" s="2"/>
      <c r="TVR2271" s="2"/>
      <c r="TVS2271" s="2"/>
      <c r="TVT2271" s="4"/>
      <c r="TVU2271" s="1"/>
      <c r="TVV2271" s="3"/>
      <c r="TVW2271" s="4"/>
      <c r="TVX2271" s="2"/>
      <c r="TVY2271" s="2"/>
      <c r="TVZ2271" s="2"/>
      <c r="TWA2271" s="4"/>
      <c r="TWB2271" s="1"/>
      <c r="TWC2271" s="3"/>
      <c r="TWD2271" s="4"/>
      <c r="TWE2271" s="2"/>
      <c r="TWF2271" s="2"/>
      <c r="TWG2271" s="2"/>
      <c r="TWH2271" s="4"/>
      <c r="TWI2271" s="1"/>
      <c r="TWJ2271" s="3"/>
      <c r="TWK2271" s="4"/>
      <c r="TWL2271" s="2"/>
      <c r="TWM2271" s="2"/>
      <c r="TWN2271" s="2"/>
      <c r="TWO2271" s="4"/>
      <c r="TWP2271" s="1"/>
      <c r="TWQ2271" s="3"/>
      <c r="TWR2271" s="4"/>
      <c r="TWS2271" s="2"/>
      <c r="TWT2271" s="2"/>
      <c r="TWU2271" s="2"/>
      <c r="TWV2271" s="4"/>
      <c r="TWW2271" s="1"/>
      <c r="TWX2271" s="3"/>
      <c r="TWY2271" s="4"/>
      <c r="TWZ2271" s="2"/>
      <c r="TXA2271" s="2"/>
      <c r="TXB2271" s="2"/>
      <c r="TXC2271" s="4"/>
      <c r="TXD2271" s="1"/>
      <c r="TXE2271" s="3"/>
      <c r="TXF2271" s="4"/>
      <c r="TXG2271" s="2"/>
      <c r="TXH2271" s="2"/>
      <c r="TXI2271" s="2"/>
      <c r="TXJ2271" s="4"/>
      <c r="TXK2271" s="1"/>
      <c r="TXL2271" s="3"/>
      <c r="TXM2271" s="4"/>
      <c r="TXN2271" s="2"/>
      <c r="TXO2271" s="2"/>
      <c r="TXP2271" s="2"/>
      <c r="TXQ2271" s="4"/>
      <c r="TXR2271" s="1"/>
      <c r="TXS2271" s="3"/>
      <c r="TXT2271" s="4"/>
      <c r="TXU2271" s="2"/>
      <c r="TXV2271" s="2"/>
      <c r="TXW2271" s="2"/>
      <c r="TXX2271" s="4"/>
      <c r="TXY2271" s="1"/>
      <c r="TXZ2271" s="3"/>
      <c r="TYA2271" s="4"/>
      <c r="TYB2271" s="2"/>
      <c r="TYC2271" s="2"/>
      <c r="TYD2271" s="2"/>
      <c r="TYE2271" s="4"/>
      <c r="TYF2271" s="1"/>
      <c r="TYG2271" s="3"/>
      <c r="TYH2271" s="4"/>
      <c r="TYI2271" s="2"/>
      <c r="TYJ2271" s="2"/>
      <c r="TYK2271" s="2"/>
      <c r="TYL2271" s="4"/>
      <c r="TYM2271" s="1"/>
      <c r="TYN2271" s="3"/>
      <c r="TYO2271" s="4"/>
      <c r="TYP2271" s="2"/>
      <c r="TYQ2271" s="2"/>
      <c r="TYR2271" s="2"/>
      <c r="TYS2271" s="4"/>
      <c r="TYT2271" s="1"/>
      <c r="TYU2271" s="3"/>
      <c r="TYV2271" s="4"/>
      <c r="TYW2271" s="2"/>
      <c r="TYX2271" s="2"/>
      <c r="TYY2271" s="2"/>
      <c r="TYZ2271" s="4"/>
      <c r="TZA2271" s="1"/>
      <c r="TZB2271" s="3"/>
      <c r="TZC2271" s="4"/>
      <c r="TZD2271" s="2"/>
      <c r="TZE2271" s="2"/>
      <c r="TZF2271" s="2"/>
      <c r="TZG2271" s="4"/>
      <c r="TZH2271" s="1"/>
      <c r="TZI2271" s="3"/>
      <c r="TZJ2271" s="4"/>
      <c r="TZK2271" s="2"/>
      <c r="TZL2271" s="2"/>
      <c r="TZM2271" s="2"/>
      <c r="TZN2271" s="4"/>
      <c r="TZO2271" s="1"/>
      <c r="TZP2271" s="3"/>
      <c r="TZQ2271" s="4"/>
      <c r="TZR2271" s="2"/>
      <c r="TZS2271" s="2"/>
      <c r="TZT2271" s="2"/>
      <c r="TZU2271" s="4"/>
      <c r="TZV2271" s="1"/>
      <c r="TZW2271" s="3"/>
      <c r="TZX2271" s="4"/>
      <c r="TZY2271" s="2"/>
      <c r="TZZ2271" s="2"/>
      <c r="UAA2271" s="2"/>
      <c r="UAB2271" s="4"/>
      <c r="UAC2271" s="1"/>
      <c r="UAD2271" s="3"/>
      <c r="UAE2271" s="4"/>
      <c r="UAF2271" s="2"/>
      <c r="UAG2271" s="2"/>
      <c r="UAH2271" s="2"/>
      <c r="UAI2271" s="4"/>
      <c r="UAJ2271" s="1"/>
      <c r="UAK2271" s="3"/>
      <c r="UAL2271" s="4"/>
      <c r="UAM2271" s="2"/>
      <c r="UAN2271" s="2"/>
      <c r="UAO2271" s="2"/>
      <c r="UAP2271" s="4"/>
      <c r="UAQ2271" s="1"/>
      <c r="UAR2271" s="3"/>
      <c r="UAS2271" s="4"/>
      <c r="UAT2271" s="2"/>
      <c r="UAU2271" s="2"/>
      <c r="UAV2271" s="2"/>
      <c r="UAW2271" s="4"/>
      <c r="UAX2271" s="1"/>
      <c r="UAY2271" s="3"/>
      <c r="UAZ2271" s="4"/>
      <c r="UBA2271" s="2"/>
      <c r="UBB2271" s="2"/>
      <c r="UBC2271" s="2"/>
      <c r="UBD2271" s="4"/>
      <c r="UBE2271" s="1"/>
      <c r="UBF2271" s="3"/>
      <c r="UBG2271" s="4"/>
      <c r="UBH2271" s="2"/>
      <c r="UBI2271" s="2"/>
      <c r="UBJ2271" s="2"/>
      <c r="UBK2271" s="4"/>
      <c r="UBL2271" s="1"/>
      <c r="UBM2271" s="3"/>
      <c r="UBN2271" s="4"/>
      <c r="UBO2271" s="2"/>
      <c r="UBP2271" s="2"/>
      <c r="UBQ2271" s="2"/>
      <c r="UBR2271" s="4"/>
      <c r="UBS2271" s="1"/>
      <c r="UBT2271" s="3"/>
      <c r="UBU2271" s="4"/>
      <c r="UBV2271" s="2"/>
      <c r="UBW2271" s="2"/>
      <c r="UBX2271" s="2"/>
      <c r="UBY2271" s="4"/>
      <c r="UBZ2271" s="1"/>
      <c r="UCA2271" s="3"/>
      <c r="UCB2271" s="4"/>
      <c r="UCC2271" s="2"/>
      <c r="UCD2271" s="2"/>
      <c r="UCE2271" s="2"/>
      <c r="UCF2271" s="4"/>
      <c r="UCG2271" s="1"/>
      <c r="UCH2271" s="3"/>
      <c r="UCI2271" s="4"/>
      <c r="UCJ2271" s="2"/>
      <c r="UCK2271" s="2"/>
      <c r="UCL2271" s="2"/>
      <c r="UCM2271" s="4"/>
      <c r="UCN2271" s="1"/>
      <c r="UCO2271" s="3"/>
      <c r="UCP2271" s="4"/>
      <c r="UCQ2271" s="2"/>
      <c r="UCR2271" s="2"/>
      <c r="UCS2271" s="2"/>
      <c r="UCT2271" s="4"/>
      <c r="UCU2271" s="1"/>
      <c r="UCV2271" s="3"/>
      <c r="UCW2271" s="4"/>
      <c r="UCX2271" s="2"/>
      <c r="UCY2271" s="2"/>
      <c r="UCZ2271" s="2"/>
      <c r="UDA2271" s="4"/>
      <c r="UDB2271" s="1"/>
      <c r="UDC2271" s="3"/>
      <c r="UDD2271" s="4"/>
      <c r="UDE2271" s="2"/>
      <c r="UDF2271" s="2"/>
      <c r="UDG2271" s="2"/>
      <c r="UDH2271" s="4"/>
      <c r="UDI2271" s="1"/>
      <c r="UDJ2271" s="3"/>
      <c r="UDK2271" s="4"/>
      <c r="UDL2271" s="2"/>
      <c r="UDM2271" s="2"/>
      <c r="UDN2271" s="2"/>
      <c r="UDO2271" s="4"/>
      <c r="UDP2271" s="1"/>
      <c r="UDQ2271" s="3"/>
      <c r="UDR2271" s="4"/>
      <c r="UDS2271" s="2"/>
      <c r="UDT2271" s="2"/>
      <c r="UDU2271" s="2"/>
      <c r="UDV2271" s="4"/>
      <c r="UDW2271" s="1"/>
      <c r="UDX2271" s="3"/>
      <c r="UDY2271" s="4"/>
      <c r="UDZ2271" s="2"/>
      <c r="UEA2271" s="2"/>
      <c r="UEB2271" s="2"/>
      <c r="UEC2271" s="4"/>
      <c r="UED2271" s="1"/>
      <c r="UEE2271" s="3"/>
      <c r="UEF2271" s="4"/>
      <c r="UEG2271" s="2"/>
      <c r="UEH2271" s="2"/>
      <c r="UEI2271" s="2"/>
      <c r="UEJ2271" s="4"/>
      <c r="UEK2271" s="1"/>
      <c r="UEL2271" s="3"/>
      <c r="UEM2271" s="4"/>
      <c r="UEN2271" s="2"/>
      <c r="UEO2271" s="2"/>
      <c r="UEP2271" s="2"/>
      <c r="UEQ2271" s="4"/>
      <c r="UER2271" s="1"/>
      <c r="UES2271" s="3"/>
      <c r="UET2271" s="4"/>
      <c r="UEU2271" s="2"/>
      <c r="UEV2271" s="2"/>
      <c r="UEW2271" s="2"/>
      <c r="UEX2271" s="4"/>
      <c r="UEY2271" s="1"/>
      <c r="UEZ2271" s="3"/>
      <c r="UFA2271" s="4"/>
      <c r="UFB2271" s="2"/>
      <c r="UFC2271" s="2"/>
      <c r="UFD2271" s="2"/>
      <c r="UFE2271" s="4"/>
      <c r="UFF2271" s="1"/>
      <c r="UFG2271" s="3"/>
      <c r="UFH2271" s="4"/>
      <c r="UFI2271" s="2"/>
      <c r="UFJ2271" s="2"/>
      <c r="UFK2271" s="2"/>
      <c r="UFL2271" s="4"/>
      <c r="UFM2271" s="1"/>
      <c r="UFN2271" s="3"/>
      <c r="UFO2271" s="4"/>
      <c r="UFP2271" s="2"/>
      <c r="UFQ2271" s="2"/>
      <c r="UFR2271" s="2"/>
      <c r="UFS2271" s="4"/>
      <c r="UFT2271" s="1"/>
      <c r="UFU2271" s="3"/>
      <c r="UFV2271" s="4"/>
      <c r="UFW2271" s="2"/>
      <c r="UFX2271" s="2"/>
      <c r="UFY2271" s="2"/>
      <c r="UFZ2271" s="4"/>
      <c r="UGA2271" s="1"/>
      <c r="UGB2271" s="3"/>
      <c r="UGC2271" s="4"/>
      <c r="UGD2271" s="2"/>
      <c r="UGE2271" s="2"/>
      <c r="UGF2271" s="2"/>
      <c r="UGG2271" s="4"/>
      <c r="UGH2271" s="1"/>
      <c r="UGI2271" s="3"/>
      <c r="UGJ2271" s="4"/>
      <c r="UGK2271" s="2"/>
      <c r="UGL2271" s="2"/>
      <c r="UGM2271" s="2"/>
      <c r="UGN2271" s="4"/>
      <c r="UGO2271" s="1"/>
      <c r="UGP2271" s="3"/>
      <c r="UGQ2271" s="4"/>
      <c r="UGR2271" s="2"/>
      <c r="UGS2271" s="2"/>
      <c r="UGT2271" s="2"/>
      <c r="UGU2271" s="4"/>
      <c r="UGV2271" s="1"/>
      <c r="UGW2271" s="3"/>
      <c r="UGX2271" s="4"/>
      <c r="UGY2271" s="2"/>
      <c r="UGZ2271" s="2"/>
      <c r="UHA2271" s="2"/>
      <c r="UHB2271" s="4"/>
      <c r="UHC2271" s="1"/>
      <c r="UHD2271" s="3"/>
      <c r="UHE2271" s="4"/>
      <c r="UHF2271" s="2"/>
      <c r="UHG2271" s="2"/>
      <c r="UHH2271" s="2"/>
      <c r="UHI2271" s="4"/>
      <c r="UHJ2271" s="1"/>
      <c r="UHK2271" s="3"/>
      <c r="UHL2271" s="4"/>
      <c r="UHM2271" s="2"/>
      <c r="UHN2271" s="2"/>
      <c r="UHO2271" s="2"/>
      <c r="UHP2271" s="4"/>
      <c r="UHQ2271" s="1"/>
      <c r="UHR2271" s="3"/>
      <c r="UHS2271" s="4"/>
      <c r="UHT2271" s="2"/>
      <c r="UHU2271" s="2"/>
      <c r="UHV2271" s="2"/>
      <c r="UHW2271" s="4"/>
      <c r="UHX2271" s="1"/>
      <c r="UHY2271" s="3"/>
      <c r="UHZ2271" s="4"/>
      <c r="UIA2271" s="2"/>
      <c r="UIB2271" s="2"/>
      <c r="UIC2271" s="2"/>
      <c r="UID2271" s="4"/>
      <c r="UIE2271" s="1"/>
      <c r="UIF2271" s="3"/>
      <c r="UIG2271" s="4"/>
      <c r="UIH2271" s="2"/>
      <c r="UII2271" s="2"/>
      <c r="UIJ2271" s="2"/>
      <c r="UIK2271" s="4"/>
      <c r="UIL2271" s="1"/>
      <c r="UIM2271" s="3"/>
      <c r="UIN2271" s="4"/>
      <c r="UIO2271" s="2"/>
      <c r="UIP2271" s="2"/>
      <c r="UIQ2271" s="2"/>
      <c r="UIR2271" s="4"/>
      <c r="UIS2271" s="1"/>
      <c r="UIT2271" s="3"/>
      <c r="UIU2271" s="4"/>
      <c r="UIV2271" s="2"/>
      <c r="UIW2271" s="2"/>
      <c r="UIX2271" s="2"/>
      <c r="UIY2271" s="4"/>
      <c r="UIZ2271" s="1"/>
      <c r="UJA2271" s="3"/>
      <c r="UJB2271" s="4"/>
      <c r="UJC2271" s="2"/>
      <c r="UJD2271" s="2"/>
      <c r="UJE2271" s="2"/>
      <c r="UJF2271" s="4"/>
      <c r="UJG2271" s="1"/>
      <c r="UJH2271" s="3"/>
      <c r="UJI2271" s="4"/>
      <c r="UJJ2271" s="2"/>
      <c r="UJK2271" s="2"/>
      <c r="UJL2271" s="2"/>
      <c r="UJM2271" s="4"/>
      <c r="UJN2271" s="1"/>
      <c r="UJO2271" s="3"/>
      <c r="UJP2271" s="4"/>
      <c r="UJQ2271" s="2"/>
      <c r="UJR2271" s="2"/>
      <c r="UJS2271" s="2"/>
      <c r="UJT2271" s="4"/>
      <c r="UJU2271" s="1"/>
      <c r="UJV2271" s="3"/>
      <c r="UJW2271" s="4"/>
      <c r="UJX2271" s="2"/>
      <c r="UJY2271" s="2"/>
      <c r="UJZ2271" s="2"/>
      <c r="UKA2271" s="4"/>
      <c r="UKB2271" s="1"/>
      <c r="UKC2271" s="3"/>
      <c r="UKD2271" s="4"/>
      <c r="UKE2271" s="2"/>
      <c r="UKF2271" s="2"/>
      <c r="UKG2271" s="2"/>
      <c r="UKH2271" s="4"/>
      <c r="UKI2271" s="1"/>
      <c r="UKJ2271" s="3"/>
      <c r="UKK2271" s="4"/>
      <c r="UKL2271" s="2"/>
      <c r="UKM2271" s="2"/>
      <c r="UKN2271" s="2"/>
      <c r="UKO2271" s="4"/>
      <c r="UKP2271" s="1"/>
      <c r="UKQ2271" s="3"/>
      <c r="UKR2271" s="4"/>
      <c r="UKS2271" s="2"/>
      <c r="UKT2271" s="2"/>
      <c r="UKU2271" s="2"/>
      <c r="UKV2271" s="4"/>
      <c r="UKW2271" s="1"/>
      <c r="UKX2271" s="3"/>
      <c r="UKY2271" s="4"/>
      <c r="UKZ2271" s="2"/>
      <c r="ULA2271" s="2"/>
      <c r="ULB2271" s="2"/>
      <c r="ULC2271" s="4"/>
      <c r="ULD2271" s="1"/>
      <c r="ULE2271" s="3"/>
      <c r="ULF2271" s="4"/>
      <c r="ULG2271" s="2"/>
      <c r="ULH2271" s="2"/>
      <c r="ULI2271" s="2"/>
      <c r="ULJ2271" s="4"/>
      <c r="ULK2271" s="1"/>
      <c r="ULL2271" s="3"/>
      <c r="ULM2271" s="4"/>
      <c r="ULN2271" s="2"/>
      <c r="ULO2271" s="2"/>
      <c r="ULP2271" s="2"/>
      <c r="ULQ2271" s="4"/>
      <c r="ULR2271" s="1"/>
      <c r="ULS2271" s="3"/>
      <c r="ULT2271" s="4"/>
      <c r="ULU2271" s="2"/>
      <c r="ULV2271" s="2"/>
      <c r="ULW2271" s="2"/>
      <c r="ULX2271" s="4"/>
      <c r="ULY2271" s="1"/>
      <c r="ULZ2271" s="3"/>
      <c r="UMA2271" s="4"/>
      <c r="UMB2271" s="2"/>
      <c r="UMC2271" s="2"/>
      <c r="UMD2271" s="2"/>
      <c r="UME2271" s="4"/>
      <c r="UMF2271" s="1"/>
      <c r="UMG2271" s="3"/>
      <c r="UMH2271" s="4"/>
      <c r="UMI2271" s="2"/>
      <c r="UMJ2271" s="2"/>
      <c r="UMK2271" s="2"/>
      <c r="UML2271" s="4"/>
      <c r="UMM2271" s="1"/>
      <c r="UMN2271" s="3"/>
      <c r="UMO2271" s="4"/>
      <c r="UMP2271" s="2"/>
      <c r="UMQ2271" s="2"/>
      <c r="UMR2271" s="2"/>
      <c r="UMS2271" s="4"/>
      <c r="UMT2271" s="1"/>
      <c r="UMU2271" s="3"/>
      <c r="UMV2271" s="4"/>
      <c r="UMW2271" s="2"/>
      <c r="UMX2271" s="2"/>
      <c r="UMY2271" s="2"/>
      <c r="UMZ2271" s="4"/>
      <c r="UNA2271" s="1"/>
      <c r="UNB2271" s="3"/>
      <c r="UNC2271" s="4"/>
      <c r="UND2271" s="2"/>
      <c r="UNE2271" s="2"/>
      <c r="UNF2271" s="2"/>
      <c r="UNG2271" s="4"/>
      <c r="UNH2271" s="1"/>
      <c r="UNI2271" s="3"/>
      <c r="UNJ2271" s="4"/>
      <c r="UNK2271" s="2"/>
      <c r="UNL2271" s="2"/>
      <c r="UNM2271" s="2"/>
      <c r="UNN2271" s="4"/>
      <c r="UNO2271" s="1"/>
      <c r="UNP2271" s="3"/>
      <c r="UNQ2271" s="4"/>
      <c r="UNR2271" s="2"/>
      <c r="UNS2271" s="2"/>
      <c r="UNT2271" s="2"/>
      <c r="UNU2271" s="4"/>
      <c r="UNV2271" s="1"/>
      <c r="UNW2271" s="3"/>
      <c r="UNX2271" s="4"/>
      <c r="UNY2271" s="2"/>
      <c r="UNZ2271" s="2"/>
      <c r="UOA2271" s="2"/>
      <c r="UOB2271" s="4"/>
      <c r="UOC2271" s="1"/>
      <c r="UOD2271" s="3"/>
      <c r="UOE2271" s="4"/>
      <c r="UOF2271" s="2"/>
      <c r="UOG2271" s="2"/>
      <c r="UOH2271" s="2"/>
      <c r="UOI2271" s="4"/>
      <c r="UOJ2271" s="1"/>
      <c r="UOK2271" s="3"/>
      <c r="UOL2271" s="4"/>
      <c r="UOM2271" s="2"/>
      <c r="UON2271" s="2"/>
      <c r="UOO2271" s="2"/>
      <c r="UOP2271" s="4"/>
      <c r="UOQ2271" s="1"/>
      <c r="UOR2271" s="3"/>
      <c r="UOS2271" s="4"/>
      <c r="UOT2271" s="2"/>
      <c r="UOU2271" s="2"/>
      <c r="UOV2271" s="2"/>
      <c r="UOW2271" s="4"/>
      <c r="UOX2271" s="1"/>
      <c r="UOY2271" s="3"/>
      <c r="UOZ2271" s="4"/>
      <c r="UPA2271" s="2"/>
      <c r="UPB2271" s="2"/>
      <c r="UPC2271" s="2"/>
      <c r="UPD2271" s="4"/>
      <c r="UPE2271" s="1"/>
      <c r="UPF2271" s="3"/>
      <c r="UPG2271" s="4"/>
      <c r="UPH2271" s="2"/>
      <c r="UPI2271" s="2"/>
      <c r="UPJ2271" s="2"/>
      <c r="UPK2271" s="4"/>
      <c r="UPL2271" s="1"/>
      <c r="UPM2271" s="3"/>
      <c r="UPN2271" s="4"/>
      <c r="UPO2271" s="2"/>
      <c r="UPP2271" s="2"/>
      <c r="UPQ2271" s="2"/>
      <c r="UPR2271" s="4"/>
      <c r="UPS2271" s="1"/>
      <c r="UPT2271" s="3"/>
      <c r="UPU2271" s="4"/>
      <c r="UPV2271" s="2"/>
      <c r="UPW2271" s="2"/>
      <c r="UPX2271" s="2"/>
      <c r="UPY2271" s="4"/>
      <c r="UPZ2271" s="1"/>
      <c r="UQA2271" s="3"/>
      <c r="UQB2271" s="4"/>
      <c r="UQC2271" s="2"/>
      <c r="UQD2271" s="2"/>
      <c r="UQE2271" s="2"/>
      <c r="UQF2271" s="4"/>
      <c r="UQG2271" s="1"/>
      <c r="UQH2271" s="3"/>
      <c r="UQI2271" s="4"/>
      <c r="UQJ2271" s="2"/>
      <c r="UQK2271" s="2"/>
      <c r="UQL2271" s="2"/>
      <c r="UQM2271" s="4"/>
      <c r="UQN2271" s="1"/>
      <c r="UQO2271" s="3"/>
      <c r="UQP2271" s="4"/>
      <c r="UQQ2271" s="2"/>
      <c r="UQR2271" s="2"/>
      <c r="UQS2271" s="2"/>
      <c r="UQT2271" s="4"/>
      <c r="UQU2271" s="1"/>
      <c r="UQV2271" s="3"/>
      <c r="UQW2271" s="4"/>
      <c r="UQX2271" s="2"/>
      <c r="UQY2271" s="2"/>
      <c r="UQZ2271" s="2"/>
      <c r="URA2271" s="4"/>
      <c r="URB2271" s="1"/>
      <c r="URC2271" s="3"/>
      <c r="URD2271" s="4"/>
      <c r="URE2271" s="2"/>
      <c r="URF2271" s="2"/>
      <c r="URG2271" s="2"/>
      <c r="URH2271" s="4"/>
      <c r="URI2271" s="1"/>
      <c r="URJ2271" s="3"/>
      <c r="URK2271" s="4"/>
      <c r="URL2271" s="2"/>
      <c r="URM2271" s="2"/>
      <c r="URN2271" s="2"/>
      <c r="URO2271" s="4"/>
      <c r="URP2271" s="1"/>
      <c r="URQ2271" s="3"/>
      <c r="URR2271" s="4"/>
      <c r="URS2271" s="2"/>
      <c r="URT2271" s="2"/>
      <c r="URU2271" s="2"/>
      <c r="URV2271" s="4"/>
      <c r="URW2271" s="1"/>
      <c r="URX2271" s="3"/>
      <c r="URY2271" s="4"/>
      <c r="URZ2271" s="2"/>
      <c r="USA2271" s="2"/>
      <c r="USB2271" s="2"/>
      <c r="USC2271" s="4"/>
      <c r="USD2271" s="1"/>
      <c r="USE2271" s="3"/>
      <c r="USF2271" s="4"/>
      <c r="USG2271" s="2"/>
      <c r="USH2271" s="2"/>
      <c r="USI2271" s="2"/>
      <c r="USJ2271" s="4"/>
      <c r="USK2271" s="1"/>
      <c r="USL2271" s="3"/>
      <c r="USM2271" s="4"/>
      <c r="USN2271" s="2"/>
      <c r="USO2271" s="2"/>
      <c r="USP2271" s="2"/>
      <c r="USQ2271" s="4"/>
      <c r="USR2271" s="1"/>
      <c r="USS2271" s="3"/>
      <c r="UST2271" s="4"/>
      <c r="USU2271" s="2"/>
      <c r="USV2271" s="2"/>
      <c r="USW2271" s="2"/>
      <c r="USX2271" s="4"/>
      <c r="USY2271" s="1"/>
      <c r="USZ2271" s="3"/>
      <c r="UTA2271" s="4"/>
      <c r="UTB2271" s="2"/>
      <c r="UTC2271" s="2"/>
      <c r="UTD2271" s="2"/>
      <c r="UTE2271" s="4"/>
      <c r="UTF2271" s="1"/>
      <c r="UTG2271" s="3"/>
      <c r="UTH2271" s="4"/>
      <c r="UTI2271" s="2"/>
      <c r="UTJ2271" s="2"/>
      <c r="UTK2271" s="2"/>
      <c r="UTL2271" s="4"/>
      <c r="UTM2271" s="1"/>
      <c r="UTN2271" s="3"/>
      <c r="UTO2271" s="4"/>
      <c r="UTP2271" s="2"/>
      <c r="UTQ2271" s="2"/>
      <c r="UTR2271" s="2"/>
      <c r="UTS2271" s="4"/>
      <c r="UTT2271" s="1"/>
      <c r="UTU2271" s="3"/>
      <c r="UTV2271" s="4"/>
      <c r="UTW2271" s="2"/>
      <c r="UTX2271" s="2"/>
      <c r="UTY2271" s="2"/>
      <c r="UTZ2271" s="4"/>
      <c r="UUA2271" s="1"/>
      <c r="UUB2271" s="3"/>
      <c r="UUC2271" s="4"/>
      <c r="UUD2271" s="2"/>
      <c r="UUE2271" s="2"/>
      <c r="UUF2271" s="2"/>
      <c r="UUG2271" s="4"/>
      <c r="UUH2271" s="1"/>
      <c r="UUI2271" s="3"/>
      <c r="UUJ2271" s="4"/>
      <c r="UUK2271" s="2"/>
      <c r="UUL2271" s="2"/>
      <c r="UUM2271" s="2"/>
      <c r="UUN2271" s="4"/>
      <c r="UUO2271" s="1"/>
      <c r="UUP2271" s="3"/>
      <c r="UUQ2271" s="4"/>
      <c r="UUR2271" s="2"/>
      <c r="UUS2271" s="2"/>
      <c r="UUT2271" s="2"/>
      <c r="UUU2271" s="4"/>
      <c r="UUV2271" s="1"/>
      <c r="UUW2271" s="3"/>
      <c r="UUX2271" s="4"/>
      <c r="UUY2271" s="2"/>
      <c r="UUZ2271" s="2"/>
      <c r="UVA2271" s="2"/>
      <c r="UVB2271" s="4"/>
      <c r="UVC2271" s="1"/>
      <c r="UVD2271" s="3"/>
      <c r="UVE2271" s="4"/>
      <c r="UVF2271" s="2"/>
      <c r="UVG2271" s="2"/>
      <c r="UVH2271" s="2"/>
      <c r="UVI2271" s="4"/>
      <c r="UVJ2271" s="1"/>
      <c r="UVK2271" s="3"/>
      <c r="UVL2271" s="4"/>
      <c r="UVM2271" s="2"/>
      <c r="UVN2271" s="2"/>
      <c r="UVO2271" s="2"/>
      <c r="UVP2271" s="4"/>
      <c r="UVQ2271" s="1"/>
      <c r="UVR2271" s="3"/>
      <c r="UVS2271" s="4"/>
      <c r="UVT2271" s="2"/>
      <c r="UVU2271" s="2"/>
      <c r="UVV2271" s="2"/>
      <c r="UVW2271" s="4"/>
      <c r="UVX2271" s="1"/>
      <c r="UVY2271" s="3"/>
      <c r="UVZ2271" s="4"/>
      <c r="UWA2271" s="2"/>
      <c r="UWB2271" s="2"/>
      <c r="UWC2271" s="2"/>
      <c r="UWD2271" s="4"/>
      <c r="UWE2271" s="1"/>
      <c r="UWF2271" s="3"/>
      <c r="UWG2271" s="4"/>
      <c r="UWH2271" s="2"/>
      <c r="UWI2271" s="2"/>
      <c r="UWJ2271" s="2"/>
      <c r="UWK2271" s="4"/>
      <c r="UWL2271" s="1"/>
      <c r="UWM2271" s="3"/>
      <c r="UWN2271" s="4"/>
      <c r="UWO2271" s="2"/>
      <c r="UWP2271" s="2"/>
      <c r="UWQ2271" s="2"/>
      <c r="UWR2271" s="4"/>
      <c r="UWS2271" s="1"/>
      <c r="UWT2271" s="3"/>
      <c r="UWU2271" s="4"/>
      <c r="UWV2271" s="2"/>
      <c r="UWW2271" s="2"/>
      <c r="UWX2271" s="2"/>
      <c r="UWY2271" s="4"/>
      <c r="UWZ2271" s="1"/>
      <c r="UXA2271" s="3"/>
      <c r="UXB2271" s="4"/>
      <c r="UXC2271" s="2"/>
      <c r="UXD2271" s="2"/>
      <c r="UXE2271" s="2"/>
      <c r="UXF2271" s="4"/>
      <c r="UXG2271" s="1"/>
      <c r="UXH2271" s="3"/>
      <c r="UXI2271" s="4"/>
      <c r="UXJ2271" s="2"/>
      <c r="UXK2271" s="2"/>
      <c r="UXL2271" s="2"/>
      <c r="UXM2271" s="4"/>
      <c r="UXN2271" s="1"/>
      <c r="UXO2271" s="3"/>
      <c r="UXP2271" s="4"/>
      <c r="UXQ2271" s="2"/>
      <c r="UXR2271" s="2"/>
      <c r="UXS2271" s="2"/>
      <c r="UXT2271" s="4"/>
      <c r="UXU2271" s="1"/>
      <c r="UXV2271" s="3"/>
      <c r="UXW2271" s="4"/>
      <c r="UXX2271" s="2"/>
      <c r="UXY2271" s="2"/>
      <c r="UXZ2271" s="2"/>
      <c r="UYA2271" s="4"/>
      <c r="UYB2271" s="1"/>
      <c r="UYC2271" s="3"/>
      <c r="UYD2271" s="4"/>
      <c r="UYE2271" s="2"/>
      <c r="UYF2271" s="2"/>
      <c r="UYG2271" s="2"/>
      <c r="UYH2271" s="4"/>
      <c r="UYI2271" s="1"/>
      <c r="UYJ2271" s="3"/>
      <c r="UYK2271" s="4"/>
      <c r="UYL2271" s="2"/>
      <c r="UYM2271" s="2"/>
      <c r="UYN2271" s="2"/>
      <c r="UYO2271" s="4"/>
      <c r="UYP2271" s="1"/>
      <c r="UYQ2271" s="3"/>
      <c r="UYR2271" s="4"/>
      <c r="UYS2271" s="2"/>
      <c r="UYT2271" s="2"/>
      <c r="UYU2271" s="2"/>
      <c r="UYV2271" s="4"/>
      <c r="UYW2271" s="1"/>
      <c r="UYX2271" s="3"/>
      <c r="UYY2271" s="4"/>
      <c r="UYZ2271" s="2"/>
      <c r="UZA2271" s="2"/>
      <c r="UZB2271" s="2"/>
      <c r="UZC2271" s="4"/>
      <c r="UZD2271" s="1"/>
      <c r="UZE2271" s="3"/>
      <c r="UZF2271" s="4"/>
      <c r="UZG2271" s="2"/>
      <c r="UZH2271" s="2"/>
      <c r="UZI2271" s="2"/>
      <c r="UZJ2271" s="4"/>
      <c r="UZK2271" s="1"/>
      <c r="UZL2271" s="3"/>
      <c r="UZM2271" s="4"/>
      <c r="UZN2271" s="2"/>
      <c r="UZO2271" s="2"/>
      <c r="UZP2271" s="2"/>
      <c r="UZQ2271" s="4"/>
      <c r="UZR2271" s="1"/>
      <c r="UZS2271" s="3"/>
      <c r="UZT2271" s="4"/>
      <c r="UZU2271" s="2"/>
      <c r="UZV2271" s="2"/>
      <c r="UZW2271" s="2"/>
      <c r="UZX2271" s="4"/>
      <c r="UZY2271" s="1"/>
      <c r="UZZ2271" s="3"/>
      <c r="VAA2271" s="4"/>
      <c r="VAB2271" s="2"/>
      <c r="VAC2271" s="2"/>
      <c r="VAD2271" s="2"/>
      <c r="VAE2271" s="4"/>
      <c r="VAF2271" s="1"/>
      <c r="VAG2271" s="3"/>
      <c r="VAH2271" s="4"/>
      <c r="VAI2271" s="2"/>
      <c r="VAJ2271" s="2"/>
      <c r="VAK2271" s="2"/>
      <c r="VAL2271" s="4"/>
      <c r="VAM2271" s="1"/>
      <c r="VAN2271" s="3"/>
      <c r="VAO2271" s="4"/>
      <c r="VAP2271" s="2"/>
      <c r="VAQ2271" s="2"/>
      <c r="VAR2271" s="2"/>
      <c r="VAS2271" s="4"/>
      <c r="VAT2271" s="1"/>
      <c r="VAU2271" s="3"/>
      <c r="VAV2271" s="4"/>
      <c r="VAW2271" s="2"/>
      <c r="VAX2271" s="2"/>
      <c r="VAY2271" s="2"/>
      <c r="VAZ2271" s="4"/>
      <c r="VBA2271" s="1"/>
      <c r="VBB2271" s="3"/>
      <c r="VBC2271" s="4"/>
      <c r="VBD2271" s="2"/>
      <c r="VBE2271" s="2"/>
      <c r="VBF2271" s="2"/>
      <c r="VBG2271" s="4"/>
      <c r="VBH2271" s="1"/>
      <c r="VBI2271" s="3"/>
      <c r="VBJ2271" s="4"/>
      <c r="VBK2271" s="2"/>
      <c r="VBL2271" s="2"/>
      <c r="VBM2271" s="2"/>
      <c r="VBN2271" s="4"/>
      <c r="VBO2271" s="1"/>
      <c r="VBP2271" s="3"/>
      <c r="VBQ2271" s="4"/>
      <c r="VBR2271" s="2"/>
      <c r="VBS2271" s="2"/>
      <c r="VBT2271" s="2"/>
      <c r="VBU2271" s="4"/>
      <c r="VBV2271" s="1"/>
      <c r="VBW2271" s="3"/>
      <c r="VBX2271" s="4"/>
      <c r="VBY2271" s="2"/>
      <c r="VBZ2271" s="2"/>
      <c r="VCA2271" s="2"/>
      <c r="VCB2271" s="4"/>
      <c r="VCC2271" s="1"/>
      <c r="VCD2271" s="3"/>
      <c r="VCE2271" s="4"/>
      <c r="VCF2271" s="2"/>
      <c r="VCG2271" s="2"/>
      <c r="VCH2271" s="2"/>
      <c r="VCI2271" s="4"/>
      <c r="VCJ2271" s="1"/>
      <c r="VCK2271" s="3"/>
      <c r="VCL2271" s="4"/>
      <c r="VCM2271" s="2"/>
      <c r="VCN2271" s="2"/>
      <c r="VCO2271" s="2"/>
      <c r="VCP2271" s="4"/>
      <c r="VCQ2271" s="1"/>
      <c r="VCR2271" s="3"/>
      <c r="VCS2271" s="4"/>
      <c r="VCT2271" s="2"/>
      <c r="VCU2271" s="2"/>
      <c r="VCV2271" s="2"/>
      <c r="VCW2271" s="4"/>
      <c r="VCX2271" s="1"/>
      <c r="VCY2271" s="3"/>
      <c r="VCZ2271" s="4"/>
      <c r="VDA2271" s="2"/>
      <c r="VDB2271" s="2"/>
      <c r="VDC2271" s="2"/>
      <c r="VDD2271" s="4"/>
      <c r="VDE2271" s="1"/>
      <c r="VDF2271" s="3"/>
      <c r="VDG2271" s="4"/>
      <c r="VDH2271" s="2"/>
      <c r="VDI2271" s="2"/>
      <c r="VDJ2271" s="2"/>
      <c r="VDK2271" s="4"/>
      <c r="VDL2271" s="1"/>
      <c r="VDM2271" s="3"/>
      <c r="VDN2271" s="4"/>
      <c r="VDO2271" s="2"/>
      <c r="VDP2271" s="2"/>
      <c r="VDQ2271" s="2"/>
      <c r="VDR2271" s="4"/>
      <c r="VDS2271" s="1"/>
      <c r="VDT2271" s="3"/>
      <c r="VDU2271" s="4"/>
      <c r="VDV2271" s="2"/>
      <c r="VDW2271" s="2"/>
      <c r="VDX2271" s="2"/>
      <c r="VDY2271" s="4"/>
      <c r="VDZ2271" s="1"/>
      <c r="VEA2271" s="3"/>
      <c r="VEB2271" s="4"/>
      <c r="VEC2271" s="2"/>
      <c r="VED2271" s="2"/>
      <c r="VEE2271" s="2"/>
      <c r="VEF2271" s="4"/>
      <c r="VEG2271" s="1"/>
      <c r="VEH2271" s="3"/>
      <c r="VEI2271" s="4"/>
      <c r="VEJ2271" s="2"/>
      <c r="VEK2271" s="2"/>
      <c r="VEL2271" s="2"/>
      <c r="VEM2271" s="4"/>
      <c r="VEN2271" s="1"/>
      <c r="VEO2271" s="3"/>
      <c r="VEP2271" s="4"/>
      <c r="VEQ2271" s="2"/>
      <c r="VER2271" s="2"/>
      <c r="VES2271" s="2"/>
      <c r="VET2271" s="4"/>
      <c r="VEU2271" s="1"/>
      <c r="VEV2271" s="3"/>
      <c r="VEW2271" s="4"/>
      <c r="VEX2271" s="2"/>
      <c r="VEY2271" s="2"/>
      <c r="VEZ2271" s="2"/>
      <c r="VFA2271" s="4"/>
      <c r="VFB2271" s="1"/>
      <c r="VFC2271" s="3"/>
      <c r="VFD2271" s="4"/>
      <c r="VFE2271" s="2"/>
      <c r="VFF2271" s="2"/>
      <c r="VFG2271" s="2"/>
      <c r="VFH2271" s="4"/>
      <c r="VFI2271" s="1"/>
      <c r="VFJ2271" s="3"/>
      <c r="VFK2271" s="4"/>
      <c r="VFL2271" s="2"/>
      <c r="VFM2271" s="2"/>
      <c r="VFN2271" s="2"/>
      <c r="VFO2271" s="4"/>
      <c r="VFP2271" s="1"/>
      <c r="VFQ2271" s="3"/>
      <c r="VFR2271" s="4"/>
      <c r="VFS2271" s="2"/>
      <c r="VFT2271" s="2"/>
      <c r="VFU2271" s="2"/>
      <c r="VFV2271" s="4"/>
      <c r="VFW2271" s="1"/>
      <c r="VFX2271" s="3"/>
      <c r="VFY2271" s="4"/>
      <c r="VFZ2271" s="2"/>
      <c r="VGA2271" s="2"/>
      <c r="VGB2271" s="2"/>
      <c r="VGC2271" s="4"/>
      <c r="VGD2271" s="1"/>
      <c r="VGE2271" s="3"/>
      <c r="VGF2271" s="4"/>
      <c r="VGG2271" s="2"/>
      <c r="VGH2271" s="2"/>
      <c r="VGI2271" s="2"/>
      <c r="VGJ2271" s="4"/>
      <c r="VGK2271" s="1"/>
      <c r="VGL2271" s="3"/>
      <c r="VGM2271" s="4"/>
      <c r="VGN2271" s="2"/>
      <c r="VGO2271" s="2"/>
      <c r="VGP2271" s="2"/>
      <c r="VGQ2271" s="4"/>
      <c r="VGR2271" s="1"/>
      <c r="VGS2271" s="3"/>
      <c r="VGT2271" s="4"/>
      <c r="VGU2271" s="2"/>
      <c r="VGV2271" s="2"/>
      <c r="VGW2271" s="2"/>
      <c r="VGX2271" s="4"/>
      <c r="VGY2271" s="1"/>
      <c r="VGZ2271" s="3"/>
      <c r="VHA2271" s="4"/>
      <c r="VHB2271" s="2"/>
      <c r="VHC2271" s="2"/>
      <c r="VHD2271" s="2"/>
      <c r="VHE2271" s="4"/>
      <c r="VHF2271" s="1"/>
      <c r="VHG2271" s="3"/>
      <c r="VHH2271" s="4"/>
      <c r="VHI2271" s="2"/>
      <c r="VHJ2271" s="2"/>
      <c r="VHK2271" s="2"/>
      <c r="VHL2271" s="4"/>
      <c r="VHM2271" s="1"/>
      <c r="VHN2271" s="3"/>
      <c r="VHO2271" s="4"/>
      <c r="VHP2271" s="2"/>
      <c r="VHQ2271" s="2"/>
      <c r="VHR2271" s="2"/>
      <c r="VHS2271" s="4"/>
      <c r="VHT2271" s="1"/>
      <c r="VHU2271" s="3"/>
      <c r="VHV2271" s="4"/>
      <c r="VHW2271" s="2"/>
      <c r="VHX2271" s="2"/>
      <c r="VHY2271" s="2"/>
      <c r="VHZ2271" s="4"/>
      <c r="VIA2271" s="1"/>
      <c r="VIB2271" s="3"/>
      <c r="VIC2271" s="4"/>
      <c r="VID2271" s="2"/>
      <c r="VIE2271" s="2"/>
      <c r="VIF2271" s="2"/>
      <c r="VIG2271" s="4"/>
      <c r="VIH2271" s="1"/>
      <c r="VII2271" s="3"/>
      <c r="VIJ2271" s="4"/>
      <c r="VIK2271" s="2"/>
      <c r="VIL2271" s="2"/>
      <c r="VIM2271" s="2"/>
      <c r="VIN2271" s="4"/>
      <c r="VIO2271" s="1"/>
      <c r="VIP2271" s="3"/>
      <c r="VIQ2271" s="4"/>
      <c r="VIR2271" s="2"/>
      <c r="VIS2271" s="2"/>
      <c r="VIT2271" s="2"/>
      <c r="VIU2271" s="4"/>
      <c r="VIV2271" s="1"/>
      <c r="VIW2271" s="3"/>
      <c r="VIX2271" s="4"/>
      <c r="VIY2271" s="2"/>
      <c r="VIZ2271" s="2"/>
      <c r="VJA2271" s="2"/>
      <c r="VJB2271" s="4"/>
      <c r="VJC2271" s="1"/>
      <c r="VJD2271" s="3"/>
      <c r="VJE2271" s="4"/>
      <c r="VJF2271" s="2"/>
      <c r="VJG2271" s="2"/>
      <c r="VJH2271" s="2"/>
      <c r="VJI2271" s="4"/>
      <c r="VJJ2271" s="1"/>
      <c r="VJK2271" s="3"/>
      <c r="VJL2271" s="4"/>
      <c r="VJM2271" s="2"/>
      <c r="VJN2271" s="2"/>
      <c r="VJO2271" s="2"/>
      <c r="VJP2271" s="4"/>
      <c r="VJQ2271" s="1"/>
      <c r="VJR2271" s="3"/>
      <c r="VJS2271" s="4"/>
      <c r="VJT2271" s="2"/>
      <c r="VJU2271" s="2"/>
      <c r="VJV2271" s="2"/>
      <c r="VJW2271" s="4"/>
      <c r="VJX2271" s="1"/>
      <c r="VJY2271" s="3"/>
      <c r="VJZ2271" s="4"/>
      <c r="VKA2271" s="2"/>
      <c r="VKB2271" s="2"/>
      <c r="VKC2271" s="2"/>
      <c r="VKD2271" s="4"/>
      <c r="VKE2271" s="1"/>
      <c r="VKF2271" s="3"/>
      <c r="VKG2271" s="4"/>
      <c r="VKH2271" s="2"/>
      <c r="VKI2271" s="2"/>
      <c r="VKJ2271" s="2"/>
      <c r="VKK2271" s="4"/>
      <c r="VKL2271" s="1"/>
      <c r="VKM2271" s="3"/>
      <c r="VKN2271" s="4"/>
      <c r="VKO2271" s="2"/>
      <c r="VKP2271" s="2"/>
      <c r="VKQ2271" s="2"/>
      <c r="VKR2271" s="4"/>
      <c r="VKS2271" s="1"/>
      <c r="VKT2271" s="3"/>
      <c r="VKU2271" s="4"/>
      <c r="VKV2271" s="2"/>
      <c r="VKW2271" s="2"/>
      <c r="VKX2271" s="2"/>
      <c r="VKY2271" s="4"/>
      <c r="VKZ2271" s="1"/>
      <c r="VLA2271" s="3"/>
      <c r="VLB2271" s="4"/>
      <c r="VLC2271" s="2"/>
      <c r="VLD2271" s="2"/>
      <c r="VLE2271" s="2"/>
      <c r="VLF2271" s="4"/>
      <c r="VLG2271" s="1"/>
      <c r="VLH2271" s="3"/>
      <c r="VLI2271" s="4"/>
      <c r="VLJ2271" s="2"/>
      <c r="VLK2271" s="2"/>
      <c r="VLL2271" s="2"/>
      <c r="VLM2271" s="4"/>
      <c r="VLN2271" s="1"/>
      <c r="VLO2271" s="3"/>
      <c r="VLP2271" s="4"/>
      <c r="VLQ2271" s="2"/>
      <c r="VLR2271" s="2"/>
      <c r="VLS2271" s="2"/>
      <c r="VLT2271" s="4"/>
      <c r="VLU2271" s="1"/>
      <c r="VLV2271" s="3"/>
      <c r="VLW2271" s="4"/>
      <c r="VLX2271" s="2"/>
      <c r="VLY2271" s="2"/>
      <c r="VLZ2271" s="2"/>
      <c r="VMA2271" s="4"/>
      <c r="VMB2271" s="1"/>
      <c r="VMC2271" s="3"/>
      <c r="VMD2271" s="4"/>
      <c r="VME2271" s="2"/>
      <c r="VMF2271" s="2"/>
      <c r="VMG2271" s="2"/>
      <c r="VMH2271" s="4"/>
      <c r="VMI2271" s="1"/>
      <c r="VMJ2271" s="3"/>
      <c r="VMK2271" s="4"/>
      <c r="VML2271" s="2"/>
      <c r="VMM2271" s="2"/>
      <c r="VMN2271" s="2"/>
      <c r="VMO2271" s="4"/>
      <c r="VMP2271" s="1"/>
      <c r="VMQ2271" s="3"/>
      <c r="VMR2271" s="4"/>
      <c r="VMS2271" s="2"/>
      <c r="VMT2271" s="2"/>
      <c r="VMU2271" s="2"/>
      <c r="VMV2271" s="4"/>
      <c r="VMW2271" s="1"/>
      <c r="VMX2271" s="3"/>
      <c r="VMY2271" s="4"/>
      <c r="VMZ2271" s="2"/>
      <c r="VNA2271" s="2"/>
      <c r="VNB2271" s="2"/>
      <c r="VNC2271" s="4"/>
      <c r="VND2271" s="1"/>
      <c r="VNE2271" s="3"/>
      <c r="VNF2271" s="4"/>
      <c r="VNG2271" s="2"/>
      <c r="VNH2271" s="2"/>
      <c r="VNI2271" s="2"/>
      <c r="VNJ2271" s="4"/>
      <c r="VNK2271" s="1"/>
      <c r="VNL2271" s="3"/>
      <c r="VNM2271" s="4"/>
      <c r="VNN2271" s="2"/>
      <c r="VNO2271" s="2"/>
      <c r="VNP2271" s="2"/>
      <c r="VNQ2271" s="4"/>
      <c r="VNR2271" s="1"/>
      <c r="VNS2271" s="3"/>
      <c r="VNT2271" s="4"/>
      <c r="VNU2271" s="2"/>
      <c r="VNV2271" s="2"/>
      <c r="VNW2271" s="2"/>
      <c r="VNX2271" s="4"/>
      <c r="VNY2271" s="1"/>
      <c r="VNZ2271" s="3"/>
      <c r="VOA2271" s="4"/>
      <c r="VOB2271" s="2"/>
      <c r="VOC2271" s="2"/>
      <c r="VOD2271" s="2"/>
      <c r="VOE2271" s="4"/>
      <c r="VOF2271" s="1"/>
      <c r="VOG2271" s="3"/>
      <c r="VOH2271" s="4"/>
      <c r="VOI2271" s="2"/>
      <c r="VOJ2271" s="2"/>
      <c r="VOK2271" s="2"/>
      <c r="VOL2271" s="4"/>
      <c r="VOM2271" s="1"/>
      <c r="VON2271" s="3"/>
      <c r="VOO2271" s="4"/>
      <c r="VOP2271" s="2"/>
      <c r="VOQ2271" s="2"/>
      <c r="VOR2271" s="2"/>
      <c r="VOS2271" s="4"/>
      <c r="VOT2271" s="1"/>
      <c r="VOU2271" s="3"/>
      <c r="VOV2271" s="4"/>
      <c r="VOW2271" s="2"/>
      <c r="VOX2271" s="2"/>
      <c r="VOY2271" s="2"/>
      <c r="VOZ2271" s="4"/>
      <c r="VPA2271" s="1"/>
      <c r="VPB2271" s="3"/>
      <c r="VPC2271" s="4"/>
      <c r="VPD2271" s="2"/>
      <c r="VPE2271" s="2"/>
      <c r="VPF2271" s="2"/>
      <c r="VPG2271" s="4"/>
      <c r="VPH2271" s="1"/>
      <c r="VPI2271" s="3"/>
      <c r="VPJ2271" s="4"/>
      <c r="VPK2271" s="2"/>
      <c r="VPL2271" s="2"/>
      <c r="VPM2271" s="2"/>
      <c r="VPN2271" s="4"/>
      <c r="VPO2271" s="1"/>
      <c r="VPP2271" s="3"/>
      <c r="VPQ2271" s="4"/>
      <c r="VPR2271" s="2"/>
      <c r="VPS2271" s="2"/>
      <c r="VPT2271" s="2"/>
      <c r="VPU2271" s="4"/>
      <c r="VPV2271" s="1"/>
      <c r="VPW2271" s="3"/>
      <c r="VPX2271" s="4"/>
      <c r="VPY2271" s="2"/>
      <c r="VPZ2271" s="2"/>
      <c r="VQA2271" s="2"/>
      <c r="VQB2271" s="4"/>
      <c r="VQC2271" s="1"/>
      <c r="VQD2271" s="3"/>
      <c r="VQE2271" s="4"/>
      <c r="VQF2271" s="2"/>
      <c r="VQG2271" s="2"/>
      <c r="VQH2271" s="2"/>
      <c r="VQI2271" s="4"/>
      <c r="VQJ2271" s="1"/>
      <c r="VQK2271" s="3"/>
      <c r="VQL2271" s="4"/>
      <c r="VQM2271" s="2"/>
      <c r="VQN2271" s="2"/>
      <c r="VQO2271" s="2"/>
      <c r="VQP2271" s="4"/>
      <c r="VQQ2271" s="1"/>
      <c r="VQR2271" s="3"/>
      <c r="VQS2271" s="4"/>
      <c r="VQT2271" s="2"/>
      <c r="VQU2271" s="2"/>
      <c r="VQV2271" s="2"/>
      <c r="VQW2271" s="4"/>
      <c r="VQX2271" s="1"/>
      <c r="VQY2271" s="3"/>
      <c r="VQZ2271" s="4"/>
      <c r="VRA2271" s="2"/>
      <c r="VRB2271" s="2"/>
      <c r="VRC2271" s="2"/>
      <c r="VRD2271" s="4"/>
      <c r="VRE2271" s="1"/>
      <c r="VRF2271" s="3"/>
      <c r="VRG2271" s="4"/>
      <c r="VRH2271" s="2"/>
      <c r="VRI2271" s="2"/>
      <c r="VRJ2271" s="2"/>
      <c r="VRK2271" s="4"/>
      <c r="VRL2271" s="1"/>
      <c r="VRM2271" s="3"/>
      <c r="VRN2271" s="4"/>
      <c r="VRO2271" s="2"/>
      <c r="VRP2271" s="2"/>
      <c r="VRQ2271" s="2"/>
      <c r="VRR2271" s="4"/>
      <c r="VRS2271" s="1"/>
      <c r="VRT2271" s="3"/>
      <c r="VRU2271" s="4"/>
      <c r="VRV2271" s="2"/>
      <c r="VRW2271" s="2"/>
      <c r="VRX2271" s="2"/>
      <c r="VRY2271" s="4"/>
      <c r="VRZ2271" s="1"/>
      <c r="VSA2271" s="3"/>
      <c r="VSB2271" s="4"/>
      <c r="VSC2271" s="2"/>
      <c r="VSD2271" s="2"/>
      <c r="VSE2271" s="2"/>
      <c r="VSF2271" s="4"/>
      <c r="VSG2271" s="1"/>
      <c r="VSH2271" s="3"/>
      <c r="VSI2271" s="4"/>
      <c r="VSJ2271" s="2"/>
      <c r="VSK2271" s="2"/>
      <c r="VSL2271" s="2"/>
      <c r="VSM2271" s="4"/>
      <c r="VSN2271" s="1"/>
      <c r="VSO2271" s="3"/>
      <c r="VSP2271" s="4"/>
      <c r="VSQ2271" s="2"/>
      <c r="VSR2271" s="2"/>
      <c r="VSS2271" s="2"/>
      <c r="VST2271" s="4"/>
      <c r="VSU2271" s="1"/>
      <c r="VSV2271" s="3"/>
      <c r="VSW2271" s="4"/>
      <c r="VSX2271" s="2"/>
      <c r="VSY2271" s="2"/>
      <c r="VSZ2271" s="2"/>
      <c r="VTA2271" s="4"/>
      <c r="VTB2271" s="1"/>
      <c r="VTC2271" s="3"/>
      <c r="VTD2271" s="4"/>
      <c r="VTE2271" s="2"/>
      <c r="VTF2271" s="2"/>
      <c r="VTG2271" s="2"/>
      <c r="VTH2271" s="4"/>
      <c r="VTI2271" s="1"/>
      <c r="VTJ2271" s="3"/>
      <c r="VTK2271" s="4"/>
      <c r="VTL2271" s="2"/>
      <c r="VTM2271" s="2"/>
      <c r="VTN2271" s="2"/>
      <c r="VTO2271" s="4"/>
      <c r="VTP2271" s="1"/>
      <c r="VTQ2271" s="3"/>
      <c r="VTR2271" s="4"/>
      <c r="VTS2271" s="2"/>
      <c r="VTT2271" s="2"/>
      <c r="VTU2271" s="2"/>
      <c r="VTV2271" s="4"/>
      <c r="VTW2271" s="1"/>
      <c r="VTX2271" s="3"/>
      <c r="VTY2271" s="4"/>
      <c r="VTZ2271" s="2"/>
      <c r="VUA2271" s="2"/>
      <c r="VUB2271" s="2"/>
      <c r="VUC2271" s="4"/>
      <c r="VUD2271" s="1"/>
      <c r="VUE2271" s="3"/>
      <c r="VUF2271" s="4"/>
      <c r="VUG2271" s="2"/>
      <c r="VUH2271" s="2"/>
      <c r="VUI2271" s="2"/>
      <c r="VUJ2271" s="4"/>
      <c r="VUK2271" s="1"/>
      <c r="VUL2271" s="3"/>
      <c r="VUM2271" s="4"/>
      <c r="VUN2271" s="2"/>
      <c r="VUO2271" s="2"/>
      <c r="VUP2271" s="2"/>
      <c r="VUQ2271" s="4"/>
      <c r="VUR2271" s="1"/>
      <c r="VUS2271" s="3"/>
      <c r="VUT2271" s="4"/>
      <c r="VUU2271" s="2"/>
      <c r="VUV2271" s="2"/>
      <c r="VUW2271" s="2"/>
      <c r="VUX2271" s="4"/>
      <c r="VUY2271" s="1"/>
      <c r="VUZ2271" s="3"/>
      <c r="VVA2271" s="4"/>
      <c r="VVB2271" s="2"/>
      <c r="VVC2271" s="2"/>
      <c r="VVD2271" s="2"/>
      <c r="VVE2271" s="4"/>
      <c r="VVF2271" s="1"/>
      <c r="VVG2271" s="3"/>
      <c r="VVH2271" s="4"/>
      <c r="VVI2271" s="2"/>
      <c r="VVJ2271" s="2"/>
      <c r="VVK2271" s="2"/>
      <c r="VVL2271" s="4"/>
      <c r="VVM2271" s="1"/>
      <c r="VVN2271" s="3"/>
      <c r="VVO2271" s="4"/>
      <c r="VVP2271" s="2"/>
      <c r="VVQ2271" s="2"/>
      <c r="VVR2271" s="2"/>
      <c r="VVS2271" s="4"/>
      <c r="VVT2271" s="1"/>
      <c r="VVU2271" s="3"/>
      <c r="VVV2271" s="4"/>
      <c r="VVW2271" s="2"/>
      <c r="VVX2271" s="2"/>
      <c r="VVY2271" s="2"/>
      <c r="VVZ2271" s="4"/>
      <c r="VWA2271" s="1"/>
      <c r="VWB2271" s="3"/>
      <c r="VWC2271" s="4"/>
      <c r="VWD2271" s="2"/>
      <c r="VWE2271" s="2"/>
      <c r="VWF2271" s="2"/>
      <c r="VWG2271" s="4"/>
      <c r="VWH2271" s="1"/>
      <c r="VWI2271" s="3"/>
      <c r="VWJ2271" s="4"/>
      <c r="VWK2271" s="2"/>
      <c r="VWL2271" s="2"/>
      <c r="VWM2271" s="2"/>
      <c r="VWN2271" s="4"/>
      <c r="VWO2271" s="1"/>
      <c r="VWP2271" s="3"/>
      <c r="VWQ2271" s="4"/>
      <c r="VWR2271" s="2"/>
      <c r="VWS2271" s="2"/>
      <c r="VWT2271" s="2"/>
      <c r="VWU2271" s="4"/>
      <c r="VWV2271" s="1"/>
      <c r="VWW2271" s="3"/>
      <c r="VWX2271" s="4"/>
      <c r="VWY2271" s="2"/>
      <c r="VWZ2271" s="2"/>
      <c r="VXA2271" s="2"/>
      <c r="VXB2271" s="4"/>
      <c r="VXC2271" s="1"/>
      <c r="VXD2271" s="3"/>
      <c r="VXE2271" s="4"/>
      <c r="VXF2271" s="2"/>
      <c r="VXG2271" s="2"/>
      <c r="VXH2271" s="2"/>
      <c r="VXI2271" s="4"/>
      <c r="VXJ2271" s="1"/>
      <c r="VXK2271" s="3"/>
      <c r="VXL2271" s="4"/>
      <c r="VXM2271" s="2"/>
      <c r="VXN2271" s="2"/>
      <c r="VXO2271" s="2"/>
      <c r="VXP2271" s="4"/>
      <c r="VXQ2271" s="1"/>
      <c r="VXR2271" s="3"/>
      <c r="VXS2271" s="4"/>
      <c r="VXT2271" s="2"/>
      <c r="VXU2271" s="2"/>
      <c r="VXV2271" s="2"/>
      <c r="VXW2271" s="4"/>
      <c r="VXX2271" s="1"/>
      <c r="VXY2271" s="3"/>
      <c r="VXZ2271" s="4"/>
      <c r="VYA2271" s="2"/>
      <c r="VYB2271" s="2"/>
      <c r="VYC2271" s="2"/>
      <c r="VYD2271" s="4"/>
      <c r="VYE2271" s="1"/>
      <c r="VYF2271" s="3"/>
      <c r="VYG2271" s="4"/>
      <c r="VYH2271" s="2"/>
      <c r="VYI2271" s="2"/>
      <c r="VYJ2271" s="2"/>
      <c r="VYK2271" s="4"/>
      <c r="VYL2271" s="1"/>
      <c r="VYM2271" s="3"/>
      <c r="VYN2271" s="4"/>
      <c r="VYO2271" s="2"/>
      <c r="VYP2271" s="2"/>
      <c r="VYQ2271" s="2"/>
      <c r="VYR2271" s="4"/>
      <c r="VYS2271" s="1"/>
      <c r="VYT2271" s="3"/>
      <c r="VYU2271" s="4"/>
      <c r="VYV2271" s="2"/>
      <c r="VYW2271" s="2"/>
      <c r="VYX2271" s="2"/>
      <c r="VYY2271" s="4"/>
      <c r="VYZ2271" s="1"/>
      <c r="VZA2271" s="3"/>
      <c r="VZB2271" s="4"/>
      <c r="VZC2271" s="2"/>
      <c r="VZD2271" s="2"/>
      <c r="VZE2271" s="2"/>
      <c r="VZF2271" s="4"/>
      <c r="VZG2271" s="1"/>
      <c r="VZH2271" s="3"/>
      <c r="VZI2271" s="4"/>
      <c r="VZJ2271" s="2"/>
      <c r="VZK2271" s="2"/>
      <c r="VZL2271" s="2"/>
      <c r="VZM2271" s="4"/>
      <c r="VZN2271" s="1"/>
      <c r="VZO2271" s="3"/>
      <c r="VZP2271" s="4"/>
      <c r="VZQ2271" s="2"/>
      <c r="VZR2271" s="2"/>
      <c r="VZS2271" s="2"/>
      <c r="VZT2271" s="4"/>
      <c r="VZU2271" s="1"/>
      <c r="VZV2271" s="3"/>
      <c r="VZW2271" s="4"/>
      <c r="VZX2271" s="2"/>
      <c r="VZY2271" s="2"/>
      <c r="VZZ2271" s="2"/>
      <c r="WAA2271" s="4"/>
      <c r="WAB2271" s="1"/>
      <c r="WAC2271" s="3"/>
      <c r="WAD2271" s="4"/>
      <c r="WAE2271" s="2"/>
      <c r="WAF2271" s="2"/>
      <c r="WAG2271" s="2"/>
      <c r="WAH2271" s="4"/>
      <c r="WAI2271" s="1"/>
      <c r="WAJ2271" s="3"/>
      <c r="WAK2271" s="4"/>
      <c r="WAL2271" s="2"/>
      <c r="WAM2271" s="2"/>
      <c r="WAN2271" s="2"/>
      <c r="WAO2271" s="4"/>
      <c r="WAP2271" s="1"/>
      <c r="WAQ2271" s="3"/>
      <c r="WAR2271" s="4"/>
      <c r="WAS2271" s="2"/>
      <c r="WAT2271" s="2"/>
      <c r="WAU2271" s="2"/>
      <c r="WAV2271" s="4"/>
      <c r="WAW2271" s="1"/>
      <c r="WAX2271" s="3"/>
      <c r="WAY2271" s="4"/>
      <c r="WAZ2271" s="2"/>
      <c r="WBA2271" s="2"/>
      <c r="WBB2271" s="2"/>
      <c r="WBC2271" s="4"/>
      <c r="WBD2271" s="1"/>
      <c r="WBE2271" s="3"/>
      <c r="WBF2271" s="4"/>
      <c r="WBG2271" s="2"/>
      <c r="WBH2271" s="2"/>
      <c r="WBI2271" s="2"/>
      <c r="WBJ2271" s="4"/>
      <c r="WBK2271" s="1"/>
      <c r="WBL2271" s="3"/>
      <c r="WBM2271" s="4"/>
      <c r="WBN2271" s="2"/>
      <c r="WBO2271" s="2"/>
      <c r="WBP2271" s="2"/>
      <c r="WBQ2271" s="4"/>
      <c r="WBR2271" s="1"/>
      <c r="WBS2271" s="3"/>
      <c r="WBT2271" s="4"/>
      <c r="WBU2271" s="2"/>
      <c r="WBV2271" s="2"/>
      <c r="WBW2271" s="2"/>
      <c r="WBX2271" s="4"/>
      <c r="WBY2271" s="1"/>
      <c r="WBZ2271" s="3"/>
      <c r="WCA2271" s="4"/>
      <c r="WCB2271" s="2"/>
      <c r="WCC2271" s="2"/>
      <c r="WCD2271" s="2"/>
      <c r="WCE2271" s="4"/>
      <c r="WCF2271" s="1"/>
      <c r="WCG2271" s="3"/>
      <c r="WCH2271" s="4"/>
      <c r="WCI2271" s="2"/>
      <c r="WCJ2271" s="2"/>
      <c r="WCK2271" s="2"/>
      <c r="WCL2271" s="4"/>
      <c r="WCM2271" s="1"/>
      <c r="WCN2271" s="3"/>
      <c r="WCO2271" s="4"/>
      <c r="WCP2271" s="2"/>
      <c r="WCQ2271" s="2"/>
      <c r="WCR2271" s="2"/>
      <c r="WCS2271" s="4"/>
      <c r="WCT2271" s="1"/>
      <c r="WCU2271" s="3"/>
      <c r="WCV2271" s="4"/>
      <c r="WCW2271" s="2"/>
      <c r="WCX2271" s="2"/>
      <c r="WCY2271" s="2"/>
      <c r="WCZ2271" s="4"/>
      <c r="WDA2271" s="1"/>
      <c r="WDB2271" s="3"/>
      <c r="WDC2271" s="4"/>
      <c r="WDD2271" s="2"/>
      <c r="WDE2271" s="2"/>
      <c r="WDF2271" s="2"/>
      <c r="WDG2271" s="4"/>
      <c r="WDH2271" s="1"/>
      <c r="WDI2271" s="3"/>
      <c r="WDJ2271" s="4"/>
      <c r="WDK2271" s="2"/>
      <c r="WDL2271" s="2"/>
      <c r="WDM2271" s="2"/>
      <c r="WDN2271" s="4"/>
      <c r="WDO2271" s="1"/>
      <c r="WDP2271" s="3"/>
      <c r="WDQ2271" s="4"/>
      <c r="WDR2271" s="2"/>
      <c r="WDS2271" s="2"/>
      <c r="WDT2271" s="2"/>
      <c r="WDU2271" s="4"/>
      <c r="WDV2271" s="1"/>
      <c r="WDW2271" s="3"/>
      <c r="WDX2271" s="4"/>
      <c r="WDY2271" s="2"/>
      <c r="WDZ2271" s="2"/>
      <c r="WEA2271" s="2"/>
      <c r="WEB2271" s="4"/>
      <c r="WEC2271" s="1"/>
      <c r="WED2271" s="3"/>
      <c r="WEE2271" s="4"/>
      <c r="WEF2271" s="2"/>
      <c r="WEG2271" s="2"/>
      <c r="WEH2271" s="2"/>
      <c r="WEI2271" s="4"/>
      <c r="WEJ2271" s="1"/>
      <c r="WEK2271" s="3"/>
      <c r="WEL2271" s="4"/>
      <c r="WEM2271" s="2"/>
      <c r="WEN2271" s="2"/>
      <c r="WEO2271" s="2"/>
      <c r="WEP2271" s="4"/>
      <c r="WEQ2271" s="1"/>
      <c r="WER2271" s="3"/>
      <c r="WES2271" s="4"/>
      <c r="WET2271" s="2"/>
      <c r="WEU2271" s="2"/>
      <c r="WEV2271" s="2"/>
      <c r="WEW2271" s="4"/>
      <c r="WEX2271" s="1"/>
      <c r="WEY2271" s="3"/>
      <c r="WEZ2271" s="4"/>
      <c r="WFA2271" s="2"/>
      <c r="WFB2271" s="2"/>
      <c r="WFC2271" s="2"/>
      <c r="WFD2271" s="4"/>
      <c r="WFE2271" s="1"/>
      <c r="WFF2271" s="3"/>
      <c r="WFG2271" s="4"/>
      <c r="WFH2271" s="2"/>
      <c r="WFI2271" s="2"/>
      <c r="WFJ2271" s="2"/>
      <c r="WFK2271" s="4"/>
      <c r="WFL2271" s="1"/>
      <c r="WFM2271" s="3"/>
      <c r="WFN2271" s="4"/>
      <c r="WFO2271" s="2"/>
      <c r="WFP2271" s="2"/>
      <c r="WFQ2271" s="2"/>
      <c r="WFR2271" s="4"/>
      <c r="WFS2271" s="1"/>
      <c r="WFT2271" s="3"/>
      <c r="WFU2271" s="4"/>
      <c r="WFV2271" s="2"/>
      <c r="WFW2271" s="2"/>
      <c r="WFX2271" s="2"/>
      <c r="WFY2271" s="4"/>
      <c r="WFZ2271" s="1"/>
      <c r="WGA2271" s="3"/>
      <c r="WGB2271" s="4"/>
      <c r="WGC2271" s="2"/>
      <c r="WGD2271" s="2"/>
      <c r="WGE2271" s="2"/>
      <c r="WGF2271" s="4"/>
      <c r="WGG2271" s="1"/>
      <c r="WGH2271" s="3"/>
      <c r="WGI2271" s="4"/>
      <c r="WGJ2271" s="2"/>
      <c r="WGK2271" s="2"/>
      <c r="WGL2271" s="2"/>
      <c r="WGM2271" s="4"/>
      <c r="WGN2271" s="1"/>
      <c r="WGO2271" s="3"/>
      <c r="WGP2271" s="4"/>
      <c r="WGQ2271" s="2"/>
      <c r="WGR2271" s="2"/>
      <c r="WGS2271" s="2"/>
      <c r="WGT2271" s="4"/>
      <c r="WGU2271" s="1"/>
      <c r="WGV2271" s="3"/>
      <c r="WGW2271" s="4"/>
      <c r="WGX2271" s="2"/>
      <c r="WGY2271" s="2"/>
      <c r="WGZ2271" s="2"/>
      <c r="WHA2271" s="4"/>
      <c r="WHB2271" s="1"/>
      <c r="WHC2271" s="3"/>
      <c r="WHD2271" s="4"/>
      <c r="WHE2271" s="2"/>
      <c r="WHF2271" s="2"/>
      <c r="WHG2271" s="2"/>
      <c r="WHH2271" s="4"/>
      <c r="WHI2271" s="1"/>
      <c r="WHJ2271" s="3"/>
      <c r="WHK2271" s="4"/>
      <c r="WHL2271" s="2"/>
      <c r="WHM2271" s="2"/>
      <c r="WHN2271" s="2"/>
      <c r="WHO2271" s="4"/>
      <c r="WHP2271" s="1"/>
      <c r="WHQ2271" s="3"/>
      <c r="WHR2271" s="4"/>
      <c r="WHS2271" s="2"/>
      <c r="WHT2271" s="2"/>
      <c r="WHU2271" s="2"/>
      <c r="WHV2271" s="4"/>
      <c r="WHW2271" s="1"/>
      <c r="WHX2271" s="3"/>
      <c r="WHY2271" s="4"/>
      <c r="WHZ2271" s="2"/>
      <c r="WIA2271" s="2"/>
      <c r="WIB2271" s="2"/>
      <c r="WIC2271" s="4"/>
      <c r="WID2271" s="1"/>
      <c r="WIE2271" s="3"/>
      <c r="WIF2271" s="4"/>
      <c r="WIG2271" s="2"/>
      <c r="WIH2271" s="2"/>
      <c r="WII2271" s="2"/>
      <c r="WIJ2271" s="4"/>
      <c r="WIK2271" s="1"/>
      <c r="WIL2271" s="3"/>
      <c r="WIM2271" s="4"/>
      <c r="WIN2271" s="2"/>
      <c r="WIO2271" s="2"/>
      <c r="WIP2271" s="2"/>
      <c r="WIQ2271" s="4"/>
      <c r="WIR2271" s="1"/>
      <c r="WIS2271" s="3"/>
      <c r="WIT2271" s="4"/>
      <c r="WIU2271" s="2"/>
      <c r="WIV2271" s="2"/>
      <c r="WIW2271" s="2"/>
      <c r="WIX2271" s="4"/>
      <c r="WIY2271" s="1"/>
      <c r="WIZ2271" s="3"/>
      <c r="WJA2271" s="4"/>
      <c r="WJB2271" s="2"/>
      <c r="WJC2271" s="2"/>
      <c r="WJD2271" s="2"/>
      <c r="WJE2271" s="4"/>
      <c r="WJF2271" s="1"/>
      <c r="WJG2271" s="3"/>
      <c r="WJH2271" s="4"/>
      <c r="WJI2271" s="2"/>
      <c r="WJJ2271" s="2"/>
      <c r="WJK2271" s="2"/>
      <c r="WJL2271" s="4"/>
      <c r="WJM2271" s="1"/>
      <c r="WJN2271" s="3"/>
      <c r="WJO2271" s="4"/>
      <c r="WJP2271" s="2"/>
      <c r="WJQ2271" s="2"/>
      <c r="WJR2271" s="2"/>
      <c r="WJS2271" s="4"/>
      <c r="WJT2271" s="1"/>
      <c r="WJU2271" s="3"/>
      <c r="WJV2271" s="4"/>
      <c r="WJW2271" s="2"/>
      <c r="WJX2271" s="2"/>
      <c r="WJY2271" s="2"/>
      <c r="WJZ2271" s="4"/>
      <c r="WKA2271" s="1"/>
      <c r="WKB2271" s="3"/>
      <c r="WKC2271" s="4"/>
      <c r="WKD2271" s="2"/>
      <c r="WKE2271" s="2"/>
      <c r="WKF2271" s="2"/>
      <c r="WKG2271" s="4"/>
      <c r="WKH2271" s="1"/>
      <c r="WKI2271" s="3"/>
      <c r="WKJ2271" s="4"/>
      <c r="WKK2271" s="2"/>
      <c r="WKL2271" s="2"/>
      <c r="WKM2271" s="2"/>
      <c r="WKN2271" s="4"/>
      <c r="WKO2271" s="1"/>
      <c r="WKP2271" s="3"/>
      <c r="WKQ2271" s="4"/>
      <c r="WKR2271" s="2"/>
      <c r="WKS2271" s="2"/>
      <c r="WKT2271" s="2"/>
      <c r="WKU2271" s="4"/>
      <c r="WKV2271" s="1"/>
      <c r="WKW2271" s="3"/>
      <c r="WKX2271" s="4"/>
      <c r="WKY2271" s="2"/>
      <c r="WKZ2271" s="2"/>
      <c r="WLA2271" s="2"/>
      <c r="WLB2271" s="4"/>
      <c r="WLC2271" s="1"/>
      <c r="WLD2271" s="3"/>
      <c r="WLE2271" s="4"/>
      <c r="WLF2271" s="2"/>
      <c r="WLG2271" s="2"/>
      <c r="WLH2271" s="2"/>
      <c r="WLI2271" s="4"/>
      <c r="WLJ2271" s="1"/>
      <c r="WLK2271" s="3"/>
      <c r="WLL2271" s="4"/>
      <c r="WLM2271" s="2"/>
      <c r="WLN2271" s="2"/>
      <c r="WLO2271" s="2"/>
      <c r="WLP2271" s="4"/>
      <c r="WLQ2271" s="1"/>
      <c r="WLR2271" s="3"/>
      <c r="WLS2271" s="4"/>
      <c r="WLT2271" s="2"/>
      <c r="WLU2271" s="2"/>
      <c r="WLV2271" s="2"/>
      <c r="WLW2271" s="4"/>
      <c r="WLX2271" s="1"/>
      <c r="WLY2271" s="3"/>
      <c r="WLZ2271" s="4"/>
      <c r="WMA2271" s="2"/>
      <c r="WMB2271" s="2"/>
      <c r="WMC2271" s="2"/>
      <c r="WMD2271" s="4"/>
      <c r="WME2271" s="1"/>
      <c r="WMF2271" s="3"/>
      <c r="WMG2271" s="4"/>
      <c r="WMH2271" s="2"/>
      <c r="WMI2271" s="2"/>
      <c r="WMJ2271" s="2"/>
      <c r="WMK2271" s="4"/>
      <c r="WML2271" s="1"/>
      <c r="WMM2271" s="3"/>
      <c r="WMN2271" s="4"/>
      <c r="WMO2271" s="2"/>
      <c r="WMP2271" s="2"/>
      <c r="WMQ2271" s="2"/>
      <c r="WMR2271" s="4"/>
      <c r="WMS2271" s="1"/>
      <c r="WMT2271" s="3"/>
      <c r="WMU2271" s="4"/>
      <c r="WMV2271" s="2"/>
      <c r="WMW2271" s="2"/>
      <c r="WMX2271" s="2"/>
      <c r="WMY2271" s="4"/>
      <c r="WMZ2271" s="1"/>
      <c r="WNA2271" s="3"/>
      <c r="WNB2271" s="4"/>
      <c r="WNC2271" s="2"/>
      <c r="WND2271" s="2"/>
      <c r="WNE2271" s="2"/>
      <c r="WNF2271" s="4"/>
      <c r="WNG2271" s="1"/>
      <c r="WNH2271" s="3"/>
      <c r="WNI2271" s="4"/>
      <c r="WNJ2271" s="2"/>
      <c r="WNK2271" s="2"/>
      <c r="WNL2271" s="2"/>
      <c r="WNM2271" s="4"/>
      <c r="WNN2271" s="1"/>
      <c r="WNO2271" s="3"/>
      <c r="WNP2271" s="4"/>
      <c r="WNQ2271" s="2"/>
      <c r="WNR2271" s="2"/>
      <c r="WNS2271" s="2"/>
      <c r="WNT2271" s="4"/>
      <c r="WNU2271" s="1"/>
      <c r="WNV2271" s="3"/>
      <c r="WNW2271" s="4"/>
      <c r="WNX2271" s="2"/>
      <c r="WNY2271" s="2"/>
      <c r="WNZ2271" s="2"/>
      <c r="WOA2271" s="4"/>
      <c r="WOB2271" s="1"/>
      <c r="WOC2271" s="3"/>
      <c r="WOD2271" s="4"/>
      <c r="WOE2271" s="2"/>
      <c r="WOF2271" s="2"/>
      <c r="WOG2271" s="2"/>
      <c r="WOH2271" s="4"/>
      <c r="WOI2271" s="1"/>
      <c r="WOJ2271" s="3"/>
      <c r="WOK2271" s="4"/>
      <c r="WOL2271" s="2"/>
      <c r="WOM2271" s="2"/>
      <c r="WON2271" s="2"/>
      <c r="WOO2271" s="4"/>
      <c r="WOP2271" s="1"/>
      <c r="WOQ2271" s="3"/>
      <c r="WOR2271" s="4"/>
      <c r="WOS2271" s="2"/>
      <c r="WOT2271" s="2"/>
      <c r="WOU2271" s="2"/>
      <c r="WOV2271" s="4"/>
      <c r="WOW2271" s="1"/>
      <c r="WOX2271" s="3"/>
      <c r="WOY2271" s="4"/>
      <c r="WOZ2271" s="2"/>
      <c r="WPA2271" s="2"/>
      <c r="WPB2271" s="2"/>
      <c r="WPC2271" s="4"/>
      <c r="WPD2271" s="1"/>
      <c r="WPE2271" s="3"/>
      <c r="WPF2271" s="4"/>
      <c r="WPG2271" s="2"/>
      <c r="WPH2271" s="2"/>
      <c r="WPI2271" s="2"/>
      <c r="WPJ2271" s="4"/>
      <c r="WPK2271" s="1"/>
      <c r="WPL2271" s="3"/>
      <c r="WPM2271" s="4"/>
      <c r="WPN2271" s="2"/>
      <c r="WPO2271" s="2"/>
      <c r="WPP2271" s="2"/>
      <c r="WPQ2271" s="4"/>
      <c r="WPR2271" s="1"/>
      <c r="WPS2271" s="3"/>
      <c r="WPT2271" s="4"/>
      <c r="WPU2271" s="2"/>
      <c r="WPV2271" s="2"/>
      <c r="WPW2271" s="2"/>
      <c r="WPX2271" s="4"/>
      <c r="WPY2271" s="1"/>
      <c r="WPZ2271" s="3"/>
      <c r="WQA2271" s="4"/>
      <c r="WQB2271" s="2"/>
      <c r="WQC2271" s="2"/>
      <c r="WQD2271" s="2"/>
      <c r="WQE2271" s="4"/>
      <c r="WQF2271" s="1"/>
      <c r="WQG2271" s="3"/>
      <c r="WQH2271" s="4"/>
      <c r="WQI2271" s="2"/>
      <c r="WQJ2271" s="2"/>
      <c r="WQK2271" s="2"/>
      <c r="WQL2271" s="4"/>
      <c r="WQM2271" s="1"/>
      <c r="WQN2271" s="3"/>
      <c r="WQO2271" s="4"/>
      <c r="WQP2271" s="2"/>
      <c r="WQQ2271" s="2"/>
      <c r="WQR2271" s="2"/>
      <c r="WQS2271" s="4"/>
      <c r="WQT2271" s="1"/>
      <c r="WQU2271" s="3"/>
      <c r="WQV2271" s="4"/>
      <c r="WQW2271" s="2"/>
      <c r="WQX2271" s="2"/>
      <c r="WQY2271" s="2"/>
      <c r="WQZ2271" s="4"/>
      <c r="WRA2271" s="1"/>
      <c r="WRB2271" s="3"/>
      <c r="WRC2271" s="4"/>
      <c r="WRD2271" s="2"/>
      <c r="WRE2271" s="2"/>
      <c r="WRF2271" s="2"/>
      <c r="WRG2271" s="4"/>
      <c r="WRH2271" s="1"/>
      <c r="WRI2271" s="3"/>
      <c r="WRJ2271" s="4"/>
      <c r="WRK2271" s="2"/>
      <c r="WRL2271" s="2"/>
      <c r="WRM2271" s="2"/>
      <c r="WRN2271" s="4"/>
      <c r="WRO2271" s="1"/>
      <c r="WRP2271" s="3"/>
      <c r="WRQ2271" s="4"/>
      <c r="WRR2271" s="2"/>
      <c r="WRS2271" s="2"/>
      <c r="WRT2271" s="2"/>
      <c r="WRU2271" s="4"/>
      <c r="WRV2271" s="1"/>
      <c r="WRW2271" s="3"/>
      <c r="WRX2271" s="4"/>
      <c r="WRY2271" s="2"/>
      <c r="WRZ2271" s="2"/>
      <c r="WSA2271" s="2"/>
      <c r="WSB2271" s="4"/>
      <c r="WSC2271" s="1"/>
      <c r="WSD2271" s="3"/>
      <c r="WSE2271" s="4"/>
      <c r="WSF2271" s="2"/>
      <c r="WSG2271" s="2"/>
      <c r="WSH2271" s="2"/>
      <c r="WSI2271" s="4"/>
      <c r="WSJ2271" s="1"/>
      <c r="WSK2271" s="3"/>
      <c r="WSL2271" s="4"/>
      <c r="WSM2271" s="2"/>
      <c r="WSN2271" s="2"/>
      <c r="WSO2271" s="2"/>
      <c r="WSP2271" s="4"/>
      <c r="WSQ2271" s="1"/>
      <c r="WSR2271" s="3"/>
      <c r="WSS2271" s="4"/>
      <c r="WST2271" s="2"/>
      <c r="WSU2271" s="2"/>
      <c r="WSV2271" s="2"/>
      <c r="WSW2271" s="4"/>
      <c r="WSX2271" s="1"/>
      <c r="WSY2271" s="3"/>
      <c r="WSZ2271" s="4"/>
      <c r="WTA2271" s="2"/>
      <c r="WTB2271" s="2"/>
      <c r="WTC2271" s="2"/>
      <c r="WTD2271" s="4"/>
      <c r="WTE2271" s="1"/>
      <c r="WTF2271" s="3"/>
      <c r="WTG2271" s="4"/>
      <c r="WTH2271" s="2"/>
      <c r="WTI2271" s="2"/>
      <c r="WTJ2271" s="2"/>
      <c r="WTK2271" s="4"/>
      <c r="WTL2271" s="1"/>
      <c r="WTM2271" s="3"/>
      <c r="WTN2271" s="4"/>
      <c r="WTO2271" s="2"/>
      <c r="WTP2271" s="2"/>
      <c r="WTQ2271" s="2"/>
      <c r="WTR2271" s="4"/>
      <c r="WTS2271" s="1"/>
      <c r="WTT2271" s="3"/>
      <c r="WTU2271" s="4"/>
      <c r="WTV2271" s="2"/>
      <c r="WTW2271" s="2"/>
      <c r="WTX2271" s="2"/>
      <c r="WTY2271" s="4"/>
      <c r="WTZ2271" s="1"/>
      <c r="WUA2271" s="3"/>
      <c r="WUB2271" s="4"/>
      <c r="WUC2271" s="2"/>
      <c r="WUD2271" s="2"/>
      <c r="WUE2271" s="2"/>
      <c r="WUF2271" s="4"/>
      <c r="WUG2271" s="1"/>
      <c r="WUH2271" s="3"/>
      <c r="WUI2271" s="4"/>
      <c r="WUJ2271" s="2"/>
      <c r="WUK2271" s="2"/>
      <c r="WUL2271" s="2"/>
      <c r="WUM2271" s="4"/>
      <c r="WUN2271" s="1"/>
      <c r="WUO2271" s="3"/>
      <c r="WUP2271" s="4"/>
      <c r="WUQ2271" s="2"/>
      <c r="WUR2271" s="2"/>
      <c r="WUS2271" s="2"/>
      <c r="WUT2271" s="4"/>
      <c r="WUU2271" s="1"/>
      <c r="WUV2271" s="3"/>
      <c r="WUW2271" s="4"/>
      <c r="WUX2271" s="2"/>
      <c r="WUY2271" s="2"/>
      <c r="WUZ2271" s="2"/>
      <c r="WVA2271" s="4"/>
      <c r="WVB2271" s="1"/>
      <c r="WVC2271" s="3"/>
      <c r="WVD2271" s="4"/>
      <c r="WVE2271" s="2"/>
      <c r="WVF2271" s="2"/>
      <c r="WVG2271" s="2"/>
      <c r="WVH2271" s="4"/>
      <c r="WVI2271" s="1"/>
      <c r="WVJ2271" s="3"/>
      <c r="WVK2271" s="4"/>
      <c r="WVL2271" s="2"/>
      <c r="WVM2271" s="2"/>
      <c r="WVN2271" s="2"/>
      <c r="WVO2271" s="4"/>
      <c r="WVP2271" s="1"/>
      <c r="WVQ2271" s="3"/>
      <c r="WVR2271" s="4"/>
      <c r="WVS2271" s="2"/>
      <c r="WVT2271" s="2"/>
      <c r="WVU2271" s="2"/>
      <c r="WVV2271" s="4"/>
      <c r="WVW2271" s="1"/>
      <c r="WVX2271" s="3"/>
      <c r="WVY2271" s="4"/>
      <c r="WVZ2271" s="2"/>
      <c r="WWA2271" s="2"/>
      <c r="WWB2271" s="2"/>
      <c r="WWC2271" s="4"/>
      <c r="WWD2271" s="1"/>
      <c r="WWE2271" s="3"/>
      <c r="WWF2271" s="4"/>
      <c r="WWG2271" s="2"/>
      <c r="WWH2271" s="2"/>
      <c r="WWI2271" s="2"/>
      <c r="WWJ2271" s="4"/>
      <c r="WWK2271" s="1"/>
      <c r="WWL2271" s="3"/>
      <c r="WWM2271" s="4"/>
      <c r="WWN2271" s="2"/>
      <c r="WWO2271" s="2"/>
      <c r="WWP2271" s="2"/>
      <c r="WWQ2271" s="4"/>
      <c r="WWR2271" s="1"/>
      <c r="WWS2271" s="3"/>
      <c r="WWT2271" s="4"/>
      <c r="WWU2271" s="2"/>
      <c r="WWV2271" s="2"/>
      <c r="WWW2271" s="2"/>
      <c r="WWX2271" s="4"/>
      <c r="WWY2271" s="1"/>
      <c r="WWZ2271" s="3"/>
      <c r="WXA2271" s="4"/>
      <c r="WXB2271" s="2"/>
      <c r="WXC2271" s="2"/>
      <c r="WXD2271" s="2"/>
      <c r="WXE2271" s="4"/>
      <c r="WXF2271" s="1"/>
      <c r="WXG2271" s="3"/>
      <c r="WXH2271" s="4"/>
      <c r="WXI2271" s="2"/>
      <c r="WXJ2271" s="2"/>
      <c r="WXK2271" s="2"/>
      <c r="WXL2271" s="4"/>
      <c r="WXM2271" s="1"/>
      <c r="WXN2271" s="3"/>
      <c r="WXO2271" s="4"/>
      <c r="WXP2271" s="2"/>
      <c r="WXQ2271" s="2"/>
      <c r="WXR2271" s="2"/>
      <c r="WXS2271" s="4"/>
      <c r="WXT2271" s="1"/>
      <c r="WXU2271" s="3"/>
      <c r="WXV2271" s="4"/>
      <c r="WXW2271" s="2"/>
      <c r="WXX2271" s="2"/>
      <c r="WXY2271" s="2"/>
      <c r="WXZ2271" s="4"/>
      <c r="WYA2271" s="1"/>
      <c r="WYB2271" s="3"/>
      <c r="WYC2271" s="4"/>
      <c r="WYD2271" s="2"/>
      <c r="WYE2271" s="2"/>
      <c r="WYF2271" s="2"/>
      <c r="WYG2271" s="4"/>
      <c r="WYH2271" s="1"/>
      <c r="WYI2271" s="3"/>
      <c r="WYJ2271" s="4"/>
      <c r="WYK2271" s="2"/>
      <c r="WYL2271" s="2"/>
      <c r="WYM2271" s="2"/>
      <c r="WYN2271" s="4"/>
      <c r="WYO2271" s="1"/>
      <c r="WYP2271" s="3"/>
      <c r="WYQ2271" s="4"/>
      <c r="WYR2271" s="2"/>
      <c r="WYS2271" s="2"/>
      <c r="WYT2271" s="2"/>
      <c r="WYU2271" s="4"/>
      <c r="WYV2271" s="1"/>
      <c r="WYW2271" s="3"/>
      <c r="WYX2271" s="4"/>
      <c r="WYY2271" s="2"/>
      <c r="WYZ2271" s="2"/>
      <c r="WZA2271" s="2"/>
      <c r="WZB2271" s="4"/>
      <c r="WZC2271" s="1"/>
      <c r="WZD2271" s="3"/>
      <c r="WZE2271" s="4"/>
      <c r="WZF2271" s="2"/>
      <c r="WZG2271" s="2"/>
      <c r="WZH2271" s="2"/>
      <c r="WZI2271" s="4"/>
      <c r="WZJ2271" s="1"/>
      <c r="WZK2271" s="3"/>
      <c r="WZL2271" s="4"/>
      <c r="WZM2271" s="2"/>
      <c r="WZN2271" s="2"/>
      <c r="WZO2271" s="2"/>
      <c r="WZP2271" s="4"/>
      <c r="WZQ2271" s="1"/>
      <c r="WZR2271" s="3"/>
      <c r="WZS2271" s="4"/>
      <c r="WZT2271" s="2"/>
      <c r="WZU2271" s="2"/>
      <c r="WZV2271" s="2"/>
      <c r="WZW2271" s="4"/>
      <c r="WZX2271" s="1"/>
      <c r="WZY2271" s="3"/>
      <c r="WZZ2271" s="4"/>
      <c r="XAA2271" s="2"/>
      <c r="XAB2271" s="2"/>
      <c r="XAC2271" s="2"/>
      <c r="XAD2271" s="4"/>
      <c r="XAE2271" s="1"/>
      <c r="XAF2271" s="3"/>
      <c r="XAG2271" s="4"/>
      <c r="XAH2271" s="2"/>
      <c r="XAI2271" s="2"/>
      <c r="XAJ2271" s="2"/>
      <c r="XAK2271" s="4"/>
      <c r="XAL2271" s="1"/>
      <c r="XAM2271" s="3"/>
      <c r="XAN2271" s="4"/>
      <c r="XAO2271" s="2"/>
      <c r="XAP2271" s="2"/>
      <c r="XAQ2271" s="2"/>
      <c r="XAR2271" s="4"/>
      <c r="XAS2271" s="1"/>
      <c r="XAT2271" s="3"/>
      <c r="XAU2271" s="4"/>
      <c r="XAV2271" s="2"/>
      <c r="XAW2271" s="2"/>
      <c r="XAX2271" s="2"/>
      <c r="XAY2271" s="4"/>
      <c r="XAZ2271" s="1"/>
      <c r="XBA2271" s="3"/>
      <c r="XBB2271" s="4"/>
      <c r="XBC2271" s="2"/>
      <c r="XBD2271" s="2"/>
      <c r="XBE2271" s="2"/>
      <c r="XBF2271" s="4"/>
      <c r="XBG2271" s="1"/>
      <c r="XBH2271" s="3"/>
      <c r="XBI2271" s="4"/>
      <c r="XBJ2271" s="2"/>
      <c r="XBK2271" s="2"/>
      <c r="XBL2271" s="2"/>
      <c r="XBM2271" s="4"/>
      <c r="XBN2271" s="1"/>
      <c r="XBO2271" s="3"/>
      <c r="XBP2271" s="4"/>
      <c r="XBQ2271" s="2"/>
      <c r="XBR2271" s="2"/>
      <c r="XBS2271" s="2"/>
      <c r="XBT2271" s="4"/>
      <c r="XBU2271" s="1"/>
      <c r="XBV2271" s="3"/>
      <c r="XBW2271" s="4"/>
      <c r="XBX2271" s="2"/>
      <c r="XBY2271" s="2"/>
      <c r="XBZ2271" s="2"/>
      <c r="XCA2271" s="4"/>
      <c r="XCB2271" s="1"/>
      <c r="XCC2271" s="3"/>
      <c r="XCD2271" s="4"/>
      <c r="XCE2271" s="2"/>
      <c r="XCF2271" s="2"/>
      <c r="XCG2271" s="2"/>
      <c r="XCH2271" s="4"/>
      <c r="XCI2271" s="1"/>
      <c r="XCJ2271" s="3"/>
      <c r="XCK2271" s="4"/>
      <c r="XCL2271" s="2"/>
      <c r="XCM2271" s="2"/>
      <c r="XCN2271" s="2"/>
      <c r="XCO2271" s="4"/>
      <c r="XCP2271" s="1"/>
      <c r="XCQ2271" s="3"/>
      <c r="XCR2271" s="4"/>
      <c r="XCS2271" s="2"/>
      <c r="XCT2271" s="2"/>
      <c r="XCU2271" s="2"/>
      <c r="XCV2271" s="4"/>
      <c r="XCW2271" s="1"/>
      <c r="XCX2271" s="3"/>
      <c r="XCY2271" s="4"/>
      <c r="XCZ2271" s="2"/>
      <c r="XDA2271" s="2"/>
      <c r="XDB2271" s="2"/>
      <c r="XDC2271" s="4"/>
      <c r="XDD2271" s="1"/>
      <c r="XDE2271" s="3"/>
      <c r="XDF2271" s="4"/>
      <c r="XDG2271" s="2"/>
      <c r="XDH2271" s="2"/>
      <c r="XDI2271" s="2"/>
      <c r="XDJ2271" s="4"/>
      <c r="XDK2271" s="1"/>
      <c r="XDL2271" s="3"/>
      <c r="XDM2271" s="4"/>
      <c r="XDN2271" s="2"/>
      <c r="XDO2271" s="2"/>
      <c r="XDP2271" s="2"/>
      <c r="XDQ2271" s="4"/>
      <c r="XDR2271" s="1"/>
      <c r="XDS2271" s="3"/>
      <c r="XDT2271" s="4"/>
      <c r="XDU2271" s="2"/>
      <c r="XDV2271" s="2"/>
      <c r="XDW2271" s="2"/>
      <c r="XDX2271" s="4"/>
      <c r="XDY2271" s="1"/>
      <c r="XDZ2271" s="3"/>
      <c r="XEA2271" s="4"/>
      <c r="XEB2271" s="2"/>
      <c r="XEC2271" s="2"/>
      <c r="XED2271" s="2"/>
      <c r="XEE2271" s="4"/>
      <c r="XEF2271" s="1"/>
      <c r="XEG2271" s="3"/>
      <c r="XEH2271" s="4"/>
      <c r="XEI2271" s="2"/>
      <c r="XEJ2271" s="2"/>
      <c r="XEK2271" s="2"/>
      <c r="XEL2271" s="4"/>
      <c r="XEM2271" s="1"/>
      <c r="XEN2271" s="3"/>
      <c r="XEO2271" s="4"/>
      <c r="XEP2271" s="2"/>
      <c r="XEQ2271" s="2"/>
      <c r="XER2271" s="2"/>
      <c r="XES2271" s="4"/>
      <c r="XET2271" s="1"/>
      <c r="XEU2271" s="3"/>
      <c r="XEV2271" s="4"/>
      <c r="XEW2271" s="2"/>
      <c r="XEX2271" s="2"/>
      <c r="XEY2271" s="2"/>
      <c r="XEZ2271" s="4"/>
      <c r="XFA2271" s="1"/>
      <c r="XFB2271" s="3"/>
      <c r="XFC2271" s="4"/>
      <c r="XFD2271" s="2"/>
    </row>
    <row r="2272" spans="1:16384">
      <c r="A2272" s="1">
        <v>40191</v>
      </c>
      <c r="B2272" s="3">
        <v>8.1000000000000013E-3</v>
      </c>
      <c r="C2272" s="4">
        <f t="shared" si="114"/>
        <v>0.80169025157232709</v>
      </c>
      <c r="D2272" s="2">
        <f t="shared" si="116"/>
        <v>2</v>
      </c>
      <c r="E2272" s="2">
        <f t="shared" si="116"/>
        <v>3</v>
      </c>
      <c r="F2272" s="2">
        <f t="shared" si="116"/>
        <v>4</v>
      </c>
      <c r="G2272" s="4">
        <f t="shared" si="115"/>
        <v>8.1000000000000013E-3</v>
      </c>
    </row>
    <row r="2273" spans="1:7">
      <c r="A2273" s="1">
        <v>40192</v>
      </c>
      <c r="B2273" s="3">
        <v>4.0000000000000001E-3</v>
      </c>
      <c r="C2273" s="4">
        <f t="shared" si="114"/>
        <v>0.6613600628930818</v>
      </c>
      <c r="D2273" s="2">
        <f t="shared" si="116"/>
        <v>2</v>
      </c>
      <c r="E2273" s="2">
        <f t="shared" si="116"/>
        <v>2</v>
      </c>
      <c r="F2273" s="2">
        <f t="shared" si="116"/>
        <v>3</v>
      </c>
      <c r="G2273" s="4">
        <f t="shared" si="115"/>
        <v>0</v>
      </c>
    </row>
    <row r="2274" spans="1:7">
      <c r="A2274" s="1">
        <v>40193</v>
      </c>
      <c r="B2274" s="3">
        <v>-1.3899999999999999E-2</v>
      </c>
      <c r="C2274" s="4">
        <f t="shared" si="114"/>
        <v>9.9449685534591201E-2</v>
      </c>
      <c r="D2274" s="2">
        <f t="shared" si="116"/>
        <v>1</v>
      </c>
      <c r="E2274" s="2">
        <f t="shared" si="116"/>
        <v>1</v>
      </c>
      <c r="F2274" s="2">
        <f t="shared" si="116"/>
        <v>1</v>
      </c>
      <c r="G2274" s="4">
        <f t="shared" si="115"/>
        <v>0</v>
      </c>
    </row>
    <row r="2275" spans="1:7">
      <c r="A2275" s="1">
        <v>40197</v>
      </c>
      <c r="B2275" s="3">
        <v>1.46E-2</v>
      </c>
      <c r="C2275" s="4">
        <f t="shared" si="114"/>
        <v>0.91725628930817615</v>
      </c>
      <c r="D2275" s="2">
        <f t="shared" si="116"/>
        <v>2</v>
      </c>
      <c r="E2275" s="2">
        <f t="shared" si="116"/>
        <v>3</v>
      </c>
      <c r="F2275" s="2">
        <f t="shared" si="116"/>
        <v>4</v>
      </c>
      <c r="G2275" s="4">
        <f t="shared" si="115"/>
        <v>1.46E-2</v>
      </c>
    </row>
    <row r="2276" spans="1:7">
      <c r="A2276" s="1">
        <v>40198</v>
      </c>
      <c r="B2276" s="3">
        <v>-1.2500000000000001E-2</v>
      </c>
      <c r="C2276" s="4">
        <f t="shared" si="114"/>
        <v>0.1157625786163522</v>
      </c>
      <c r="D2276" s="2">
        <f t="shared" si="116"/>
        <v>1</v>
      </c>
      <c r="E2276" s="2">
        <f t="shared" si="116"/>
        <v>1</v>
      </c>
      <c r="F2276" s="2">
        <f t="shared" si="116"/>
        <v>1</v>
      </c>
      <c r="G2276" s="4">
        <f t="shared" si="115"/>
        <v>0</v>
      </c>
    </row>
    <row r="2277" spans="1:7">
      <c r="A2277" s="1">
        <v>40199</v>
      </c>
      <c r="B2277" s="3">
        <v>-2.4799999999999999E-2</v>
      </c>
      <c r="C2277" s="4">
        <f t="shared" si="114"/>
        <v>3.6753144654088049E-2</v>
      </c>
      <c r="D2277" s="2">
        <f t="shared" si="116"/>
        <v>1</v>
      </c>
      <c r="E2277" s="2">
        <f t="shared" si="116"/>
        <v>1</v>
      </c>
      <c r="F2277" s="2">
        <f t="shared" si="116"/>
        <v>1</v>
      </c>
      <c r="G2277" s="4">
        <f t="shared" si="115"/>
        <v>-2.4799999999999999E-2</v>
      </c>
    </row>
    <row r="2278" spans="1:7">
      <c r="A2278" s="1">
        <v>40200</v>
      </c>
      <c r="B2278" s="3">
        <v>-2.2099999999999998E-2</v>
      </c>
      <c r="C2278" s="4">
        <f t="shared" si="114"/>
        <v>4.618710691823899E-2</v>
      </c>
      <c r="D2278" s="2">
        <f t="shared" si="116"/>
        <v>1</v>
      </c>
      <c r="E2278" s="2">
        <f t="shared" si="116"/>
        <v>1</v>
      </c>
      <c r="F2278" s="2">
        <f t="shared" si="116"/>
        <v>1</v>
      </c>
      <c r="G2278" s="4">
        <f t="shared" si="115"/>
        <v>-2.2099999999999998E-2</v>
      </c>
    </row>
    <row r="2279" spans="1:7">
      <c r="A2279" s="1">
        <v>40203</v>
      </c>
      <c r="B2279" s="3">
        <v>1.7000000000000001E-3</v>
      </c>
      <c r="C2279" s="4">
        <f t="shared" si="114"/>
        <v>0.55267295597484278</v>
      </c>
      <c r="D2279" s="2">
        <f t="shared" si="116"/>
        <v>2</v>
      </c>
      <c r="E2279" s="2">
        <f t="shared" si="116"/>
        <v>2</v>
      </c>
      <c r="F2279" s="2">
        <f t="shared" si="116"/>
        <v>3</v>
      </c>
      <c r="G2279" s="4">
        <f t="shared" si="115"/>
        <v>1.7000000000000001E-3</v>
      </c>
    </row>
    <row r="2280" spans="1:7">
      <c r="A2280" s="1">
        <v>40204</v>
      </c>
      <c r="B2280" s="3">
        <v>-5.8999999999999999E-3</v>
      </c>
      <c r="C2280" s="4">
        <f t="shared" si="114"/>
        <v>0.2230738993710692</v>
      </c>
      <c r="D2280" s="2">
        <f t="shared" si="116"/>
        <v>1</v>
      </c>
      <c r="E2280" s="2">
        <f t="shared" si="116"/>
        <v>1</v>
      </c>
      <c r="F2280" s="2">
        <f t="shared" si="116"/>
        <v>1</v>
      </c>
      <c r="G2280" s="4">
        <f t="shared" si="115"/>
        <v>0</v>
      </c>
    </row>
    <row r="2281" spans="1:7">
      <c r="A2281" s="1">
        <v>40205</v>
      </c>
      <c r="B2281" s="3">
        <v>8.199999999999999E-3</v>
      </c>
      <c r="C2281" s="4">
        <f t="shared" si="114"/>
        <v>0.80463836477987416</v>
      </c>
      <c r="D2281" s="2">
        <f t="shared" si="116"/>
        <v>2</v>
      </c>
      <c r="E2281" s="2">
        <f t="shared" si="116"/>
        <v>3</v>
      </c>
      <c r="F2281" s="2">
        <f t="shared" si="116"/>
        <v>4</v>
      </c>
      <c r="G2281" s="4">
        <f t="shared" si="115"/>
        <v>8.199999999999999E-3</v>
      </c>
    </row>
    <row r="2282" spans="1:7">
      <c r="A2282" s="1">
        <v>40206</v>
      </c>
      <c r="B2282" s="3">
        <v>-1.72E-2</v>
      </c>
      <c r="C2282" s="4">
        <f t="shared" si="114"/>
        <v>7.3113207547169809E-2</v>
      </c>
      <c r="D2282" s="2">
        <f t="shared" si="116"/>
        <v>1</v>
      </c>
      <c r="E2282" s="2">
        <f t="shared" si="116"/>
        <v>1</v>
      </c>
      <c r="F2282" s="2">
        <f t="shared" si="116"/>
        <v>1</v>
      </c>
      <c r="G2282" s="4">
        <f t="shared" si="115"/>
        <v>0</v>
      </c>
    </row>
    <row r="2283" spans="1:7">
      <c r="A2283" s="1">
        <v>40207</v>
      </c>
      <c r="B2283" s="3">
        <v>-0.01</v>
      </c>
      <c r="C2283" s="4">
        <f t="shared" si="114"/>
        <v>0.14838836477987422</v>
      </c>
      <c r="D2283" s="2">
        <f t="shared" si="116"/>
        <v>1</v>
      </c>
      <c r="E2283" s="2">
        <f t="shared" si="116"/>
        <v>1</v>
      </c>
      <c r="F2283" s="2">
        <f t="shared" si="116"/>
        <v>1</v>
      </c>
      <c r="G2283" s="4">
        <f t="shared" si="115"/>
        <v>-0.01</v>
      </c>
    </row>
    <row r="2284" spans="1:7">
      <c r="A2284" s="1">
        <v>40210</v>
      </c>
      <c r="B2284" s="3">
        <v>1.8200000000000001E-2</v>
      </c>
      <c r="C2284" s="4">
        <f t="shared" si="114"/>
        <v>0.94457547169811318</v>
      </c>
      <c r="D2284" s="2">
        <f t="shared" si="116"/>
        <v>2</v>
      </c>
      <c r="E2284" s="2">
        <f t="shared" si="116"/>
        <v>3</v>
      </c>
      <c r="F2284" s="2">
        <f t="shared" si="116"/>
        <v>4</v>
      </c>
      <c r="G2284" s="4">
        <f t="shared" si="115"/>
        <v>1.8200000000000001E-2</v>
      </c>
    </row>
    <row r="2285" spans="1:7">
      <c r="A2285" s="1">
        <v>40211</v>
      </c>
      <c r="B2285" s="3">
        <v>1.2500000000000001E-2</v>
      </c>
      <c r="C2285" s="4">
        <f t="shared" si="114"/>
        <v>0.89033018867924529</v>
      </c>
      <c r="D2285" s="2">
        <f t="shared" si="116"/>
        <v>2</v>
      </c>
      <c r="E2285" s="2">
        <f t="shared" si="116"/>
        <v>3</v>
      </c>
      <c r="F2285" s="2">
        <f t="shared" si="116"/>
        <v>4</v>
      </c>
      <c r="G2285" s="4">
        <f t="shared" si="115"/>
        <v>0</v>
      </c>
    </row>
    <row r="2286" spans="1:7">
      <c r="A2286" s="1">
        <v>40212</v>
      </c>
      <c r="B2286" s="3">
        <v>-8.0000000000000004E-4</v>
      </c>
      <c r="C2286" s="4">
        <f t="shared" si="114"/>
        <v>0.40546383647798739</v>
      </c>
      <c r="D2286" s="2">
        <f t="shared" si="116"/>
        <v>1</v>
      </c>
      <c r="E2286" s="2">
        <f t="shared" si="116"/>
        <v>2</v>
      </c>
      <c r="F2286" s="2">
        <f t="shared" si="116"/>
        <v>2</v>
      </c>
      <c r="G2286" s="4">
        <f t="shared" si="115"/>
        <v>0</v>
      </c>
    </row>
    <row r="2287" spans="1:7">
      <c r="A2287" s="1">
        <v>40213</v>
      </c>
      <c r="B2287" s="3">
        <v>-3.9100000000000003E-2</v>
      </c>
      <c r="C2287" s="4">
        <f t="shared" si="114"/>
        <v>1.1988993710691825E-2</v>
      </c>
      <c r="D2287" s="2">
        <f t="shared" si="116"/>
        <v>1</v>
      </c>
      <c r="E2287" s="2">
        <f t="shared" si="116"/>
        <v>1</v>
      </c>
      <c r="F2287" s="2">
        <f t="shared" si="116"/>
        <v>1</v>
      </c>
      <c r="G2287" s="4">
        <f t="shared" si="115"/>
        <v>0</v>
      </c>
    </row>
    <row r="2288" spans="1:7">
      <c r="A2288" s="1">
        <v>40214</v>
      </c>
      <c r="B2288" s="3">
        <v>-2.3E-3</v>
      </c>
      <c r="C2288" s="4">
        <f t="shared" si="114"/>
        <v>0.33117138364779874</v>
      </c>
      <c r="D2288" s="2">
        <f t="shared" si="116"/>
        <v>1</v>
      </c>
      <c r="E2288" s="2">
        <f t="shared" si="116"/>
        <v>1</v>
      </c>
      <c r="F2288" s="2">
        <f t="shared" si="116"/>
        <v>2</v>
      </c>
      <c r="G2288" s="4">
        <f t="shared" si="115"/>
        <v>-2.3E-3</v>
      </c>
    </row>
    <row r="2289" spans="1:7">
      <c r="A2289" s="1">
        <v>40217</v>
      </c>
      <c r="B2289" s="3">
        <v>-4.4000000000000003E-3</v>
      </c>
      <c r="C2289" s="4">
        <f t="shared" si="114"/>
        <v>0.2617924528301887</v>
      </c>
      <c r="D2289" s="2">
        <f t="shared" si="116"/>
        <v>1</v>
      </c>
      <c r="E2289" s="2">
        <f t="shared" si="116"/>
        <v>1</v>
      </c>
      <c r="F2289" s="2">
        <f t="shared" si="116"/>
        <v>2</v>
      </c>
      <c r="G2289" s="4">
        <f t="shared" si="115"/>
        <v>0</v>
      </c>
    </row>
    <row r="2290" spans="1:7">
      <c r="A2290" s="1">
        <v>40218</v>
      </c>
      <c r="B2290" s="3">
        <v>1.21E-2</v>
      </c>
      <c r="C2290" s="4">
        <f t="shared" si="114"/>
        <v>0.88305817610062898</v>
      </c>
      <c r="D2290" s="2">
        <f t="shared" si="116"/>
        <v>2</v>
      </c>
      <c r="E2290" s="2">
        <f t="shared" si="116"/>
        <v>3</v>
      </c>
      <c r="F2290" s="2">
        <f t="shared" si="116"/>
        <v>4</v>
      </c>
      <c r="G2290" s="4">
        <f t="shared" si="115"/>
        <v>0</v>
      </c>
    </row>
    <row r="2291" spans="1:7">
      <c r="A2291" s="1">
        <v>40219</v>
      </c>
      <c r="B2291" s="3">
        <v>-3.4999999999999996E-3</v>
      </c>
      <c r="C2291" s="4">
        <f t="shared" si="114"/>
        <v>0.28989779874213839</v>
      </c>
      <c r="D2291" s="2">
        <f t="shared" si="116"/>
        <v>1</v>
      </c>
      <c r="E2291" s="2">
        <f t="shared" si="116"/>
        <v>1</v>
      </c>
      <c r="F2291" s="2">
        <f t="shared" si="116"/>
        <v>2</v>
      </c>
      <c r="G2291" s="4">
        <f t="shared" si="115"/>
        <v>0</v>
      </c>
    </row>
    <row r="2292" spans="1:7">
      <c r="A2292" s="1">
        <v>40220</v>
      </c>
      <c r="B2292" s="3">
        <v>1.55E-2</v>
      </c>
      <c r="C2292" s="4">
        <f t="shared" si="114"/>
        <v>0.92511792452830188</v>
      </c>
      <c r="D2292" s="2">
        <f t="shared" si="116"/>
        <v>2</v>
      </c>
      <c r="E2292" s="2">
        <f t="shared" si="116"/>
        <v>3</v>
      </c>
      <c r="F2292" s="2">
        <f t="shared" si="116"/>
        <v>4</v>
      </c>
      <c r="G2292" s="4">
        <f t="shared" si="115"/>
        <v>0</v>
      </c>
    </row>
    <row r="2293" spans="1:7">
      <c r="A2293" s="1">
        <v>40221</v>
      </c>
      <c r="B2293" s="3">
        <v>2.8999999999999998E-3</v>
      </c>
      <c r="C2293" s="4">
        <f t="shared" si="114"/>
        <v>0.61065251572327039</v>
      </c>
      <c r="D2293" s="2">
        <f t="shared" si="116"/>
        <v>2</v>
      </c>
      <c r="E2293" s="2">
        <f t="shared" si="116"/>
        <v>2</v>
      </c>
      <c r="F2293" s="2">
        <f t="shared" si="116"/>
        <v>3</v>
      </c>
      <c r="G2293" s="4">
        <f t="shared" si="115"/>
        <v>0</v>
      </c>
    </row>
    <row r="2294" spans="1:7">
      <c r="A2294" s="1">
        <v>40225</v>
      </c>
      <c r="B2294" s="3">
        <v>1.6299999999999999E-2</v>
      </c>
      <c r="C2294" s="4">
        <f t="shared" si="114"/>
        <v>0.93101415094339623</v>
      </c>
      <c r="D2294" s="2">
        <f t="shared" si="116"/>
        <v>2</v>
      </c>
      <c r="E2294" s="2">
        <f t="shared" si="116"/>
        <v>3</v>
      </c>
      <c r="F2294" s="2">
        <f t="shared" si="116"/>
        <v>4</v>
      </c>
      <c r="G2294" s="4">
        <f t="shared" si="115"/>
        <v>0</v>
      </c>
    </row>
    <row r="2295" spans="1:7">
      <c r="A2295" s="1">
        <v>40226</v>
      </c>
      <c r="B2295" s="3">
        <v>7.0999999999999995E-3</v>
      </c>
      <c r="C2295" s="4">
        <f t="shared" si="114"/>
        <v>0.77279874213836475</v>
      </c>
      <c r="D2295" s="2">
        <f t="shared" si="116"/>
        <v>2</v>
      </c>
      <c r="E2295" s="2">
        <f t="shared" si="116"/>
        <v>3</v>
      </c>
      <c r="F2295" s="2">
        <f t="shared" si="116"/>
        <v>4</v>
      </c>
      <c r="G2295" s="4">
        <f t="shared" si="115"/>
        <v>0</v>
      </c>
    </row>
    <row r="2296" spans="1:7">
      <c r="A2296" s="1">
        <v>40227</v>
      </c>
      <c r="B2296" s="3">
        <v>6.7000000000000002E-3</v>
      </c>
      <c r="C2296" s="4">
        <f t="shared" si="114"/>
        <v>0.76238207547169812</v>
      </c>
      <c r="D2296" s="2">
        <f t="shared" si="116"/>
        <v>2</v>
      </c>
      <c r="E2296" s="2">
        <f t="shared" si="116"/>
        <v>3</v>
      </c>
      <c r="F2296" s="2">
        <f t="shared" si="116"/>
        <v>4</v>
      </c>
      <c r="G2296" s="4">
        <f t="shared" si="115"/>
        <v>0</v>
      </c>
    </row>
    <row r="2297" spans="1:7">
      <c r="A2297" s="1">
        <v>40228</v>
      </c>
      <c r="B2297" s="3">
        <v>8.0000000000000004E-4</v>
      </c>
      <c r="C2297" s="4">
        <f t="shared" si="114"/>
        <v>0.5</v>
      </c>
      <c r="D2297" s="2">
        <f t="shared" si="116"/>
        <v>1</v>
      </c>
      <c r="E2297" s="2">
        <f t="shared" si="116"/>
        <v>2</v>
      </c>
      <c r="F2297" s="2">
        <f t="shared" si="116"/>
        <v>2</v>
      </c>
      <c r="G2297" s="4">
        <f t="shared" si="115"/>
        <v>0</v>
      </c>
    </row>
    <row r="2298" spans="1:7">
      <c r="A2298" s="1">
        <v>40231</v>
      </c>
      <c r="B2298" s="3">
        <v>1.4000000000000002E-3</v>
      </c>
      <c r="C2298" s="4">
        <f t="shared" si="114"/>
        <v>0.53734276729559749</v>
      </c>
      <c r="D2298" s="2">
        <f t="shared" si="116"/>
        <v>2</v>
      </c>
      <c r="E2298" s="2">
        <f t="shared" si="116"/>
        <v>2</v>
      </c>
      <c r="F2298" s="2">
        <f t="shared" si="116"/>
        <v>3</v>
      </c>
      <c r="G2298" s="4">
        <f t="shared" si="115"/>
        <v>0</v>
      </c>
    </row>
    <row r="2299" spans="1:7">
      <c r="A2299" s="1">
        <v>40232</v>
      </c>
      <c r="B2299" s="3">
        <v>-1.1399999999999999E-2</v>
      </c>
      <c r="C2299" s="4">
        <f t="shared" si="114"/>
        <v>0.12814465408805031</v>
      </c>
      <c r="D2299" s="2">
        <f t="shared" si="116"/>
        <v>1</v>
      </c>
      <c r="E2299" s="2">
        <f t="shared" si="116"/>
        <v>1</v>
      </c>
      <c r="F2299" s="2">
        <f t="shared" si="116"/>
        <v>1</v>
      </c>
      <c r="G2299" s="4">
        <f t="shared" si="115"/>
        <v>0</v>
      </c>
    </row>
    <row r="2300" spans="1:7">
      <c r="A2300" s="1">
        <v>40233</v>
      </c>
      <c r="B2300" s="3">
        <v>6.9999999999999993E-3</v>
      </c>
      <c r="C2300" s="4">
        <f t="shared" si="114"/>
        <v>0.77004716981132071</v>
      </c>
      <c r="D2300" s="2">
        <f t="shared" si="116"/>
        <v>2</v>
      </c>
      <c r="E2300" s="2">
        <f t="shared" si="116"/>
        <v>3</v>
      </c>
      <c r="F2300" s="2">
        <f t="shared" si="116"/>
        <v>4</v>
      </c>
      <c r="G2300" s="4">
        <f t="shared" si="115"/>
        <v>6.9999999999999993E-3</v>
      </c>
    </row>
    <row r="2301" spans="1:7">
      <c r="A2301" s="1">
        <v>40234</v>
      </c>
      <c r="B2301" s="3">
        <v>-1.4000000000000002E-3</v>
      </c>
      <c r="C2301" s="4">
        <f t="shared" si="114"/>
        <v>0.37283805031446543</v>
      </c>
      <c r="D2301" s="2">
        <f t="shared" si="116"/>
        <v>1</v>
      </c>
      <c r="E2301" s="2">
        <f t="shared" si="116"/>
        <v>2</v>
      </c>
      <c r="F2301" s="2">
        <f t="shared" si="116"/>
        <v>2</v>
      </c>
      <c r="G2301" s="4">
        <f t="shared" si="115"/>
        <v>0</v>
      </c>
    </row>
    <row r="2302" spans="1:7">
      <c r="A2302" s="1">
        <v>40235</v>
      </c>
      <c r="B2302" s="3">
        <v>1.4000000000000002E-3</v>
      </c>
      <c r="C2302" s="4">
        <f t="shared" si="114"/>
        <v>0.53734276729559749</v>
      </c>
      <c r="D2302" s="2">
        <f t="shared" si="116"/>
        <v>2</v>
      </c>
      <c r="E2302" s="2">
        <f t="shared" si="116"/>
        <v>2</v>
      </c>
      <c r="F2302" s="2">
        <f t="shared" si="116"/>
        <v>3</v>
      </c>
      <c r="G2302" s="4">
        <f t="shared" si="115"/>
        <v>0</v>
      </c>
    </row>
    <row r="2303" spans="1:7">
      <c r="A2303" s="1">
        <v>40238</v>
      </c>
      <c r="B2303" s="3">
        <v>1.23E-2</v>
      </c>
      <c r="C2303" s="4">
        <f t="shared" si="114"/>
        <v>0.88639937106918243</v>
      </c>
      <c r="D2303" s="2">
        <f t="shared" si="116"/>
        <v>2</v>
      </c>
      <c r="E2303" s="2">
        <f t="shared" si="116"/>
        <v>3</v>
      </c>
      <c r="F2303" s="2">
        <f t="shared" si="116"/>
        <v>4</v>
      </c>
      <c r="G2303" s="4">
        <f t="shared" si="115"/>
        <v>0</v>
      </c>
    </row>
    <row r="2304" spans="1:7">
      <c r="A2304" s="1">
        <v>40239</v>
      </c>
      <c r="B2304" s="3">
        <v>3.3E-3</v>
      </c>
      <c r="C2304" s="4">
        <f t="shared" si="114"/>
        <v>0.6275550314465409</v>
      </c>
      <c r="D2304" s="2">
        <f t="shared" si="116"/>
        <v>2</v>
      </c>
      <c r="E2304" s="2">
        <f t="shared" si="116"/>
        <v>2</v>
      </c>
      <c r="F2304" s="2">
        <f t="shared" si="116"/>
        <v>3</v>
      </c>
      <c r="G2304" s="4">
        <f t="shared" si="115"/>
        <v>0</v>
      </c>
    </row>
    <row r="2305" spans="1:7">
      <c r="A2305" s="1">
        <v>40240</v>
      </c>
      <c r="B2305" s="3">
        <v>1.1000000000000001E-3</v>
      </c>
      <c r="C2305" s="4">
        <f t="shared" si="114"/>
        <v>0.51985062893081757</v>
      </c>
      <c r="D2305" s="2">
        <f t="shared" si="116"/>
        <v>2</v>
      </c>
      <c r="E2305" s="2">
        <f t="shared" si="116"/>
        <v>2</v>
      </c>
      <c r="F2305" s="2">
        <f t="shared" si="116"/>
        <v>3</v>
      </c>
      <c r="G2305" s="4">
        <f t="shared" si="115"/>
        <v>0</v>
      </c>
    </row>
    <row r="2306" spans="1:7">
      <c r="A2306" s="1">
        <v>40241</v>
      </c>
      <c r="B2306" s="3">
        <v>4.0999999999999995E-3</v>
      </c>
      <c r="C2306" s="4">
        <f t="shared" si="114"/>
        <v>0.6654874213836478</v>
      </c>
      <c r="D2306" s="2">
        <f t="shared" si="116"/>
        <v>2</v>
      </c>
      <c r="E2306" s="2">
        <f t="shared" si="116"/>
        <v>2</v>
      </c>
      <c r="F2306" s="2">
        <f t="shared" si="116"/>
        <v>3</v>
      </c>
      <c r="G2306" s="4">
        <f t="shared" si="115"/>
        <v>0</v>
      </c>
    </row>
    <row r="2307" spans="1:7">
      <c r="A2307" s="1">
        <v>40242</v>
      </c>
      <c r="B2307" s="3">
        <v>1.5600000000000001E-2</v>
      </c>
      <c r="C2307" s="4">
        <f t="shared" si="114"/>
        <v>0.92590408805031443</v>
      </c>
      <c r="D2307" s="2">
        <f t="shared" si="116"/>
        <v>2</v>
      </c>
      <c r="E2307" s="2">
        <f t="shared" si="116"/>
        <v>3</v>
      </c>
      <c r="F2307" s="2">
        <f t="shared" si="116"/>
        <v>4</v>
      </c>
      <c r="G2307" s="4">
        <f t="shared" si="115"/>
        <v>0</v>
      </c>
    </row>
    <row r="2308" spans="1:7">
      <c r="A2308" s="1">
        <v>40245</v>
      </c>
      <c r="B2308" s="3">
        <v>5.0000000000000001E-4</v>
      </c>
      <c r="C2308" s="4">
        <f t="shared" ref="C2308:C2371" si="117">RANK(B2308,$B$3:$B$5090,1)/$K$1</f>
        <v>0.48309748427672955</v>
      </c>
      <c r="D2308" s="2">
        <f t="shared" si="116"/>
        <v>1</v>
      </c>
      <c r="E2308" s="2">
        <f t="shared" si="116"/>
        <v>2</v>
      </c>
      <c r="F2308" s="2">
        <f t="shared" si="116"/>
        <v>2</v>
      </c>
      <c r="G2308" s="4">
        <f t="shared" si="115"/>
        <v>0</v>
      </c>
    </row>
    <row r="2309" spans="1:7">
      <c r="A2309" s="1">
        <v>40246</v>
      </c>
      <c r="B2309" s="3">
        <v>3.8E-3</v>
      </c>
      <c r="C2309" s="4">
        <f t="shared" si="117"/>
        <v>0.65389150943396224</v>
      </c>
      <c r="D2309" s="2">
        <f t="shared" si="116"/>
        <v>2</v>
      </c>
      <c r="E2309" s="2">
        <f t="shared" si="116"/>
        <v>2</v>
      </c>
      <c r="F2309" s="2">
        <f t="shared" si="116"/>
        <v>3</v>
      </c>
      <c r="G2309" s="4">
        <f t="shared" ref="G2309:G2372" si="118">IF(F2308=1,B2309,0)</f>
        <v>0</v>
      </c>
    </row>
    <row r="2310" spans="1:7">
      <c r="A2310" s="1">
        <v>40247</v>
      </c>
      <c r="B2310" s="3">
        <v>5.6000000000000008E-3</v>
      </c>
      <c r="C2310" s="4">
        <f t="shared" si="117"/>
        <v>0.72562893081761004</v>
      </c>
      <c r="D2310" s="2">
        <f t="shared" si="116"/>
        <v>2</v>
      </c>
      <c r="E2310" s="2">
        <f t="shared" si="116"/>
        <v>3</v>
      </c>
      <c r="F2310" s="2">
        <f t="shared" si="116"/>
        <v>3</v>
      </c>
      <c r="G2310" s="4">
        <f t="shared" si="118"/>
        <v>0</v>
      </c>
    </row>
    <row r="2311" spans="1:7">
      <c r="A2311" s="1">
        <v>40248</v>
      </c>
      <c r="B2311" s="3">
        <v>5.1000000000000004E-3</v>
      </c>
      <c r="C2311" s="4">
        <f t="shared" si="117"/>
        <v>0.70735062893081757</v>
      </c>
      <c r="D2311" s="2">
        <f t="shared" si="116"/>
        <v>2</v>
      </c>
      <c r="E2311" s="2">
        <f t="shared" si="116"/>
        <v>3</v>
      </c>
      <c r="F2311" s="2">
        <f t="shared" si="116"/>
        <v>3</v>
      </c>
      <c r="G2311" s="4">
        <f t="shared" si="118"/>
        <v>0</v>
      </c>
    </row>
    <row r="2312" spans="1:7">
      <c r="A2312" s="1">
        <v>40249</v>
      </c>
      <c r="B2312" s="3">
        <v>8.0000000000000004E-4</v>
      </c>
      <c r="C2312" s="4">
        <f t="shared" si="117"/>
        <v>0.5</v>
      </c>
      <c r="D2312" s="2">
        <f t="shared" si="116"/>
        <v>1</v>
      </c>
      <c r="E2312" s="2">
        <f t="shared" si="116"/>
        <v>2</v>
      </c>
      <c r="F2312" s="2">
        <f t="shared" si="116"/>
        <v>2</v>
      </c>
      <c r="G2312" s="4">
        <f t="shared" si="118"/>
        <v>0</v>
      </c>
    </row>
    <row r="2313" spans="1:7">
      <c r="A2313" s="1">
        <v>40252</v>
      </c>
      <c r="B2313" s="3">
        <v>-1.1000000000000001E-3</v>
      </c>
      <c r="C2313" s="4">
        <f t="shared" si="117"/>
        <v>0.38836477987421386</v>
      </c>
      <c r="D2313" s="2">
        <f t="shared" si="116"/>
        <v>1</v>
      </c>
      <c r="E2313" s="2">
        <f t="shared" si="116"/>
        <v>2</v>
      </c>
      <c r="F2313" s="2">
        <f t="shared" si="116"/>
        <v>2</v>
      </c>
      <c r="G2313" s="4">
        <f t="shared" si="118"/>
        <v>0</v>
      </c>
    </row>
    <row r="2314" spans="1:7">
      <c r="A2314" s="1">
        <v>40253</v>
      </c>
      <c r="B2314" s="3">
        <v>9.7999999999999997E-3</v>
      </c>
      <c r="C2314" s="4">
        <f t="shared" si="117"/>
        <v>0.84060534591194969</v>
      </c>
      <c r="D2314" s="2">
        <f t="shared" si="116"/>
        <v>2</v>
      </c>
      <c r="E2314" s="2">
        <f t="shared" si="116"/>
        <v>3</v>
      </c>
      <c r="F2314" s="2">
        <f t="shared" si="116"/>
        <v>4</v>
      </c>
      <c r="G2314" s="4">
        <f t="shared" si="118"/>
        <v>0</v>
      </c>
    </row>
    <row r="2315" spans="1:7">
      <c r="A2315" s="1">
        <v>40254</v>
      </c>
      <c r="B2315" s="3">
        <v>6.6E-3</v>
      </c>
      <c r="C2315" s="4">
        <f t="shared" si="117"/>
        <v>0.75845125786163525</v>
      </c>
      <c r="D2315" s="2">
        <f t="shared" si="116"/>
        <v>2</v>
      </c>
      <c r="E2315" s="2">
        <f t="shared" si="116"/>
        <v>3</v>
      </c>
      <c r="F2315" s="2">
        <f t="shared" si="116"/>
        <v>4</v>
      </c>
      <c r="G2315" s="4">
        <f t="shared" si="118"/>
        <v>0</v>
      </c>
    </row>
    <row r="2316" spans="1:7">
      <c r="A2316" s="1">
        <v>40255</v>
      </c>
      <c r="B2316" s="3">
        <v>2.9999999999999997E-4</v>
      </c>
      <c r="C2316" s="4">
        <f t="shared" si="117"/>
        <v>0.47169811320754718</v>
      </c>
      <c r="D2316" s="2">
        <f t="shared" si="116"/>
        <v>1</v>
      </c>
      <c r="E2316" s="2">
        <f t="shared" si="116"/>
        <v>2</v>
      </c>
      <c r="F2316" s="2">
        <f t="shared" si="116"/>
        <v>2</v>
      </c>
      <c r="G2316" s="4">
        <f t="shared" si="118"/>
        <v>0</v>
      </c>
    </row>
    <row r="2317" spans="1:7">
      <c r="A2317" s="1">
        <v>40256</v>
      </c>
      <c r="B2317" s="3">
        <v>-5.1999999999999998E-3</v>
      </c>
      <c r="C2317" s="4">
        <f t="shared" si="117"/>
        <v>0.23879716981132076</v>
      </c>
      <c r="D2317" s="2">
        <f t="shared" si="116"/>
        <v>1</v>
      </c>
      <c r="E2317" s="2">
        <f t="shared" si="116"/>
        <v>1</v>
      </c>
      <c r="F2317" s="2">
        <f t="shared" si="116"/>
        <v>1</v>
      </c>
      <c r="G2317" s="4">
        <f t="shared" si="118"/>
        <v>0</v>
      </c>
    </row>
    <row r="2318" spans="1:7">
      <c r="A2318" s="1">
        <v>40259</v>
      </c>
      <c r="B2318" s="3">
        <v>6.0000000000000001E-3</v>
      </c>
      <c r="C2318" s="4">
        <f t="shared" si="117"/>
        <v>0.73977987421383651</v>
      </c>
      <c r="D2318" s="2">
        <f t="shared" si="116"/>
        <v>2</v>
      </c>
      <c r="E2318" s="2">
        <f t="shared" si="116"/>
        <v>3</v>
      </c>
      <c r="F2318" s="2">
        <f t="shared" si="116"/>
        <v>3</v>
      </c>
      <c r="G2318" s="4">
        <f t="shared" si="118"/>
        <v>6.0000000000000001E-3</v>
      </c>
    </row>
    <row r="2319" spans="1:7">
      <c r="A2319" s="1">
        <v>40260</v>
      </c>
      <c r="B2319" s="3">
        <v>7.8000000000000005E-3</v>
      </c>
      <c r="C2319" s="4">
        <f t="shared" si="117"/>
        <v>0.79382861635220126</v>
      </c>
      <c r="D2319" s="2">
        <f t="shared" si="116"/>
        <v>2</v>
      </c>
      <c r="E2319" s="2">
        <f t="shared" si="116"/>
        <v>3</v>
      </c>
      <c r="F2319" s="2">
        <f t="shared" si="116"/>
        <v>4</v>
      </c>
      <c r="G2319" s="4">
        <f t="shared" si="118"/>
        <v>0</v>
      </c>
    </row>
    <row r="2320" spans="1:7">
      <c r="A2320" s="1">
        <v>40261</v>
      </c>
      <c r="B2320" s="3">
        <v>-5.1999999999999998E-3</v>
      </c>
      <c r="C2320" s="4">
        <f t="shared" si="117"/>
        <v>0.23879716981132076</v>
      </c>
      <c r="D2320" s="2">
        <f t="shared" si="116"/>
        <v>1</v>
      </c>
      <c r="E2320" s="2">
        <f t="shared" si="116"/>
        <v>1</v>
      </c>
      <c r="F2320" s="2">
        <f t="shared" si="116"/>
        <v>1</v>
      </c>
      <c r="G2320" s="4">
        <f t="shared" si="118"/>
        <v>0</v>
      </c>
    </row>
    <row r="2321" spans="1:7">
      <c r="A2321" s="1">
        <v>40262</v>
      </c>
      <c r="B2321" s="3">
        <v>-1.8E-3</v>
      </c>
      <c r="C2321" s="4">
        <f t="shared" si="117"/>
        <v>0.35259433962264153</v>
      </c>
      <c r="D2321" s="2">
        <f t="shared" si="116"/>
        <v>1</v>
      </c>
      <c r="E2321" s="2">
        <f t="shared" si="116"/>
        <v>2</v>
      </c>
      <c r="F2321" s="2">
        <f t="shared" si="116"/>
        <v>2</v>
      </c>
      <c r="G2321" s="4">
        <f t="shared" si="118"/>
        <v>-1.8E-3</v>
      </c>
    </row>
    <row r="2322" spans="1:7">
      <c r="A2322" s="1">
        <v>40263</v>
      </c>
      <c r="B2322" s="3">
        <v>8.0000000000000004E-4</v>
      </c>
      <c r="C2322" s="4">
        <f t="shared" si="117"/>
        <v>0.5</v>
      </c>
      <c r="D2322" s="2">
        <f t="shared" si="116"/>
        <v>1</v>
      </c>
      <c r="E2322" s="2">
        <f t="shared" si="116"/>
        <v>2</v>
      </c>
      <c r="F2322" s="2">
        <f t="shared" si="116"/>
        <v>2</v>
      </c>
      <c r="G2322" s="4">
        <f t="shared" si="118"/>
        <v>0</v>
      </c>
    </row>
    <row r="2323" spans="1:7">
      <c r="A2323" s="1">
        <v>40266</v>
      </c>
      <c r="B2323" s="3">
        <v>5.5000000000000005E-3</v>
      </c>
      <c r="C2323" s="4">
        <f t="shared" si="117"/>
        <v>0.72150157232704404</v>
      </c>
      <c r="D2323" s="2">
        <f t="shared" ref="D2323:F2386" si="119">ROUNDDOWN($C2323*D$2,0) - IF(MOD($C2323*D$2,1)=0,1,0) + 1</f>
        <v>2</v>
      </c>
      <c r="E2323" s="2">
        <f t="shared" si="119"/>
        <v>3</v>
      </c>
      <c r="F2323" s="2">
        <f t="shared" si="119"/>
        <v>3</v>
      </c>
      <c r="G2323" s="4">
        <f t="shared" si="118"/>
        <v>0</v>
      </c>
    </row>
    <row r="2324" spans="1:7">
      <c r="A2324" s="1">
        <v>40267</v>
      </c>
      <c r="B2324" s="3">
        <v>8.0000000000000004E-4</v>
      </c>
      <c r="C2324" s="4">
        <f t="shared" si="117"/>
        <v>0.5</v>
      </c>
      <c r="D2324" s="2">
        <f t="shared" si="119"/>
        <v>1</v>
      </c>
      <c r="E2324" s="2">
        <f t="shared" si="119"/>
        <v>2</v>
      </c>
      <c r="F2324" s="2">
        <f t="shared" si="119"/>
        <v>2</v>
      </c>
      <c r="G2324" s="4">
        <f t="shared" si="118"/>
        <v>0</v>
      </c>
    </row>
    <row r="2325" spans="1:7">
      <c r="A2325" s="1">
        <v>40268</v>
      </c>
      <c r="B2325" s="3">
        <v>-4.4000000000000003E-3</v>
      </c>
      <c r="C2325" s="4">
        <f t="shared" si="117"/>
        <v>0.2617924528301887</v>
      </c>
      <c r="D2325" s="2">
        <f t="shared" si="119"/>
        <v>1</v>
      </c>
      <c r="E2325" s="2">
        <f t="shared" si="119"/>
        <v>1</v>
      </c>
      <c r="F2325" s="2">
        <f t="shared" si="119"/>
        <v>2</v>
      </c>
      <c r="G2325" s="4">
        <f t="shared" si="118"/>
        <v>0</v>
      </c>
    </row>
    <row r="2326" spans="1:7">
      <c r="A2326" s="1">
        <v>40269</v>
      </c>
      <c r="B2326" s="3">
        <v>8.8000000000000005E-3</v>
      </c>
      <c r="C2326" s="4">
        <f t="shared" si="117"/>
        <v>0.81839622641509435</v>
      </c>
      <c r="D2326" s="2">
        <f t="shared" si="119"/>
        <v>2</v>
      </c>
      <c r="E2326" s="2">
        <f t="shared" si="119"/>
        <v>3</v>
      </c>
      <c r="F2326" s="2">
        <f t="shared" si="119"/>
        <v>4</v>
      </c>
      <c r="G2326" s="4">
        <f t="shared" si="118"/>
        <v>0</v>
      </c>
    </row>
    <row r="2327" spans="1:7">
      <c r="A2327" s="1">
        <v>40273</v>
      </c>
      <c r="B2327" s="3">
        <v>9.4999999999999998E-3</v>
      </c>
      <c r="C2327" s="4">
        <f t="shared" si="117"/>
        <v>0.83333333333333337</v>
      </c>
      <c r="D2327" s="2">
        <f t="shared" si="119"/>
        <v>2</v>
      </c>
      <c r="E2327" s="2">
        <f t="shared" si="119"/>
        <v>3</v>
      </c>
      <c r="F2327" s="2">
        <f t="shared" si="119"/>
        <v>4</v>
      </c>
      <c r="G2327" s="4">
        <f t="shared" si="118"/>
        <v>0</v>
      </c>
    </row>
    <row r="2328" spans="1:7">
      <c r="A2328" s="1">
        <v>40274</v>
      </c>
      <c r="B2328" s="3">
        <v>2.8000000000000004E-3</v>
      </c>
      <c r="C2328" s="4">
        <f t="shared" si="117"/>
        <v>0.60711477987421381</v>
      </c>
      <c r="D2328" s="2">
        <f t="shared" si="119"/>
        <v>2</v>
      </c>
      <c r="E2328" s="2">
        <f t="shared" si="119"/>
        <v>2</v>
      </c>
      <c r="F2328" s="2">
        <f t="shared" si="119"/>
        <v>3</v>
      </c>
      <c r="G2328" s="4">
        <f t="shared" si="118"/>
        <v>0</v>
      </c>
    </row>
    <row r="2329" spans="1:7">
      <c r="A2329" s="1">
        <v>40275</v>
      </c>
      <c r="B2329" s="3">
        <v>-6.8999999999999999E-3</v>
      </c>
      <c r="C2329" s="4">
        <f t="shared" si="117"/>
        <v>0.20263364779874213</v>
      </c>
      <c r="D2329" s="2">
        <f t="shared" si="119"/>
        <v>1</v>
      </c>
      <c r="E2329" s="2">
        <f t="shared" si="119"/>
        <v>1</v>
      </c>
      <c r="F2329" s="2">
        <f t="shared" si="119"/>
        <v>1</v>
      </c>
      <c r="G2329" s="4">
        <f t="shared" si="118"/>
        <v>0</v>
      </c>
    </row>
    <row r="2330" spans="1:7">
      <c r="A2330" s="1">
        <v>40276</v>
      </c>
      <c r="B2330" s="3">
        <v>4.8999999999999998E-3</v>
      </c>
      <c r="C2330" s="4">
        <f t="shared" si="117"/>
        <v>0.69968553459119498</v>
      </c>
      <c r="D2330" s="2">
        <f t="shared" si="119"/>
        <v>2</v>
      </c>
      <c r="E2330" s="2">
        <f t="shared" si="119"/>
        <v>3</v>
      </c>
      <c r="F2330" s="2">
        <f t="shared" si="119"/>
        <v>3</v>
      </c>
      <c r="G2330" s="4">
        <f t="shared" si="118"/>
        <v>4.8999999999999998E-3</v>
      </c>
    </row>
    <row r="2331" spans="1:7">
      <c r="A2331" s="1">
        <v>40277</v>
      </c>
      <c r="B2331" s="3">
        <v>8.8999999999999999E-3</v>
      </c>
      <c r="C2331" s="4">
        <f t="shared" si="117"/>
        <v>0.82114779874213839</v>
      </c>
      <c r="D2331" s="2">
        <f t="shared" si="119"/>
        <v>2</v>
      </c>
      <c r="E2331" s="2">
        <f t="shared" si="119"/>
        <v>3</v>
      </c>
      <c r="F2331" s="2">
        <f t="shared" si="119"/>
        <v>4</v>
      </c>
      <c r="G2331" s="4">
        <f t="shared" si="118"/>
        <v>0</v>
      </c>
    </row>
    <row r="2332" spans="1:7">
      <c r="A2332" s="1">
        <v>40280</v>
      </c>
      <c r="B2332" s="3">
        <v>0</v>
      </c>
      <c r="C2332" s="4">
        <f t="shared" si="117"/>
        <v>0.4459512578616352</v>
      </c>
      <c r="D2332" s="2">
        <f t="shared" si="119"/>
        <v>1</v>
      </c>
      <c r="E2332" s="2">
        <f t="shared" si="119"/>
        <v>2</v>
      </c>
      <c r="F2332" s="2">
        <f t="shared" si="119"/>
        <v>2</v>
      </c>
      <c r="G2332" s="4">
        <f t="shared" si="118"/>
        <v>0</v>
      </c>
    </row>
    <row r="2333" spans="1:7">
      <c r="A2333" s="1">
        <v>40281</v>
      </c>
      <c r="B2333" s="3">
        <v>5.0000000000000001E-4</v>
      </c>
      <c r="C2333" s="4">
        <f t="shared" si="117"/>
        <v>0.48309748427672955</v>
      </c>
      <c r="D2333" s="2">
        <f t="shared" si="119"/>
        <v>1</v>
      </c>
      <c r="E2333" s="2">
        <f t="shared" si="119"/>
        <v>2</v>
      </c>
      <c r="F2333" s="2">
        <f t="shared" si="119"/>
        <v>2</v>
      </c>
      <c r="G2333" s="4">
        <f t="shared" si="118"/>
        <v>0</v>
      </c>
    </row>
    <row r="2334" spans="1:7">
      <c r="A2334" s="1">
        <v>40282</v>
      </c>
      <c r="B2334" s="3">
        <v>1.3600000000000001E-2</v>
      </c>
      <c r="C2334" s="4">
        <f t="shared" si="117"/>
        <v>0.90271226415094341</v>
      </c>
      <c r="D2334" s="2">
        <f t="shared" si="119"/>
        <v>2</v>
      </c>
      <c r="E2334" s="2">
        <f t="shared" si="119"/>
        <v>3</v>
      </c>
      <c r="F2334" s="2">
        <f t="shared" si="119"/>
        <v>4</v>
      </c>
      <c r="G2334" s="4">
        <f t="shared" si="118"/>
        <v>0</v>
      </c>
    </row>
    <row r="2335" spans="1:7">
      <c r="A2335" s="1">
        <v>40283</v>
      </c>
      <c r="B2335" s="3">
        <v>2E-3</v>
      </c>
      <c r="C2335" s="4">
        <f t="shared" si="117"/>
        <v>0.56623427672955973</v>
      </c>
      <c r="D2335" s="2">
        <f t="shared" si="119"/>
        <v>2</v>
      </c>
      <c r="E2335" s="2">
        <f t="shared" si="119"/>
        <v>2</v>
      </c>
      <c r="F2335" s="2">
        <f t="shared" si="119"/>
        <v>3</v>
      </c>
      <c r="G2335" s="4">
        <f t="shared" si="118"/>
        <v>0</v>
      </c>
    </row>
    <row r="2336" spans="1:7">
      <c r="A2336" s="1">
        <v>40284</v>
      </c>
      <c r="B2336" s="3">
        <v>-1.8100000000000002E-2</v>
      </c>
      <c r="C2336" s="4">
        <f t="shared" si="117"/>
        <v>6.7806603773584911E-2</v>
      </c>
      <c r="D2336" s="2">
        <f t="shared" si="119"/>
        <v>1</v>
      </c>
      <c r="E2336" s="2">
        <f t="shared" si="119"/>
        <v>1</v>
      </c>
      <c r="F2336" s="2">
        <f t="shared" si="119"/>
        <v>1</v>
      </c>
      <c r="G2336" s="4">
        <f t="shared" si="118"/>
        <v>0</v>
      </c>
    </row>
    <row r="2337" spans="1:7">
      <c r="A2337" s="1">
        <v>40287</v>
      </c>
      <c r="B2337" s="3">
        <v>5.3E-3</v>
      </c>
      <c r="C2337" s="4">
        <f t="shared" si="117"/>
        <v>0.71422955974842772</v>
      </c>
      <c r="D2337" s="2">
        <f t="shared" si="119"/>
        <v>2</v>
      </c>
      <c r="E2337" s="2">
        <f t="shared" si="119"/>
        <v>3</v>
      </c>
      <c r="F2337" s="2">
        <f t="shared" si="119"/>
        <v>3</v>
      </c>
      <c r="G2337" s="4">
        <f t="shared" si="118"/>
        <v>5.3E-3</v>
      </c>
    </row>
    <row r="2338" spans="1:7">
      <c r="A2338" s="1">
        <v>40288</v>
      </c>
      <c r="B2338" s="3">
        <v>1.01E-2</v>
      </c>
      <c r="C2338" s="4">
        <f t="shared" si="117"/>
        <v>0.84944968553459121</v>
      </c>
      <c r="D2338" s="2">
        <f t="shared" si="119"/>
        <v>2</v>
      </c>
      <c r="E2338" s="2">
        <f t="shared" si="119"/>
        <v>3</v>
      </c>
      <c r="F2338" s="2">
        <f t="shared" si="119"/>
        <v>4</v>
      </c>
      <c r="G2338" s="4">
        <f t="shared" si="118"/>
        <v>0</v>
      </c>
    </row>
    <row r="2339" spans="1:7">
      <c r="A2339" s="1">
        <v>40289</v>
      </c>
      <c r="B2339" s="3">
        <v>-5.0000000000000001E-3</v>
      </c>
      <c r="C2339" s="4">
        <f t="shared" si="117"/>
        <v>0.24312106918238993</v>
      </c>
      <c r="D2339" s="2">
        <f t="shared" si="119"/>
        <v>1</v>
      </c>
      <c r="E2339" s="2">
        <f t="shared" si="119"/>
        <v>1</v>
      </c>
      <c r="F2339" s="2">
        <f t="shared" si="119"/>
        <v>1</v>
      </c>
      <c r="G2339" s="4">
        <f t="shared" si="118"/>
        <v>0</v>
      </c>
    </row>
    <row r="2340" spans="1:7">
      <c r="A2340" s="1">
        <v>40290</v>
      </c>
      <c r="B2340" s="3">
        <v>1.2999999999999999E-3</v>
      </c>
      <c r="C2340" s="4">
        <f t="shared" si="117"/>
        <v>0.53203616352201255</v>
      </c>
      <c r="D2340" s="2">
        <f t="shared" si="119"/>
        <v>2</v>
      </c>
      <c r="E2340" s="2">
        <f t="shared" si="119"/>
        <v>2</v>
      </c>
      <c r="F2340" s="2">
        <f t="shared" si="119"/>
        <v>3</v>
      </c>
      <c r="G2340" s="4">
        <f t="shared" si="118"/>
        <v>1.2999999999999999E-3</v>
      </c>
    </row>
    <row r="2341" spans="1:7">
      <c r="A2341" s="1">
        <v>40291</v>
      </c>
      <c r="B2341" s="3">
        <v>1.0500000000000001E-2</v>
      </c>
      <c r="C2341" s="4">
        <f t="shared" si="117"/>
        <v>0.85613207547169812</v>
      </c>
      <c r="D2341" s="2">
        <f t="shared" si="119"/>
        <v>2</v>
      </c>
      <c r="E2341" s="2">
        <f t="shared" si="119"/>
        <v>3</v>
      </c>
      <c r="F2341" s="2">
        <f t="shared" si="119"/>
        <v>4</v>
      </c>
      <c r="G2341" s="4">
        <f t="shared" si="118"/>
        <v>0</v>
      </c>
    </row>
    <row r="2342" spans="1:7">
      <c r="A2342" s="1">
        <v>40294</v>
      </c>
      <c r="B2342" s="3">
        <v>-4.0000000000000001E-3</v>
      </c>
      <c r="C2342" s="4">
        <f t="shared" si="117"/>
        <v>0.27417452830188677</v>
      </c>
      <c r="D2342" s="2">
        <f t="shared" si="119"/>
        <v>1</v>
      </c>
      <c r="E2342" s="2">
        <f t="shared" si="119"/>
        <v>1</v>
      </c>
      <c r="F2342" s="2">
        <f t="shared" si="119"/>
        <v>2</v>
      </c>
      <c r="G2342" s="4">
        <f t="shared" si="118"/>
        <v>0</v>
      </c>
    </row>
    <row r="2343" spans="1:7">
      <c r="A2343" s="1">
        <v>40295</v>
      </c>
      <c r="B2343" s="3">
        <v>-2.7099999999999999E-2</v>
      </c>
      <c r="C2343" s="4">
        <f t="shared" si="117"/>
        <v>3.0660377358490566E-2</v>
      </c>
      <c r="D2343" s="2">
        <f t="shared" si="119"/>
        <v>1</v>
      </c>
      <c r="E2343" s="2">
        <f t="shared" si="119"/>
        <v>1</v>
      </c>
      <c r="F2343" s="2">
        <f t="shared" si="119"/>
        <v>1</v>
      </c>
      <c r="G2343" s="4">
        <f t="shared" si="118"/>
        <v>0</v>
      </c>
    </row>
    <row r="2344" spans="1:7">
      <c r="A2344" s="1">
        <v>40296</v>
      </c>
      <c r="B2344" s="3">
        <v>9.1999999999999998E-3</v>
      </c>
      <c r="C2344" s="4">
        <f t="shared" si="117"/>
        <v>0.82625786163522008</v>
      </c>
      <c r="D2344" s="2">
        <f t="shared" si="119"/>
        <v>2</v>
      </c>
      <c r="E2344" s="2">
        <f t="shared" si="119"/>
        <v>3</v>
      </c>
      <c r="F2344" s="2">
        <f t="shared" si="119"/>
        <v>4</v>
      </c>
      <c r="G2344" s="4">
        <f t="shared" si="118"/>
        <v>9.1999999999999998E-3</v>
      </c>
    </row>
    <row r="2345" spans="1:7">
      <c r="A2345" s="1">
        <v>40297</v>
      </c>
      <c r="B2345" s="3">
        <v>1.54E-2</v>
      </c>
      <c r="C2345" s="4">
        <f t="shared" si="117"/>
        <v>0.92413522012578619</v>
      </c>
      <c r="D2345" s="2">
        <f t="shared" si="119"/>
        <v>2</v>
      </c>
      <c r="E2345" s="2">
        <f t="shared" si="119"/>
        <v>3</v>
      </c>
      <c r="F2345" s="2">
        <f t="shared" si="119"/>
        <v>4</v>
      </c>
      <c r="G2345" s="4">
        <f t="shared" si="118"/>
        <v>0</v>
      </c>
    </row>
    <row r="2346" spans="1:7">
      <c r="A2346" s="1">
        <v>40298</v>
      </c>
      <c r="B2346" s="3">
        <v>-2.1700000000000001E-2</v>
      </c>
      <c r="C2346" s="4">
        <f t="shared" si="117"/>
        <v>4.8545597484276733E-2</v>
      </c>
      <c r="D2346" s="2">
        <f t="shared" si="119"/>
        <v>1</v>
      </c>
      <c r="E2346" s="2">
        <f t="shared" si="119"/>
        <v>1</v>
      </c>
      <c r="F2346" s="2">
        <f t="shared" si="119"/>
        <v>1</v>
      </c>
      <c r="G2346" s="4">
        <f t="shared" si="118"/>
        <v>0</v>
      </c>
    </row>
    <row r="2347" spans="1:7">
      <c r="A2347" s="1">
        <v>40301</v>
      </c>
      <c r="B2347" s="3">
        <v>1.5300000000000001E-2</v>
      </c>
      <c r="C2347" s="4">
        <f t="shared" si="117"/>
        <v>0.92354559748427678</v>
      </c>
      <c r="D2347" s="2">
        <f t="shared" si="119"/>
        <v>2</v>
      </c>
      <c r="E2347" s="2">
        <f t="shared" si="119"/>
        <v>3</v>
      </c>
      <c r="F2347" s="2">
        <f t="shared" si="119"/>
        <v>4</v>
      </c>
      <c r="G2347" s="4">
        <f t="shared" si="118"/>
        <v>1.5300000000000001E-2</v>
      </c>
    </row>
    <row r="2348" spans="1:7">
      <c r="A2348" s="1">
        <v>40302</v>
      </c>
      <c r="B2348" s="3">
        <v>-2.6099999999999998E-2</v>
      </c>
      <c r="C2348" s="4">
        <f t="shared" si="117"/>
        <v>3.3215408805031446E-2</v>
      </c>
      <c r="D2348" s="2">
        <f t="shared" si="119"/>
        <v>1</v>
      </c>
      <c r="E2348" s="2">
        <f t="shared" si="119"/>
        <v>1</v>
      </c>
      <c r="F2348" s="2">
        <f t="shared" si="119"/>
        <v>1</v>
      </c>
      <c r="G2348" s="4">
        <f t="shared" si="118"/>
        <v>0</v>
      </c>
    </row>
    <row r="2349" spans="1:7">
      <c r="A2349" s="1">
        <v>40303</v>
      </c>
      <c r="B2349" s="3">
        <v>-8.8000000000000005E-3</v>
      </c>
      <c r="C2349" s="4">
        <f t="shared" si="117"/>
        <v>0.1672562893081761</v>
      </c>
      <c r="D2349" s="2">
        <f t="shared" si="119"/>
        <v>1</v>
      </c>
      <c r="E2349" s="2">
        <f t="shared" si="119"/>
        <v>1</v>
      </c>
      <c r="F2349" s="2">
        <f t="shared" si="119"/>
        <v>1</v>
      </c>
      <c r="G2349" s="4">
        <f t="shared" si="118"/>
        <v>-8.8000000000000005E-3</v>
      </c>
    </row>
    <row r="2350" spans="1:7">
      <c r="A2350" s="1">
        <v>40304</v>
      </c>
      <c r="B2350" s="3">
        <v>-4.3200000000000002E-2</v>
      </c>
      <c r="C2350" s="4">
        <f t="shared" si="117"/>
        <v>9.433962264150943E-3</v>
      </c>
      <c r="D2350" s="2">
        <f t="shared" si="119"/>
        <v>1</v>
      </c>
      <c r="E2350" s="2">
        <f t="shared" si="119"/>
        <v>1</v>
      </c>
      <c r="F2350" s="2">
        <f t="shared" si="119"/>
        <v>1</v>
      </c>
      <c r="G2350" s="4">
        <f t="shared" si="118"/>
        <v>-4.3200000000000002E-2</v>
      </c>
    </row>
    <row r="2351" spans="1:7">
      <c r="A2351" s="1">
        <v>40305</v>
      </c>
      <c r="B2351" s="3">
        <v>-1.6799999999999999E-2</v>
      </c>
      <c r="C2351" s="4">
        <f t="shared" si="117"/>
        <v>7.5668238993710696E-2</v>
      </c>
      <c r="D2351" s="2">
        <f t="shared" si="119"/>
        <v>1</v>
      </c>
      <c r="E2351" s="2">
        <f t="shared" si="119"/>
        <v>1</v>
      </c>
      <c r="F2351" s="2">
        <f t="shared" si="119"/>
        <v>1</v>
      </c>
      <c r="G2351" s="4">
        <f t="shared" si="118"/>
        <v>-1.6799999999999999E-2</v>
      </c>
    </row>
    <row r="2352" spans="1:7">
      <c r="A2352" s="1">
        <v>40308</v>
      </c>
      <c r="B2352" s="3">
        <v>5.4699999999999999E-2</v>
      </c>
      <c r="C2352" s="4">
        <f t="shared" si="117"/>
        <v>0.995872641509434</v>
      </c>
      <c r="D2352" s="2">
        <f t="shared" si="119"/>
        <v>2</v>
      </c>
      <c r="E2352" s="2">
        <f t="shared" si="119"/>
        <v>3</v>
      </c>
      <c r="F2352" s="2">
        <f t="shared" si="119"/>
        <v>4</v>
      </c>
      <c r="G2352" s="4">
        <f t="shared" si="118"/>
        <v>5.4699999999999999E-2</v>
      </c>
    </row>
    <row r="2353" spans="1:7">
      <c r="A2353" s="1">
        <v>40309</v>
      </c>
      <c r="B2353" s="3">
        <v>-4.5000000000000005E-3</v>
      </c>
      <c r="C2353" s="4">
        <f t="shared" si="117"/>
        <v>0.25786163522012578</v>
      </c>
      <c r="D2353" s="2">
        <f t="shared" si="119"/>
        <v>1</v>
      </c>
      <c r="E2353" s="2">
        <f t="shared" si="119"/>
        <v>1</v>
      </c>
      <c r="F2353" s="2">
        <f t="shared" si="119"/>
        <v>2</v>
      </c>
      <c r="G2353" s="4">
        <f t="shared" si="118"/>
        <v>0</v>
      </c>
    </row>
    <row r="2354" spans="1:7">
      <c r="A2354" s="1">
        <v>40310</v>
      </c>
      <c r="B2354" s="3">
        <v>1.84E-2</v>
      </c>
      <c r="C2354" s="4">
        <f t="shared" si="117"/>
        <v>0.94614779874213839</v>
      </c>
      <c r="D2354" s="2">
        <f t="shared" si="119"/>
        <v>2</v>
      </c>
      <c r="E2354" s="2">
        <f t="shared" si="119"/>
        <v>3</v>
      </c>
      <c r="F2354" s="2">
        <f t="shared" si="119"/>
        <v>4</v>
      </c>
      <c r="G2354" s="4">
        <f t="shared" si="118"/>
        <v>0</v>
      </c>
    </row>
    <row r="2355" spans="1:7">
      <c r="A2355" s="1">
        <v>40311</v>
      </c>
      <c r="B2355" s="3">
        <v>-1.34E-2</v>
      </c>
      <c r="C2355" s="4">
        <f t="shared" si="117"/>
        <v>0.10534591194968554</v>
      </c>
      <c r="D2355" s="2">
        <f t="shared" si="119"/>
        <v>1</v>
      </c>
      <c r="E2355" s="2">
        <f t="shared" si="119"/>
        <v>1</v>
      </c>
      <c r="F2355" s="2">
        <f t="shared" si="119"/>
        <v>1</v>
      </c>
      <c r="G2355" s="4">
        <f t="shared" si="118"/>
        <v>0</v>
      </c>
    </row>
    <row r="2356" spans="1:7">
      <c r="A2356" s="1">
        <v>40312</v>
      </c>
      <c r="B2356" s="3">
        <v>-2.2499999999999999E-2</v>
      </c>
      <c r="C2356" s="4">
        <f t="shared" si="117"/>
        <v>4.363207547169811E-2</v>
      </c>
      <c r="D2356" s="2">
        <f t="shared" si="119"/>
        <v>1</v>
      </c>
      <c r="E2356" s="2">
        <f t="shared" si="119"/>
        <v>1</v>
      </c>
      <c r="F2356" s="2">
        <f t="shared" si="119"/>
        <v>1</v>
      </c>
      <c r="G2356" s="4">
        <f t="shared" si="118"/>
        <v>-2.2499999999999999E-2</v>
      </c>
    </row>
    <row r="2357" spans="1:7">
      <c r="A2357" s="1">
        <v>40315</v>
      </c>
      <c r="B2357" s="3">
        <v>-8.0000000000000004E-4</v>
      </c>
      <c r="C2357" s="4">
        <f t="shared" si="117"/>
        <v>0.40546383647798739</v>
      </c>
      <c r="D2357" s="2">
        <f t="shared" si="119"/>
        <v>1</v>
      </c>
      <c r="E2357" s="2">
        <f t="shared" si="119"/>
        <v>2</v>
      </c>
      <c r="F2357" s="2">
        <f t="shared" si="119"/>
        <v>2</v>
      </c>
      <c r="G2357" s="4">
        <f t="shared" si="118"/>
        <v>-8.0000000000000004E-4</v>
      </c>
    </row>
    <row r="2358" spans="1:7">
      <c r="A2358" s="1">
        <v>40316</v>
      </c>
      <c r="B2358" s="3">
        <v>-1.6899999999999998E-2</v>
      </c>
      <c r="C2358" s="4">
        <f t="shared" si="117"/>
        <v>7.4685534591194966E-2</v>
      </c>
      <c r="D2358" s="2">
        <f t="shared" si="119"/>
        <v>1</v>
      </c>
      <c r="E2358" s="2">
        <f t="shared" si="119"/>
        <v>1</v>
      </c>
      <c r="F2358" s="2">
        <f t="shared" si="119"/>
        <v>1</v>
      </c>
      <c r="G2358" s="4">
        <f t="shared" si="118"/>
        <v>0</v>
      </c>
    </row>
    <row r="2359" spans="1:7">
      <c r="A2359" s="1">
        <v>40317</v>
      </c>
      <c r="B2359" s="3">
        <v>-9.4999999999999998E-3</v>
      </c>
      <c r="C2359" s="4">
        <f t="shared" si="117"/>
        <v>0.15644654088050314</v>
      </c>
      <c r="D2359" s="2">
        <f t="shared" si="119"/>
        <v>1</v>
      </c>
      <c r="E2359" s="2">
        <f t="shared" si="119"/>
        <v>1</v>
      </c>
      <c r="F2359" s="2">
        <f t="shared" si="119"/>
        <v>1</v>
      </c>
      <c r="G2359" s="4">
        <f t="shared" si="118"/>
        <v>-9.4999999999999998E-3</v>
      </c>
    </row>
    <row r="2360" spans="1:7">
      <c r="A2360" s="1">
        <v>40318</v>
      </c>
      <c r="B2360" s="3">
        <v>-4.41E-2</v>
      </c>
      <c r="C2360" s="4">
        <f t="shared" si="117"/>
        <v>9.0408805031446538E-3</v>
      </c>
      <c r="D2360" s="2">
        <f t="shared" si="119"/>
        <v>1</v>
      </c>
      <c r="E2360" s="2">
        <f t="shared" si="119"/>
        <v>1</v>
      </c>
      <c r="F2360" s="2">
        <f t="shared" si="119"/>
        <v>1</v>
      </c>
      <c r="G2360" s="4">
        <f t="shared" si="118"/>
        <v>-4.41E-2</v>
      </c>
    </row>
    <row r="2361" spans="1:7">
      <c r="A2361" s="1">
        <v>40319</v>
      </c>
      <c r="B2361" s="3">
        <v>1.67E-2</v>
      </c>
      <c r="C2361" s="4">
        <f t="shared" si="117"/>
        <v>0.93415880503144655</v>
      </c>
      <c r="D2361" s="2">
        <f t="shared" si="119"/>
        <v>2</v>
      </c>
      <c r="E2361" s="2">
        <f t="shared" si="119"/>
        <v>3</v>
      </c>
      <c r="F2361" s="2">
        <f t="shared" si="119"/>
        <v>4</v>
      </c>
      <c r="G2361" s="4">
        <f t="shared" si="118"/>
        <v>1.67E-2</v>
      </c>
    </row>
    <row r="2362" spans="1:7">
      <c r="A2362" s="1">
        <v>40322</v>
      </c>
      <c r="B2362" s="3">
        <v>-1.5300000000000001E-2</v>
      </c>
      <c r="C2362" s="4">
        <f t="shared" si="117"/>
        <v>8.8246855345911951E-2</v>
      </c>
      <c r="D2362" s="2">
        <f t="shared" si="119"/>
        <v>1</v>
      </c>
      <c r="E2362" s="2">
        <f t="shared" si="119"/>
        <v>1</v>
      </c>
      <c r="F2362" s="2">
        <f t="shared" si="119"/>
        <v>1</v>
      </c>
      <c r="G2362" s="4">
        <f t="shared" si="118"/>
        <v>0</v>
      </c>
    </row>
    <row r="2363" spans="1:7">
      <c r="A2363" s="1">
        <v>40323</v>
      </c>
      <c r="B2363" s="3">
        <v>2.3E-3</v>
      </c>
      <c r="C2363" s="4">
        <f t="shared" si="117"/>
        <v>0.58352987421383651</v>
      </c>
      <c r="D2363" s="2">
        <f t="shared" si="119"/>
        <v>2</v>
      </c>
      <c r="E2363" s="2">
        <f t="shared" si="119"/>
        <v>2</v>
      </c>
      <c r="F2363" s="2">
        <f t="shared" si="119"/>
        <v>3</v>
      </c>
      <c r="G2363" s="4">
        <f t="shared" si="118"/>
        <v>2.3E-3</v>
      </c>
    </row>
    <row r="2364" spans="1:7">
      <c r="A2364" s="1">
        <v>40324</v>
      </c>
      <c r="B2364" s="3">
        <v>-1.3500000000000002E-2</v>
      </c>
      <c r="C2364" s="4">
        <f t="shared" si="117"/>
        <v>0.10377358490566038</v>
      </c>
      <c r="D2364" s="2">
        <f t="shared" si="119"/>
        <v>1</v>
      </c>
      <c r="E2364" s="2">
        <f t="shared" si="119"/>
        <v>1</v>
      </c>
      <c r="F2364" s="2">
        <f t="shared" si="119"/>
        <v>1</v>
      </c>
      <c r="G2364" s="4">
        <f t="shared" si="118"/>
        <v>0</v>
      </c>
    </row>
    <row r="2365" spans="1:7">
      <c r="A2365" s="1">
        <v>40325</v>
      </c>
      <c r="B2365" s="3">
        <v>4.6300000000000001E-2</v>
      </c>
      <c r="C2365" s="4">
        <f t="shared" si="117"/>
        <v>0.99292452830188682</v>
      </c>
      <c r="D2365" s="2">
        <f t="shared" si="119"/>
        <v>2</v>
      </c>
      <c r="E2365" s="2">
        <f t="shared" si="119"/>
        <v>3</v>
      </c>
      <c r="F2365" s="2">
        <f t="shared" si="119"/>
        <v>4</v>
      </c>
      <c r="G2365" s="4">
        <f t="shared" si="118"/>
        <v>4.6300000000000001E-2</v>
      </c>
    </row>
    <row r="2366" spans="1:7">
      <c r="A2366" s="1">
        <v>40326</v>
      </c>
      <c r="B2366" s="3">
        <v>-1.3899999999999999E-2</v>
      </c>
      <c r="C2366" s="4">
        <f t="shared" si="117"/>
        <v>9.9449685534591201E-2</v>
      </c>
      <c r="D2366" s="2">
        <f t="shared" si="119"/>
        <v>1</v>
      </c>
      <c r="E2366" s="2">
        <f t="shared" si="119"/>
        <v>1</v>
      </c>
      <c r="F2366" s="2">
        <f t="shared" si="119"/>
        <v>1</v>
      </c>
      <c r="G2366" s="4">
        <f t="shared" si="118"/>
        <v>0</v>
      </c>
    </row>
    <row r="2367" spans="1:7">
      <c r="A2367" s="1">
        <v>40330</v>
      </c>
      <c r="B2367" s="3">
        <v>-2.1400000000000002E-2</v>
      </c>
      <c r="C2367" s="4">
        <f t="shared" si="117"/>
        <v>5.0314465408805034E-2</v>
      </c>
      <c r="D2367" s="2">
        <f t="shared" si="119"/>
        <v>1</v>
      </c>
      <c r="E2367" s="2">
        <f t="shared" si="119"/>
        <v>1</v>
      </c>
      <c r="F2367" s="2">
        <f t="shared" si="119"/>
        <v>1</v>
      </c>
      <c r="G2367" s="4">
        <f t="shared" si="118"/>
        <v>-2.1400000000000002E-2</v>
      </c>
    </row>
    <row r="2368" spans="1:7">
      <c r="A2368" s="1">
        <v>40331</v>
      </c>
      <c r="B2368" s="3">
        <v>3.1400000000000004E-2</v>
      </c>
      <c r="C2368" s="4">
        <f t="shared" si="117"/>
        <v>0.98152515723270439</v>
      </c>
      <c r="D2368" s="2">
        <f t="shared" si="119"/>
        <v>2</v>
      </c>
      <c r="E2368" s="2">
        <f t="shared" si="119"/>
        <v>3</v>
      </c>
      <c r="F2368" s="2">
        <f t="shared" si="119"/>
        <v>4</v>
      </c>
      <c r="G2368" s="4">
        <f t="shared" si="118"/>
        <v>3.1400000000000004E-2</v>
      </c>
    </row>
    <row r="2369" spans="1:7">
      <c r="A2369" s="1">
        <v>40332</v>
      </c>
      <c r="B2369" s="3">
        <v>7.4999999999999997E-3</v>
      </c>
      <c r="C2369" s="4">
        <f t="shared" si="117"/>
        <v>0.78341194968553463</v>
      </c>
      <c r="D2369" s="2">
        <f t="shared" si="119"/>
        <v>2</v>
      </c>
      <c r="E2369" s="2">
        <f t="shared" si="119"/>
        <v>3</v>
      </c>
      <c r="F2369" s="2">
        <f t="shared" si="119"/>
        <v>4</v>
      </c>
      <c r="G2369" s="4">
        <f t="shared" si="118"/>
        <v>0</v>
      </c>
    </row>
    <row r="2370" spans="1:7">
      <c r="A2370" s="1">
        <v>40333</v>
      </c>
      <c r="B2370" s="3">
        <v>-4.1599999999999998E-2</v>
      </c>
      <c r="C2370" s="4">
        <f t="shared" si="117"/>
        <v>1.0023584905660377E-2</v>
      </c>
      <c r="D2370" s="2">
        <f t="shared" si="119"/>
        <v>1</v>
      </c>
      <c r="E2370" s="2">
        <f t="shared" si="119"/>
        <v>1</v>
      </c>
      <c r="F2370" s="2">
        <f t="shared" si="119"/>
        <v>1</v>
      </c>
      <c r="G2370" s="4">
        <f t="shared" si="118"/>
        <v>0</v>
      </c>
    </row>
    <row r="2371" spans="1:7">
      <c r="A2371" s="1">
        <v>40336</v>
      </c>
      <c r="B2371" s="3">
        <v>-2.0799999999999999E-2</v>
      </c>
      <c r="C2371" s="4">
        <f t="shared" si="117"/>
        <v>5.4048742138364782E-2</v>
      </c>
      <c r="D2371" s="2">
        <f t="shared" si="119"/>
        <v>1</v>
      </c>
      <c r="E2371" s="2">
        <f t="shared" si="119"/>
        <v>1</v>
      </c>
      <c r="F2371" s="2">
        <f t="shared" si="119"/>
        <v>1</v>
      </c>
      <c r="G2371" s="4">
        <f t="shared" si="118"/>
        <v>-2.0799999999999999E-2</v>
      </c>
    </row>
    <row r="2372" spans="1:7">
      <c r="A2372" s="1">
        <v>40337</v>
      </c>
      <c r="B2372" s="3">
        <v>1.3300000000000001E-2</v>
      </c>
      <c r="C2372" s="4">
        <f t="shared" ref="C2372:C2435" si="120">RANK(B2372,$B$3:$B$5090,1)/$K$1</f>
        <v>0.89976415094339623</v>
      </c>
      <c r="D2372" s="2">
        <f t="shared" si="119"/>
        <v>2</v>
      </c>
      <c r="E2372" s="2">
        <f t="shared" si="119"/>
        <v>3</v>
      </c>
      <c r="F2372" s="2">
        <f t="shared" si="119"/>
        <v>4</v>
      </c>
      <c r="G2372" s="4">
        <f t="shared" si="118"/>
        <v>1.3300000000000001E-2</v>
      </c>
    </row>
    <row r="2373" spans="1:7">
      <c r="A2373" s="1">
        <v>40338</v>
      </c>
      <c r="B2373" s="3">
        <v>-4.4000000000000003E-3</v>
      </c>
      <c r="C2373" s="4">
        <f t="shared" si="120"/>
        <v>0.2617924528301887</v>
      </c>
      <c r="D2373" s="2">
        <f t="shared" si="119"/>
        <v>1</v>
      </c>
      <c r="E2373" s="2">
        <f t="shared" si="119"/>
        <v>1</v>
      </c>
      <c r="F2373" s="2">
        <f t="shared" si="119"/>
        <v>2</v>
      </c>
      <c r="G2373" s="4">
        <f t="shared" ref="G2373:G2436" si="121">IF(F2372=1,B2373,0)</f>
        <v>0</v>
      </c>
    </row>
    <row r="2374" spans="1:7">
      <c r="A2374" s="1">
        <v>40339</v>
      </c>
      <c r="B2374" s="3">
        <v>3.3099999999999997E-2</v>
      </c>
      <c r="C2374" s="4">
        <f t="shared" si="120"/>
        <v>0.98290094339622647</v>
      </c>
      <c r="D2374" s="2">
        <f t="shared" si="119"/>
        <v>2</v>
      </c>
      <c r="E2374" s="2">
        <f t="shared" si="119"/>
        <v>3</v>
      </c>
      <c r="F2374" s="2">
        <f t="shared" si="119"/>
        <v>4</v>
      </c>
      <c r="G2374" s="4">
        <f t="shared" si="121"/>
        <v>0</v>
      </c>
    </row>
    <row r="2375" spans="1:7">
      <c r="A2375" s="1">
        <v>40340</v>
      </c>
      <c r="B2375" s="3">
        <v>6.1999999999999998E-3</v>
      </c>
      <c r="C2375" s="4">
        <f t="shared" si="120"/>
        <v>0.74705188679245282</v>
      </c>
      <c r="D2375" s="2">
        <f t="shared" si="119"/>
        <v>2</v>
      </c>
      <c r="E2375" s="2">
        <f t="shared" si="119"/>
        <v>3</v>
      </c>
      <c r="F2375" s="2">
        <f t="shared" si="119"/>
        <v>3</v>
      </c>
      <c r="G2375" s="4">
        <f t="shared" si="121"/>
        <v>0</v>
      </c>
    </row>
    <row r="2376" spans="1:7">
      <c r="A2376" s="1">
        <v>40343</v>
      </c>
      <c r="B2376" s="3">
        <v>1.4000000000000002E-3</v>
      </c>
      <c r="C2376" s="4">
        <f t="shared" si="120"/>
        <v>0.53734276729559749</v>
      </c>
      <c r="D2376" s="2">
        <f t="shared" si="119"/>
        <v>2</v>
      </c>
      <c r="E2376" s="2">
        <f t="shared" si="119"/>
        <v>2</v>
      </c>
      <c r="F2376" s="2">
        <f t="shared" si="119"/>
        <v>3</v>
      </c>
      <c r="G2376" s="4">
        <f t="shared" si="121"/>
        <v>0</v>
      </c>
    </row>
    <row r="2377" spans="1:7">
      <c r="A2377" s="1">
        <v>40344</v>
      </c>
      <c r="B2377" s="3">
        <v>2.5899999999999999E-2</v>
      </c>
      <c r="C2377" s="4">
        <f t="shared" si="120"/>
        <v>0.97366352201257866</v>
      </c>
      <c r="D2377" s="2">
        <f t="shared" si="119"/>
        <v>2</v>
      </c>
      <c r="E2377" s="2">
        <f t="shared" si="119"/>
        <v>3</v>
      </c>
      <c r="F2377" s="2">
        <f t="shared" si="119"/>
        <v>4</v>
      </c>
      <c r="G2377" s="4">
        <f t="shared" si="121"/>
        <v>0</v>
      </c>
    </row>
    <row r="2378" spans="1:7">
      <c r="A2378" s="1">
        <v>40345</v>
      </c>
      <c r="B2378" s="3">
        <v>5.0000000000000001E-4</v>
      </c>
      <c r="C2378" s="4">
        <f t="shared" si="120"/>
        <v>0.48309748427672955</v>
      </c>
      <c r="D2378" s="2">
        <f t="shared" si="119"/>
        <v>1</v>
      </c>
      <c r="E2378" s="2">
        <f t="shared" si="119"/>
        <v>2</v>
      </c>
      <c r="F2378" s="2">
        <f t="shared" si="119"/>
        <v>2</v>
      </c>
      <c r="G2378" s="4">
        <f t="shared" si="121"/>
        <v>0</v>
      </c>
    </row>
    <row r="2379" spans="1:7">
      <c r="A2379" s="1">
        <v>40346</v>
      </c>
      <c r="B2379" s="3">
        <v>2.5000000000000001E-3</v>
      </c>
      <c r="C2379" s="4">
        <f t="shared" si="120"/>
        <v>0.59492924528301883</v>
      </c>
      <c r="D2379" s="2">
        <f t="shared" si="119"/>
        <v>2</v>
      </c>
      <c r="E2379" s="2">
        <f t="shared" si="119"/>
        <v>2</v>
      </c>
      <c r="F2379" s="2">
        <f t="shared" si="119"/>
        <v>3</v>
      </c>
      <c r="G2379" s="4">
        <f t="shared" si="121"/>
        <v>0</v>
      </c>
    </row>
    <row r="2380" spans="1:7">
      <c r="A2380" s="1">
        <v>40347</v>
      </c>
      <c r="B2380" s="3">
        <v>-1.6000000000000001E-3</v>
      </c>
      <c r="C2380" s="4">
        <f t="shared" si="120"/>
        <v>0.36124213836477986</v>
      </c>
      <c r="D2380" s="2">
        <f t="shared" si="119"/>
        <v>1</v>
      </c>
      <c r="E2380" s="2">
        <f t="shared" si="119"/>
        <v>2</v>
      </c>
      <c r="F2380" s="2">
        <f t="shared" si="119"/>
        <v>2</v>
      </c>
      <c r="G2380" s="4">
        <f t="shared" si="121"/>
        <v>0</v>
      </c>
    </row>
    <row r="2381" spans="1:7">
      <c r="A2381" s="1">
        <v>40350</v>
      </c>
      <c r="B2381" s="3">
        <v>2.9999999999999997E-4</v>
      </c>
      <c r="C2381" s="4">
        <f t="shared" si="120"/>
        <v>0.47169811320754718</v>
      </c>
      <c r="D2381" s="2">
        <f t="shared" si="119"/>
        <v>1</v>
      </c>
      <c r="E2381" s="2">
        <f t="shared" si="119"/>
        <v>2</v>
      </c>
      <c r="F2381" s="2">
        <f t="shared" si="119"/>
        <v>2</v>
      </c>
      <c r="G2381" s="4">
        <f t="shared" si="121"/>
        <v>0</v>
      </c>
    </row>
    <row r="2382" spans="1:7">
      <c r="A2382" s="1">
        <v>40351</v>
      </c>
      <c r="B2382" s="3">
        <v>-2.1899999999999999E-2</v>
      </c>
      <c r="C2382" s="4">
        <f t="shared" si="120"/>
        <v>4.7955974842767299E-2</v>
      </c>
      <c r="D2382" s="2">
        <f t="shared" si="119"/>
        <v>1</v>
      </c>
      <c r="E2382" s="2">
        <f t="shared" si="119"/>
        <v>1</v>
      </c>
      <c r="F2382" s="2">
        <f t="shared" si="119"/>
        <v>1</v>
      </c>
      <c r="G2382" s="4">
        <f t="shared" si="121"/>
        <v>0</v>
      </c>
    </row>
    <row r="2383" spans="1:7">
      <c r="A2383" s="1">
        <v>40352</v>
      </c>
      <c r="B2383" s="3">
        <v>-3.4000000000000002E-3</v>
      </c>
      <c r="C2383" s="4">
        <f t="shared" si="120"/>
        <v>0.29343553459119498</v>
      </c>
      <c r="D2383" s="2">
        <f t="shared" si="119"/>
        <v>1</v>
      </c>
      <c r="E2383" s="2">
        <f t="shared" si="119"/>
        <v>1</v>
      </c>
      <c r="F2383" s="2">
        <f t="shared" si="119"/>
        <v>2</v>
      </c>
      <c r="G2383" s="4">
        <f t="shared" si="121"/>
        <v>-3.4000000000000002E-3</v>
      </c>
    </row>
    <row r="2384" spans="1:7">
      <c r="A2384" s="1">
        <v>40353</v>
      </c>
      <c r="B2384" s="3">
        <v>-1.9099999999999999E-2</v>
      </c>
      <c r="C2384" s="4">
        <f t="shared" si="120"/>
        <v>6.2893081761006289E-2</v>
      </c>
      <c r="D2384" s="2">
        <f t="shared" si="119"/>
        <v>1</v>
      </c>
      <c r="E2384" s="2">
        <f t="shared" si="119"/>
        <v>1</v>
      </c>
      <c r="F2384" s="2">
        <f t="shared" si="119"/>
        <v>1</v>
      </c>
      <c r="G2384" s="4">
        <f t="shared" si="121"/>
        <v>0</v>
      </c>
    </row>
    <row r="2385" spans="1:7">
      <c r="A2385" s="1">
        <v>40354</v>
      </c>
      <c r="B2385" s="3">
        <v>4.8999999999999998E-3</v>
      </c>
      <c r="C2385" s="4">
        <f t="shared" si="120"/>
        <v>0.69968553459119498</v>
      </c>
      <c r="D2385" s="2">
        <f t="shared" si="119"/>
        <v>2</v>
      </c>
      <c r="E2385" s="2">
        <f t="shared" si="119"/>
        <v>3</v>
      </c>
      <c r="F2385" s="2">
        <f t="shared" si="119"/>
        <v>3</v>
      </c>
      <c r="G2385" s="4">
        <f t="shared" si="121"/>
        <v>4.8999999999999998E-3</v>
      </c>
    </row>
    <row r="2386" spans="1:7">
      <c r="A2386" s="1">
        <v>40357</v>
      </c>
      <c r="B2386" s="3">
        <v>-4.3E-3</v>
      </c>
      <c r="C2386" s="4">
        <f t="shared" si="120"/>
        <v>0.26513364779874216</v>
      </c>
      <c r="D2386" s="2">
        <f t="shared" si="119"/>
        <v>1</v>
      </c>
      <c r="E2386" s="2">
        <f t="shared" si="119"/>
        <v>1</v>
      </c>
      <c r="F2386" s="2">
        <f t="shared" si="119"/>
        <v>2</v>
      </c>
      <c r="G2386" s="4">
        <f t="shared" si="121"/>
        <v>0</v>
      </c>
    </row>
    <row r="2387" spans="1:7">
      <c r="A2387" s="1">
        <v>40358</v>
      </c>
      <c r="B2387" s="3">
        <v>-4.0999999999999995E-2</v>
      </c>
      <c r="C2387" s="4">
        <f t="shared" si="120"/>
        <v>1.0613207547169811E-2</v>
      </c>
      <c r="D2387" s="2">
        <f t="shared" ref="D2387:F2450" si="122">ROUNDDOWN($C2387*D$2,0) - IF(MOD($C2387*D$2,1)=0,1,0) + 1</f>
        <v>1</v>
      </c>
      <c r="E2387" s="2">
        <f t="shared" si="122"/>
        <v>1</v>
      </c>
      <c r="F2387" s="2">
        <f t="shared" si="122"/>
        <v>1</v>
      </c>
      <c r="G2387" s="4">
        <f t="shared" si="121"/>
        <v>0</v>
      </c>
    </row>
    <row r="2388" spans="1:7">
      <c r="A2388" s="1">
        <v>40359</v>
      </c>
      <c r="B2388" s="3">
        <v>-1.0500000000000001E-2</v>
      </c>
      <c r="C2388" s="4">
        <f t="shared" si="120"/>
        <v>0.14033018867924529</v>
      </c>
      <c r="D2388" s="2">
        <f t="shared" si="122"/>
        <v>1</v>
      </c>
      <c r="E2388" s="2">
        <f t="shared" si="122"/>
        <v>1</v>
      </c>
      <c r="F2388" s="2">
        <f t="shared" si="122"/>
        <v>1</v>
      </c>
      <c r="G2388" s="4">
        <f t="shared" si="121"/>
        <v>-1.0500000000000001E-2</v>
      </c>
    </row>
    <row r="2389" spans="1:7">
      <c r="A2389" s="1">
        <v>40360</v>
      </c>
      <c r="B2389" s="3">
        <v>-5.6999999999999993E-3</v>
      </c>
      <c r="C2389" s="4">
        <f t="shared" si="120"/>
        <v>0.22779088050314467</v>
      </c>
      <c r="D2389" s="2">
        <f t="shared" si="122"/>
        <v>1</v>
      </c>
      <c r="E2389" s="2">
        <f t="shared" si="122"/>
        <v>1</v>
      </c>
      <c r="F2389" s="2">
        <f t="shared" si="122"/>
        <v>1</v>
      </c>
      <c r="G2389" s="4">
        <f t="shared" si="121"/>
        <v>-5.6999999999999993E-3</v>
      </c>
    </row>
    <row r="2390" spans="1:7">
      <c r="A2390" s="1">
        <v>40361</v>
      </c>
      <c r="B2390" s="3">
        <v>-9.1000000000000004E-3</v>
      </c>
      <c r="C2390" s="4">
        <f t="shared" si="120"/>
        <v>0.16352201257861634</v>
      </c>
      <c r="D2390" s="2">
        <f t="shared" si="122"/>
        <v>1</v>
      </c>
      <c r="E2390" s="2">
        <f t="shared" si="122"/>
        <v>1</v>
      </c>
      <c r="F2390" s="2">
        <f t="shared" si="122"/>
        <v>1</v>
      </c>
      <c r="G2390" s="4">
        <f t="shared" si="121"/>
        <v>-9.1000000000000004E-3</v>
      </c>
    </row>
    <row r="2391" spans="1:7">
      <c r="A2391" s="1">
        <v>40365</v>
      </c>
      <c r="B2391" s="3">
        <v>1.23E-2</v>
      </c>
      <c r="C2391" s="4">
        <f t="shared" si="120"/>
        <v>0.88639937106918243</v>
      </c>
      <c r="D2391" s="2">
        <f t="shared" si="122"/>
        <v>2</v>
      </c>
      <c r="E2391" s="2">
        <f t="shared" si="122"/>
        <v>3</v>
      </c>
      <c r="F2391" s="2">
        <f t="shared" si="122"/>
        <v>4</v>
      </c>
      <c r="G2391" s="4">
        <f t="shared" si="121"/>
        <v>1.23E-2</v>
      </c>
    </row>
    <row r="2392" spans="1:7">
      <c r="A2392" s="1">
        <v>40366</v>
      </c>
      <c r="B2392" s="3">
        <v>4.24E-2</v>
      </c>
      <c r="C2392" s="4">
        <f t="shared" si="120"/>
        <v>0.9907625786163522</v>
      </c>
      <c r="D2392" s="2">
        <f t="shared" si="122"/>
        <v>2</v>
      </c>
      <c r="E2392" s="2">
        <f t="shared" si="122"/>
        <v>3</v>
      </c>
      <c r="F2392" s="2">
        <f t="shared" si="122"/>
        <v>4</v>
      </c>
      <c r="G2392" s="4">
        <f t="shared" si="121"/>
        <v>0</v>
      </c>
    </row>
    <row r="2393" spans="1:7">
      <c r="A2393" s="1">
        <v>40367</v>
      </c>
      <c r="B2393" s="3">
        <v>9.0000000000000011E-3</v>
      </c>
      <c r="C2393" s="4">
        <f t="shared" si="120"/>
        <v>0.82311320754716977</v>
      </c>
      <c r="D2393" s="2">
        <f t="shared" si="122"/>
        <v>2</v>
      </c>
      <c r="E2393" s="2">
        <f t="shared" si="122"/>
        <v>3</v>
      </c>
      <c r="F2393" s="2">
        <f t="shared" si="122"/>
        <v>4</v>
      </c>
      <c r="G2393" s="4">
        <f t="shared" si="121"/>
        <v>0</v>
      </c>
    </row>
    <row r="2394" spans="1:7">
      <c r="A2394" s="1">
        <v>40368</v>
      </c>
      <c r="B2394" s="3">
        <v>6.3E-3</v>
      </c>
      <c r="C2394" s="4">
        <f t="shared" si="120"/>
        <v>0.74941037735849059</v>
      </c>
      <c r="D2394" s="2">
        <f t="shared" si="122"/>
        <v>2</v>
      </c>
      <c r="E2394" s="2">
        <f t="shared" si="122"/>
        <v>3</v>
      </c>
      <c r="F2394" s="2">
        <f t="shared" si="122"/>
        <v>3</v>
      </c>
      <c r="G2394" s="4">
        <f t="shared" si="121"/>
        <v>0</v>
      </c>
    </row>
    <row r="2395" spans="1:7">
      <c r="A2395" s="1">
        <v>40371</v>
      </c>
      <c r="B2395" s="3">
        <v>4.5999999999999999E-3</v>
      </c>
      <c r="C2395" s="4">
        <f t="shared" si="120"/>
        <v>0.68710691823899372</v>
      </c>
      <c r="D2395" s="2">
        <f t="shared" si="122"/>
        <v>2</v>
      </c>
      <c r="E2395" s="2">
        <f t="shared" si="122"/>
        <v>3</v>
      </c>
      <c r="F2395" s="2">
        <f t="shared" si="122"/>
        <v>3</v>
      </c>
      <c r="G2395" s="4">
        <f t="shared" si="121"/>
        <v>0</v>
      </c>
    </row>
    <row r="2396" spans="1:7">
      <c r="A2396" s="1">
        <v>40372</v>
      </c>
      <c r="B2396" s="3">
        <v>1.5100000000000001E-2</v>
      </c>
      <c r="C2396" s="4">
        <f t="shared" si="120"/>
        <v>0.92177672955974843</v>
      </c>
      <c r="D2396" s="2">
        <f t="shared" si="122"/>
        <v>2</v>
      </c>
      <c r="E2396" s="2">
        <f t="shared" si="122"/>
        <v>3</v>
      </c>
      <c r="F2396" s="2">
        <f t="shared" si="122"/>
        <v>4</v>
      </c>
      <c r="G2396" s="4">
        <f t="shared" si="121"/>
        <v>0</v>
      </c>
    </row>
    <row r="2397" spans="1:7">
      <c r="A2397" s="1">
        <v>40373</v>
      </c>
      <c r="B2397" s="3">
        <v>1.4000000000000002E-3</v>
      </c>
      <c r="C2397" s="4">
        <f t="shared" si="120"/>
        <v>0.53734276729559749</v>
      </c>
      <c r="D2397" s="2">
        <f t="shared" si="122"/>
        <v>2</v>
      </c>
      <c r="E2397" s="2">
        <f t="shared" si="122"/>
        <v>2</v>
      </c>
      <c r="F2397" s="2">
        <f t="shared" si="122"/>
        <v>3</v>
      </c>
      <c r="G2397" s="4">
        <f t="shared" si="121"/>
        <v>0</v>
      </c>
    </row>
    <row r="2398" spans="1:7">
      <c r="A2398" s="1">
        <v>40374</v>
      </c>
      <c r="B2398" s="3">
        <v>-5.9999999999999995E-4</v>
      </c>
      <c r="C2398" s="4">
        <f t="shared" si="120"/>
        <v>0.41588050314465408</v>
      </c>
      <c r="D2398" s="2">
        <f t="shared" si="122"/>
        <v>1</v>
      </c>
      <c r="E2398" s="2">
        <f t="shared" si="122"/>
        <v>2</v>
      </c>
      <c r="F2398" s="2">
        <f t="shared" si="122"/>
        <v>2</v>
      </c>
      <c r="G2398" s="4">
        <f t="shared" si="121"/>
        <v>0</v>
      </c>
    </row>
    <row r="2399" spans="1:7">
      <c r="A2399" s="1">
        <v>40375</v>
      </c>
      <c r="B2399" s="3">
        <v>-3.0800000000000001E-2</v>
      </c>
      <c r="C2399" s="4">
        <f t="shared" si="120"/>
        <v>2.1422955974842766E-2</v>
      </c>
      <c r="D2399" s="2">
        <f t="shared" si="122"/>
        <v>1</v>
      </c>
      <c r="E2399" s="2">
        <f t="shared" si="122"/>
        <v>1</v>
      </c>
      <c r="F2399" s="2">
        <f t="shared" si="122"/>
        <v>1</v>
      </c>
      <c r="G2399" s="4">
        <f t="shared" si="121"/>
        <v>0</v>
      </c>
    </row>
    <row r="2400" spans="1:7">
      <c r="A2400" s="1">
        <v>40378</v>
      </c>
      <c r="B2400" s="3">
        <v>8.9999999999999998E-4</v>
      </c>
      <c r="C2400" s="4">
        <f t="shared" si="120"/>
        <v>0.50727201257861632</v>
      </c>
      <c r="D2400" s="2">
        <f t="shared" si="122"/>
        <v>2</v>
      </c>
      <c r="E2400" s="2">
        <f t="shared" si="122"/>
        <v>2</v>
      </c>
      <c r="F2400" s="2">
        <f t="shared" si="122"/>
        <v>3</v>
      </c>
      <c r="G2400" s="4">
        <f t="shared" si="121"/>
        <v>8.9999999999999998E-4</v>
      </c>
    </row>
    <row r="2401" spans="1:7">
      <c r="A2401" s="1">
        <v>40379</v>
      </c>
      <c r="B2401" s="3">
        <v>1.8799999999999997E-2</v>
      </c>
      <c r="C2401" s="4">
        <f t="shared" si="120"/>
        <v>0.94968553459119498</v>
      </c>
      <c r="D2401" s="2">
        <f t="shared" si="122"/>
        <v>2</v>
      </c>
      <c r="E2401" s="2">
        <f t="shared" si="122"/>
        <v>3</v>
      </c>
      <c r="F2401" s="2">
        <f t="shared" si="122"/>
        <v>4</v>
      </c>
      <c r="G2401" s="4">
        <f t="shared" si="121"/>
        <v>0</v>
      </c>
    </row>
    <row r="2402" spans="1:7">
      <c r="A2402" s="1">
        <v>40380</v>
      </c>
      <c r="B2402" s="3">
        <v>-1.8100000000000002E-2</v>
      </c>
      <c r="C2402" s="4">
        <f t="shared" si="120"/>
        <v>6.7806603773584911E-2</v>
      </c>
      <c r="D2402" s="2">
        <f t="shared" si="122"/>
        <v>1</v>
      </c>
      <c r="E2402" s="2">
        <f t="shared" si="122"/>
        <v>1</v>
      </c>
      <c r="F2402" s="2">
        <f t="shared" si="122"/>
        <v>1</v>
      </c>
      <c r="G2402" s="4">
        <f t="shared" si="121"/>
        <v>0</v>
      </c>
    </row>
    <row r="2403" spans="1:7">
      <c r="A2403" s="1">
        <v>40381</v>
      </c>
      <c r="B2403" s="3">
        <v>2.7400000000000001E-2</v>
      </c>
      <c r="C2403" s="4">
        <f t="shared" si="120"/>
        <v>0.97700471698113212</v>
      </c>
      <c r="D2403" s="2">
        <f t="shared" si="122"/>
        <v>2</v>
      </c>
      <c r="E2403" s="2">
        <f t="shared" si="122"/>
        <v>3</v>
      </c>
      <c r="F2403" s="2">
        <f t="shared" si="122"/>
        <v>4</v>
      </c>
      <c r="G2403" s="4">
        <f t="shared" si="121"/>
        <v>2.7400000000000001E-2</v>
      </c>
    </row>
    <row r="2404" spans="1:7">
      <c r="A2404" s="1">
        <v>40382</v>
      </c>
      <c r="B2404" s="3">
        <v>1.43E-2</v>
      </c>
      <c r="C2404" s="4">
        <f t="shared" si="120"/>
        <v>0.91391509433962259</v>
      </c>
      <c r="D2404" s="2">
        <f t="shared" si="122"/>
        <v>2</v>
      </c>
      <c r="E2404" s="2">
        <f t="shared" si="122"/>
        <v>3</v>
      </c>
      <c r="F2404" s="2">
        <f t="shared" si="122"/>
        <v>4</v>
      </c>
      <c r="G2404" s="4">
        <f t="shared" si="121"/>
        <v>0</v>
      </c>
    </row>
    <row r="2405" spans="1:7">
      <c r="A2405" s="1">
        <v>40385</v>
      </c>
      <c r="B2405" s="3">
        <v>0.01</v>
      </c>
      <c r="C2405" s="4">
        <f t="shared" si="120"/>
        <v>0.84669811320754718</v>
      </c>
      <c r="D2405" s="2">
        <f t="shared" si="122"/>
        <v>2</v>
      </c>
      <c r="E2405" s="2">
        <f t="shared" si="122"/>
        <v>3</v>
      </c>
      <c r="F2405" s="2">
        <f t="shared" si="122"/>
        <v>4</v>
      </c>
      <c r="G2405" s="4">
        <f t="shared" si="121"/>
        <v>0</v>
      </c>
    </row>
    <row r="2406" spans="1:7">
      <c r="A2406" s="1">
        <v>40386</v>
      </c>
      <c r="B2406" s="3">
        <v>1.6000000000000001E-3</v>
      </c>
      <c r="C2406" s="4">
        <f t="shared" si="120"/>
        <v>0.54756289308176098</v>
      </c>
      <c r="D2406" s="2">
        <f t="shared" si="122"/>
        <v>2</v>
      </c>
      <c r="E2406" s="2">
        <f t="shared" si="122"/>
        <v>2</v>
      </c>
      <c r="F2406" s="2">
        <f t="shared" si="122"/>
        <v>3</v>
      </c>
      <c r="G2406" s="4">
        <f t="shared" si="121"/>
        <v>0</v>
      </c>
    </row>
    <row r="2407" spans="1:7">
      <c r="A2407" s="1">
        <v>40387</v>
      </c>
      <c r="B2407" s="3">
        <v>-9.8999999999999991E-3</v>
      </c>
      <c r="C2407" s="4">
        <f t="shared" si="120"/>
        <v>0.14956761006289307</v>
      </c>
      <c r="D2407" s="2">
        <f t="shared" si="122"/>
        <v>1</v>
      </c>
      <c r="E2407" s="2">
        <f t="shared" si="122"/>
        <v>1</v>
      </c>
      <c r="F2407" s="2">
        <f t="shared" si="122"/>
        <v>1</v>
      </c>
      <c r="G2407" s="4">
        <f t="shared" si="121"/>
        <v>0</v>
      </c>
    </row>
    <row r="2408" spans="1:7">
      <c r="A2408" s="1">
        <v>40388</v>
      </c>
      <c r="B2408" s="3">
        <v>-5.5000000000000005E-3</v>
      </c>
      <c r="C2408" s="4">
        <f t="shared" si="120"/>
        <v>0.23172169811320756</v>
      </c>
      <c r="D2408" s="2">
        <f t="shared" si="122"/>
        <v>1</v>
      </c>
      <c r="E2408" s="2">
        <f t="shared" si="122"/>
        <v>1</v>
      </c>
      <c r="F2408" s="2">
        <f t="shared" si="122"/>
        <v>1</v>
      </c>
      <c r="G2408" s="4">
        <f t="shared" si="121"/>
        <v>-5.5000000000000005E-3</v>
      </c>
    </row>
    <row r="2409" spans="1:7">
      <c r="A2409" s="1">
        <v>40389</v>
      </c>
      <c r="B2409" s="3">
        <v>1.4000000000000002E-3</v>
      </c>
      <c r="C2409" s="4">
        <f t="shared" si="120"/>
        <v>0.53734276729559749</v>
      </c>
      <c r="D2409" s="2">
        <f t="shared" si="122"/>
        <v>2</v>
      </c>
      <c r="E2409" s="2">
        <f t="shared" si="122"/>
        <v>2</v>
      </c>
      <c r="F2409" s="2">
        <f t="shared" si="122"/>
        <v>3</v>
      </c>
      <c r="G2409" s="4">
        <f t="shared" si="121"/>
        <v>1.4000000000000002E-3</v>
      </c>
    </row>
    <row r="2410" spans="1:7">
      <c r="A2410" s="1">
        <v>40392</v>
      </c>
      <c r="B2410" s="3">
        <v>2.6099999999999998E-2</v>
      </c>
      <c r="C2410" s="4">
        <f t="shared" si="120"/>
        <v>0.97444968553459121</v>
      </c>
      <c r="D2410" s="2">
        <f t="shared" si="122"/>
        <v>2</v>
      </c>
      <c r="E2410" s="2">
        <f t="shared" si="122"/>
        <v>3</v>
      </c>
      <c r="F2410" s="2">
        <f t="shared" si="122"/>
        <v>4</v>
      </c>
      <c r="G2410" s="4">
        <f t="shared" si="121"/>
        <v>0</v>
      </c>
    </row>
    <row r="2411" spans="1:7">
      <c r="A2411" s="1">
        <v>40393</v>
      </c>
      <c r="B2411" s="3">
        <v>-3.8E-3</v>
      </c>
      <c r="C2411" s="4">
        <f t="shared" si="120"/>
        <v>0.28026729559748426</v>
      </c>
      <c r="D2411" s="2">
        <f t="shared" si="122"/>
        <v>1</v>
      </c>
      <c r="E2411" s="2">
        <f t="shared" si="122"/>
        <v>1</v>
      </c>
      <c r="F2411" s="2">
        <f t="shared" si="122"/>
        <v>2</v>
      </c>
      <c r="G2411" s="4">
        <f t="shared" si="121"/>
        <v>0</v>
      </c>
    </row>
    <row r="2412" spans="1:7">
      <c r="A2412" s="1">
        <v>40394</v>
      </c>
      <c r="B2412" s="3">
        <v>6.8000000000000005E-3</v>
      </c>
      <c r="C2412" s="4">
        <f t="shared" si="120"/>
        <v>0.76474056603773588</v>
      </c>
      <c r="D2412" s="2">
        <f t="shared" si="122"/>
        <v>2</v>
      </c>
      <c r="E2412" s="2">
        <f t="shared" si="122"/>
        <v>3</v>
      </c>
      <c r="F2412" s="2">
        <f t="shared" si="122"/>
        <v>4</v>
      </c>
      <c r="G2412" s="4">
        <f t="shared" si="121"/>
        <v>0</v>
      </c>
    </row>
    <row r="2413" spans="1:7">
      <c r="A2413" s="1">
        <v>40395</v>
      </c>
      <c r="B2413" s="3">
        <v>-1.1000000000000001E-3</v>
      </c>
      <c r="C2413" s="4">
        <f t="shared" si="120"/>
        <v>0.38836477987421386</v>
      </c>
      <c r="D2413" s="2">
        <f t="shared" si="122"/>
        <v>1</v>
      </c>
      <c r="E2413" s="2">
        <f t="shared" si="122"/>
        <v>2</v>
      </c>
      <c r="F2413" s="2">
        <f t="shared" si="122"/>
        <v>2</v>
      </c>
      <c r="G2413" s="4">
        <f t="shared" si="121"/>
        <v>0</v>
      </c>
    </row>
    <row r="2414" spans="1:7">
      <c r="A2414" s="1">
        <v>40396</v>
      </c>
      <c r="B2414" s="3">
        <v>-4.3E-3</v>
      </c>
      <c r="C2414" s="4">
        <f t="shared" si="120"/>
        <v>0.26513364779874216</v>
      </c>
      <c r="D2414" s="2">
        <f t="shared" si="122"/>
        <v>1</v>
      </c>
      <c r="E2414" s="2">
        <f t="shared" si="122"/>
        <v>1</v>
      </c>
      <c r="F2414" s="2">
        <f t="shared" si="122"/>
        <v>2</v>
      </c>
      <c r="G2414" s="4">
        <f t="shared" si="121"/>
        <v>0</v>
      </c>
    </row>
    <row r="2415" spans="1:7">
      <c r="A2415" s="1">
        <v>40399</v>
      </c>
      <c r="B2415" s="3">
        <v>6.5000000000000006E-3</v>
      </c>
      <c r="C2415" s="4">
        <f t="shared" si="120"/>
        <v>0.75628930817610063</v>
      </c>
      <c r="D2415" s="2">
        <f t="shared" si="122"/>
        <v>2</v>
      </c>
      <c r="E2415" s="2">
        <f t="shared" si="122"/>
        <v>3</v>
      </c>
      <c r="F2415" s="2">
        <f t="shared" si="122"/>
        <v>4</v>
      </c>
      <c r="G2415" s="4">
        <f t="shared" si="121"/>
        <v>0</v>
      </c>
    </row>
    <row r="2416" spans="1:7">
      <c r="A2416" s="1">
        <v>40400</v>
      </c>
      <c r="B2416" s="3">
        <v>-6.1999999999999998E-3</v>
      </c>
      <c r="C2416" s="4">
        <f t="shared" si="120"/>
        <v>0.2183569182389937</v>
      </c>
      <c r="D2416" s="2">
        <f t="shared" si="122"/>
        <v>1</v>
      </c>
      <c r="E2416" s="2">
        <f t="shared" si="122"/>
        <v>1</v>
      </c>
      <c r="F2416" s="2">
        <f t="shared" si="122"/>
        <v>1</v>
      </c>
      <c r="G2416" s="4">
        <f t="shared" si="121"/>
        <v>0</v>
      </c>
    </row>
    <row r="2417" spans="1:7">
      <c r="A2417" s="1">
        <v>40401</v>
      </c>
      <c r="B2417" s="3">
        <v>-3.7699999999999997E-2</v>
      </c>
      <c r="C2417" s="4">
        <f t="shared" si="120"/>
        <v>1.2971698113207548E-2</v>
      </c>
      <c r="D2417" s="2">
        <f t="shared" si="122"/>
        <v>1</v>
      </c>
      <c r="E2417" s="2">
        <f t="shared" si="122"/>
        <v>1</v>
      </c>
      <c r="F2417" s="2">
        <f t="shared" si="122"/>
        <v>1</v>
      </c>
      <c r="G2417" s="4">
        <f t="shared" si="121"/>
        <v>-3.7699999999999997E-2</v>
      </c>
    </row>
    <row r="2418" spans="1:7">
      <c r="A2418" s="1">
        <v>40402</v>
      </c>
      <c r="B2418" s="3">
        <v>-6.5000000000000006E-3</v>
      </c>
      <c r="C2418" s="4">
        <f t="shared" si="120"/>
        <v>0.21128144654088049</v>
      </c>
      <c r="D2418" s="2">
        <f t="shared" si="122"/>
        <v>1</v>
      </c>
      <c r="E2418" s="2">
        <f t="shared" si="122"/>
        <v>1</v>
      </c>
      <c r="F2418" s="2">
        <f t="shared" si="122"/>
        <v>1</v>
      </c>
      <c r="G2418" s="4">
        <f t="shared" si="121"/>
        <v>-6.5000000000000006E-3</v>
      </c>
    </row>
    <row r="2419" spans="1:7">
      <c r="A2419" s="1">
        <v>40403</v>
      </c>
      <c r="B2419" s="3">
        <v>-3.7000000000000002E-3</v>
      </c>
      <c r="C2419" s="4">
        <f t="shared" si="120"/>
        <v>0.28321540880503143</v>
      </c>
      <c r="D2419" s="2">
        <f t="shared" si="122"/>
        <v>1</v>
      </c>
      <c r="E2419" s="2">
        <f t="shared" si="122"/>
        <v>1</v>
      </c>
      <c r="F2419" s="2">
        <f t="shared" si="122"/>
        <v>2</v>
      </c>
      <c r="G2419" s="4">
        <f t="shared" si="121"/>
        <v>-3.7000000000000002E-3</v>
      </c>
    </row>
    <row r="2420" spans="1:7">
      <c r="A2420" s="1">
        <v>40406</v>
      </c>
      <c r="B2420" s="3">
        <v>1.1000000000000001E-3</v>
      </c>
      <c r="C2420" s="4">
        <f t="shared" si="120"/>
        <v>0.51985062893081757</v>
      </c>
      <c r="D2420" s="2">
        <f t="shared" si="122"/>
        <v>2</v>
      </c>
      <c r="E2420" s="2">
        <f t="shared" si="122"/>
        <v>2</v>
      </c>
      <c r="F2420" s="2">
        <f t="shared" si="122"/>
        <v>3</v>
      </c>
      <c r="G2420" s="4">
        <f t="shared" si="121"/>
        <v>0</v>
      </c>
    </row>
    <row r="2421" spans="1:7">
      <c r="A2421" s="1">
        <v>40407</v>
      </c>
      <c r="B2421" s="3">
        <v>1.37E-2</v>
      </c>
      <c r="C2421" s="4">
        <f t="shared" si="120"/>
        <v>0.9036949685534591</v>
      </c>
      <c r="D2421" s="2">
        <f t="shared" si="122"/>
        <v>2</v>
      </c>
      <c r="E2421" s="2">
        <f t="shared" si="122"/>
        <v>3</v>
      </c>
      <c r="F2421" s="2">
        <f t="shared" si="122"/>
        <v>4</v>
      </c>
      <c r="G2421" s="4">
        <f t="shared" si="121"/>
        <v>0</v>
      </c>
    </row>
    <row r="2422" spans="1:7">
      <c r="A2422" s="1">
        <v>40408</v>
      </c>
      <c r="B2422" s="3">
        <v>-2.5000000000000001E-3</v>
      </c>
      <c r="C2422" s="4">
        <f t="shared" si="120"/>
        <v>0.32370283018867924</v>
      </c>
      <c r="D2422" s="2">
        <f t="shared" si="122"/>
        <v>1</v>
      </c>
      <c r="E2422" s="2">
        <f t="shared" si="122"/>
        <v>1</v>
      </c>
      <c r="F2422" s="2">
        <f t="shared" si="122"/>
        <v>2</v>
      </c>
      <c r="G2422" s="4">
        <f t="shared" si="121"/>
        <v>0</v>
      </c>
    </row>
    <row r="2423" spans="1:7">
      <c r="A2423" s="1">
        <v>40409</v>
      </c>
      <c r="B2423" s="3">
        <v>-1.7399999999999999E-2</v>
      </c>
      <c r="C2423" s="4">
        <f t="shared" si="120"/>
        <v>7.1540880503144652E-2</v>
      </c>
      <c r="D2423" s="2">
        <f t="shared" si="122"/>
        <v>1</v>
      </c>
      <c r="E2423" s="2">
        <f t="shared" si="122"/>
        <v>1</v>
      </c>
      <c r="F2423" s="2">
        <f t="shared" si="122"/>
        <v>1</v>
      </c>
      <c r="G2423" s="4">
        <f t="shared" si="121"/>
        <v>0</v>
      </c>
    </row>
    <row r="2424" spans="1:7">
      <c r="A2424" s="1">
        <v>40410</v>
      </c>
      <c r="B2424" s="3">
        <v>-1.1000000000000001E-3</v>
      </c>
      <c r="C2424" s="4">
        <f t="shared" si="120"/>
        <v>0.38836477987421386</v>
      </c>
      <c r="D2424" s="2">
        <f t="shared" si="122"/>
        <v>1</v>
      </c>
      <c r="E2424" s="2">
        <f t="shared" si="122"/>
        <v>2</v>
      </c>
      <c r="F2424" s="2">
        <f t="shared" si="122"/>
        <v>2</v>
      </c>
      <c r="G2424" s="4">
        <f t="shared" si="121"/>
        <v>-1.1000000000000001E-3</v>
      </c>
    </row>
    <row r="2425" spans="1:7">
      <c r="A2425" s="1">
        <v>40413</v>
      </c>
      <c r="B2425" s="3">
        <v>-5.4000000000000003E-3</v>
      </c>
      <c r="C2425" s="4">
        <f t="shared" si="120"/>
        <v>0.23368710691823899</v>
      </c>
      <c r="D2425" s="2">
        <f t="shared" si="122"/>
        <v>1</v>
      </c>
      <c r="E2425" s="2">
        <f t="shared" si="122"/>
        <v>1</v>
      </c>
      <c r="F2425" s="2">
        <f t="shared" si="122"/>
        <v>1</v>
      </c>
      <c r="G2425" s="4">
        <f t="shared" si="121"/>
        <v>0</v>
      </c>
    </row>
    <row r="2426" spans="1:7">
      <c r="A2426" s="1">
        <v>40414</v>
      </c>
      <c r="B2426" s="3">
        <v>-1.8200000000000001E-2</v>
      </c>
      <c r="C2426" s="4">
        <f t="shared" si="120"/>
        <v>6.6627358490566044E-2</v>
      </c>
      <c r="D2426" s="2">
        <f t="shared" si="122"/>
        <v>1</v>
      </c>
      <c r="E2426" s="2">
        <f t="shared" si="122"/>
        <v>1</v>
      </c>
      <c r="F2426" s="2">
        <f t="shared" si="122"/>
        <v>1</v>
      </c>
      <c r="G2426" s="4">
        <f t="shared" si="121"/>
        <v>-1.8200000000000001E-2</v>
      </c>
    </row>
    <row r="2427" spans="1:7">
      <c r="A2427" s="1">
        <v>40415</v>
      </c>
      <c r="B2427" s="3">
        <v>5.6000000000000008E-3</v>
      </c>
      <c r="C2427" s="4">
        <f t="shared" si="120"/>
        <v>0.72562893081761004</v>
      </c>
      <c r="D2427" s="2">
        <f t="shared" si="122"/>
        <v>2</v>
      </c>
      <c r="E2427" s="2">
        <f t="shared" si="122"/>
        <v>3</v>
      </c>
      <c r="F2427" s="2">
        <f t="shared" si="122"/>
        <v>3</v>
      </c>
      <c r="G2427" s="4">
        <f t="shared" si="121"/>
        <v>5.6000000000000008E-3</v>
      </c>
    </row>
    <row r="2428" spans="1:7">
      <c r="A2428" s="1">
        <v>40416</v>
      </c>
      <c r="B2428" s="3">
        <v>-1.1399999999999999E-2</v>
      </c>
      <c r="C2428" s="4">
        <f t="shared" si="120"/>
        <v>0.12814465408805031</v>
      </c>
      <c r="D2428" s="2">
        <f t="shared" si="122"/>
        <v>1</v>
      </c>
      <c r="E2428" s="2">
        <f t="shared" si="122"/>
        <v>1</v>
      </c>
      <c r="F2428" s="2">
        <f t="shared" si="122"/>
        <v>1</v>
      </c>
      <c r="G2428" s="4">
        <f t="shared" si="121"/>
        <v>0</v>
      </c>
    </row>
    <row r="2429" spans="1:7">
      <c r="A2429" s="1">
        <v>40417</v>
      </c>
      <c r="B2429" s="3">
        <v>2.2400000000000003E-2</v>
      </c>
      <c r="C2429" s="4">
        <f t="shared" si="120"/>
        <v>0.96501572327044027</v>
      </c>
      <c r="D2429" s="2">
        <f t="shared" si="122"/>
        <v>2</v>
      </c>
      <c r="E2429" s="2">
        <f t="shared" si="122"/>
        <v>3</v>
      </c>
      <c r="F2429" s="2">
        <f t="shared" si="122"/>
        <v>4</v>
      </c>
      <c r="G2429" s="4">
        <f t="shared" si="121"/>
        <v>2.2400000000000003E-2</v>
      </c>
    </row>
    <row r="2430" spans="1:7">
      <c r="A2430" s="1">
        <v>40420</v>
      </c>
      <c r="B2430" s="3">
        <v>-2.1700000000000001E-2</v>
      </c>
      <c r="C2430" s="4">
        <f t="shared" si="120"/>
        <v>4.8545597484276733E-2</v>
      </c>
      <c r="D2430" s="2">
        <f t="shared" si="122"/>
        <v>1</v>
      </c>
      <c r="E2430" s="2">
        <f t="shared" si="122"/>
        <v>1</v>
      </c>
      <c r="F2430" s="2">
        <f t="shared" si="122"/>
        <v>1</v>
      </c>
      <c r="G2430" s="4">
        <f t="shared" si="121"/>
        <v>0</v>
      </c>
    </row>
    <row r="2431" spans="1:7">
      <c r="A2431" s="1">
        <v>40421</v>
      </c>
      <c r="B2431" s="3">
        <v>3.8E-3</v>
      </c>
      <c r="C2431" s="4">
        <f t="shared" si="120"/>
        <v>0.65389150943396224</v>
      </c>
      <c r="D2431" s="2">
        <f t="shared" si="122"/>
        <v>2</v>
      </c>
      <c r="E2431" s="2">
        <f t="shared" si="122"/>
        <v>2</v>
      </c>
      <c r="F2431" s="2">
        <f t="shared" si="122"/>
        <v>3</v>
      </c>
      <c r="G2431" s="4">
        <f t="shared" si="121"/>
        <v>3.8E-3</v>
      </c>
    </row>
    <row r="2432" spans="1:7">
      <c r="A2432" s="1">
        <v>40422</v>
      </c>
      <c r="B2432" s="3">
        <v>3.9399999999999998E-2</v>
      </c>
      <c r="C2432" s="4">
        <f t="shared" si="120"/>
        <v>0.98840408805031443</v>
      </c>
      <c r="D2432" s="2">
        <f t="shared" si="122"/>
        <v>2</v>
      </c>
      <c r="E2432" s="2">
        <f t="shared" si="122"/>
        <v>3</v>
      </c>
      <c r="F2432" s="2">
        <f t="shared" si="122"/>
        <v>4</v>
      </c>
      <c r="G2432" s="4">
        <f t="shared" si="121"/>
        <v>0</v>
      </c>
    </row>
    <row r="2433" spans="1:7">
      <c r="A2433" s="1">
        <v>40423</v>
      </c>
      <c r="B2433" s="3">
        <v>8.8000000000000005E-3</v>
      </c>
      <c r="C2433" s="4">
        <f t="shared" si="120"/>
        <v>0.81839622641509435</v>
      </c>
      <c r="D2433" s="2">
        <f t="shared" si="122"/>
        <v>2</v>
      </c>
      <c r="E2433" s="2">
        <f t="shared" si="122"/>
        <v>3</v>
      </c>
      <c r="F2433" s="2">
        <f t="shared" si="122"/>
        <v>4</v>
      </c>
      <c r="G2433" s="4">
        <f t="shared" si="121"/>
        <v>0</v>
      </c>
    </row>
    <row r="2434" spans="1:7">
      <c r="A2434" s="1">
        <v>40424</v>
      </c>
      <c r="B2434" s="3">
        <v>1.5700000000000002E-2</v>
      </c>
      <c r="C2434" s="4">
        <f t="shared" si="120"/>
        <v>0.92708333333333337</v>
      </c>
      <c r="D2434" s="2">
        <f t="shared" si="122"/>
        <v>2</v>
      </c>
      <c r="E2434" s="2">
        <f t="shared" si="122"/>
        <v>3</v>
      </c>
      <c r="F2434" s="2">
        <f t="shared" si="122"/>
        <v>4</v>
      </c>
      <c r="G2434" s="4">
        <f t="shared" si="121"/>
        <v>0</v>
      </c>
    </row>
    <row r="2435" spans="1:7">
      <c r="A2435" s="1">
        <v>40428</v>
      </c>
      <c r="B2435" s="3">
        <v>-1.3500000000000002E-2</v>
      </c>
      <c r="C2435" s="4">
        <f t="shared" si="120"/>
        <v>0.10377358490566038</v>
      </c>
      <c r="D2435" s="2">
        <f t="shared" si="122"/>
        <v>1</v>
      </c>
      <c r="E2435" s="2">
        <f t="shared" si="122"/>
        <v>1</v>
      </c>
      <c r="F2435" s="2">
        <f t="shared" si="122"/>
        <v>1</v>
      </c>
      <c r="G2435" s="4">
        <f t="shared" si="121"/>
        <v>0</v>
      </c>
    </row>
    <row r="2436" spans="1:7">
      <c r="A2436" s="1">
        <v>40429</v>
      </c>
      <c r="B2436" s="3">
        <v>9.0000000000000011E-3</v>
      </c>
      <c r="C2436" s="4">
        <f t="shared" ref="C2436:C2499" si="123">RANK(B2436,$B$3:$B$5090,1)/$K$1</f>
        <v>0.82311320754716977</v>
      </c>
      <c r="D2436" s="2">
        <f t="shared" si="122"/>
        <v>2</v>
      </c>
      <c r="E2436" s="2">
        <f t="shared" si="122"/>
        <v>3</v>
      </c>
      <c r="F2436" s="2">
        <f t="shared" si="122"/>
        <v>4</v>
      </c>
      <c r="G2436" s="4">
        <f t="shared" si="121"/>
        <v>9.0000000000000011E-3</v>
      </c>
    </row>
    <row r="2437" spans="1:7">
      <c r="A2437" s="1">
        <v>40430</v>
      </c>
      <c r="B2437" s="3">
        <v>3.5999999999999999E-3</v>
      </c>
      <c r="C2437" s="4">
        <f t="shared" si="123"/>
        <v>0.64386792452830188</v>
      </c>
      <c r="D2437" s="2">
        <f t="shared" si="122"/>
        <v>2</v>
      </c>
      <c r="E2437" s="2">
        <f t="shared" si="122"/>
        <v>2</v>
      </c>
      <c r="F2437" s="2">
        <f t="shared" si="122"/>
        <v>3</v>
      </c>
      <c r="G2437" s="4">
        <f t="shared" ref="G2437:G2500" si="124">IF(F2436=1,B2437,0)</f>
        <v>0</v>
      </c>
    </row>
    <row r="2438" spans="1:7">
      <c r="A2438" s="1">
        <v>40431</v>
      </c>
      <c r="B2438" s="3">
        <v>8.0000000000000002E-3</v>
      </c>
      <c r="C2438" s="4">
        <f t="shared" si="123"/>
        <v>0.79952830188679247</v>
      </c>
      <c r="D2438" s="2">
        <f t="shared" si="122"/>
        <v>2</v>
      </c>
      <c r="E2438" s="2">
        <f t="shared" si="122"/>
        <v>3</v>
      </c>
      <c r="F2438" s="2">
        <f t="shared" si="122"/>
        <v>4</v>
      </c>
      <c r="G2438" s="4">
        <f t="shared" si="124"/>
        <v>0</v>
      </c>
    </row>
    <row r="2439" spans="1:7">
      <c r="A2439" s="1">
        <v>40434</v>
      </c>
      <c r="B2439" s="3">
        <v>1.26E-2</v>
      </c>
      <c r="C2439" s="4">
        <f t="shared" si="123"/>
        <v>0.89052672955974843</v>
      </c>
      <c r="D2439" s="2">
        <f t="shared" si="122"/>
        <v>2</v>
      </c>
      <c r="E2439" s="2">
        <f t="shared" si="122"/>
        <v>3</v>
      </c>
      <c r="F2439" s="2">
        <f t="shared" si="122"/>
        <v>4</v>
      </c>
      <c r="G2439" s="4">
        <f t="shared" si="124"/>
        <v>0</v>
      </c>
    </row>
    <row r="2440" spans="1:7">
      <c r="A2440" s="1">
        <v>40435</v>
      </c>
      <c r="B2440" s="3">
        <v>-5.0000000000000001E-4</v>
      </c>
      <c r="C2440" s="4">
        <f t="shared" si="123"/>
        <v>0.42138364779874216</v>
      </c>
      <c r="D2440" s="2">
        <f t="shared" si="122"/>
        <v>1</v>
      </c>
      <c r="E2440" s="2">
        <f t="shared" si="122"/>
        <v>2</v>
      </c>
      <c r="F2440" s="2">
        <f t="shared" si="122"/>
        <v>2</v>
      </c>
      <c r="G2440" s="4">
        <f t="shared" si="124"/>
        <v>0</v>
      </c>
    </row>
    <row r="2441" spans="1:7">
      <c r="A2441" s="1">
        <v>40436</v>
      </c>
      <c r="B2441" s="3">
        <v>5.4000000000000003E-3</v>
      </c>
      <c r="C2441" s="4">
        <f t="shared" si="123"/>
        <v>0.71737421383647804</v>
      </c>
      <c r="D2441" s="2">
        <f t="shared" si="122"/>
        <v>2</v>
      </c>
      <c r="E2441" s="2">
        <f t="shared" si="122"/>
        <v>3</v>
      </c>
      <c r="F2441" s="2">
        <f t="shared" si="122"/>
        <v>3</v>
      </c>
      <c r="G2441" s="4">
        <f t="shared" si="124"/>
        <v>0</v>
      </c>
    </row>
    <row r="2442" spans="1:7">
      <c r="A2442" s="1">
        <v>40437</v>
      </c>
      <c r="B2442" s="3">
        <v>1.9E-3</v>
      </c>
      <c r="C2442" s="4">
        <f t="shared" si="123"/>
        <v>0.56269654088050314</v>
      </c>
      <c r="D2442" s="2">
        <f t="shared" si="122"/>
        <v>2</v>
      </c>
      <c r="E2442" s="2">
        <f t="shared" si="122"/>
        <v>2</v>
      </c>
      <c r="F2442" s="2">
        <f t="shared" si="122"/>
        <v>3</v>
      </c>
      <c r="G2442" s="4">
        <f t="shared" si="124"/>
        <v>0</v>
      </c>
    </row>
    <row r="2443" spans="1:7">
      <c r="A2443" s="1">
        <v>40438</v>
      </c>
      <c r="B2443" s="3">
        <v>-3.0000000000000001E-3</v>
      </c>
      <c r="C2443" s="4">
        <f t="shared" si="123"/>
        <v>0.30837264150943394</v>
      </c>
      <c r="D2443" s="2">
        <f t="shared" si="122"/>
        <v>1</v>
      </c>
      <c r="E2443" s="2">
        <f t="shared" si="122"/>
        <v>1</v>
      </c>
      <c r="F2443" s="2">
        <f t="shared" si="122"/>
        <v>2</v>
      </c>
      <c r="G2443" s="4">
        <f t="shared" si="124"/>
        <v>0</v>
      </c>
    </row>
    <row r="2444" spans="1:7">
      <c r="A2444" s="1">
        <v>40441</v>
      </c>
      <c r="B2444" s="3">
        <v>1.8100000000000002E-2</v>
      </c>
      <c r="C2444" s="4">
        <f t="shared" si="123"/>
        <v>0.9441823899371069</v>
      </c>
      <c r="D2444" s="2">
        <f t="shared" si="122"/>
        <v>2</v>
      </c>
      <c r="E2444" s="2">
        <f t="shared" si="122"/>
        <v>3</v>
      </c>
      <c r="F2444" s="2">
        <f t="shared" si="122"/>
        <v>4</v>
      </c>
      <c r="G2444" s="4">
        <f t="shared" si="124"/>
        <v>0</v>
      </c>
    </row>
    <row r="2445" spans="1:7">
      <c r="A2445" s="1">
        <v>40442</v>
      </c>
      <c r="B2445" s="3">
        <v>-1.9E-3</v>
      </c>
      <c r="C2445" s="4">
        <f t="shared" si="123"/>
        <v>0.34787735849056606</v>
      </c>
      <c r="D2445" s="2">
        <f t="shared" si="122"/>
        <v>1</v>
      </c>
      <c r="E2445" s="2">
        <f t="shared" si="122"/>
        <v>2</v>
      </c>
      <c r="F2445" s="2">
        <f t="shared" si="122"/>
        <v>2</v>
      </c>
      <c r="G2445" s="4">
        <f t="shared" si="124"/>
        <v>0</v>
      </c>
    </row>
    <row r="2446" spans="1:7">
      <c r="A2446" s="1">
        <v>40443</v>
      </c>
      <c r="B2446" s="3">
        <v>-5.3E-3</v>
      </c>
      <c r="C2446" s="4">
        <f t="shared" si="123"/>
        <v>0.23525943396226415</v>
      </c>
      <c r="D2446" s="2">
        <f t="shared" si="122"/>
        <v>1</v>
      </c>
      <c r="E2446" s="2">
        <f t="shared" si="122"/>
        <v>1</v>
      </c>
      <c r="F2446" s="2">
        <f t="shared" si="122"/>
        <v>1</v>
      </c>
      <c r="G2446" s="4">
        <f t="shared" si="124"/>
        <v>0</v>
      </c>
    </row>
    <row r="2447" spans="1:7">
      <c r="A2447" s="1">
        <v>40444</v>
      </c>
      <c r="B2447" s="3">
        <v>-9.8999999999999991E-3</v>
      </c>
      <c r="C2447" s="4">
        <f t="shared" si="123"/>
        <v>0.14956761006289307</v>
      </c>
      <c r="D2447" s="2">
        <f t="shared" si="122"/>
        <v>1</v>
      </c>
      <c r="E2447" s="2">
        <f t="shared" si="122"/>
        <v>1</v>
      </c>
      <c r="F2447" s="2">
        <f t="shared" si="122"/>
        <v>1</v>
      </c>
      <c r="G2447" s="4">
        <f t="shared" si="124"/>
        <v>-9.8999999999999991E-3</v>
      </c>
    </row>
    <row r="2448" spans="1:7">
      <c r="A2448" s="1">
        <v>40445</v>
      </c>
      <c r="B2448" s="3">
        <v>2.4500000000000001E-2</v>
      </c>
      <c r="C2448" s="4">
        <f t="shared" si="123"/>
        <v>0.97071540880503149</v>
      </c>
      <c r="D2448" s="2">
        <f t="shared" si="122"/>
        <v>2</v>
      </c>
      <c r="E2448" s="2">
        <f t="shared" si="122"/>
        <v>3</v>
      </c>
      <c r="F2448" s="2">
        <f t="shared" si="122"/>
        <v>4</v>
      </c>
      <c r="G2448" s="4">
        <f t="shared" si="124"/>
        <v>2.4500000000000001E-2</v>
      </c>
    </row>
    <row r="2449" spans="1:7">
      <c r="A2449" s="1">
        <v>40448</v>
      </c>
      <c r="B2449" s="3">
        <v>-5.7999999999999996E-3</v>
      </c>
      <c r="C2449" s="4">
        <f t="shared" si="123"/>
        <v>0.22562893081761007</v>
      </c>
      <c r="D2449" s="2">
        <f t="shared" si="122"/>
        <v>1</v>
      </c>
      <c r="E2449" s="2">
        <f t="shared" si="122"/>
        <v>1</v>
      </c>
      <c r="F2449" s="2">
        <f t="shared" si="122"/>
        <v>1</v>
      </c>
      <c r="G2449" s="4">
        <f t="shared" si="124"/>
        <v>0</v>
      </c>
    </row>
    <row r="2450" spans="1:7">
      <c r="A2450" s="1">
        <v>40449</v>
      </c>
      <c r="B2450" s="3">
        <v>4.1999999999999997E-3</v>
      </c>
      <c r="C2450" s="4">
        <f t="shared" si="123"/>
        <v>0.67059748427672961</v>
      </c>
      <c r="D2450" s="2">
        <f t="shared" si="122"/>
        <v>2</v>
      </c>
      <c r="E2450" s="2">
        <f t="shared" si="122"/>
        <v>3</v>
      </c>
      <c r="F2450" s="2">
        <f t="shared" si="122"/>
        <v>3</v>
      </c>
      <c r="G2450" s="4">
        <f t="shared" si="124"/>
        <v>4.1999999999999997E-3</v>
      </c>
    </row>
    <row r="2451" spans="1:7">
      <c r="A2451" s="1">
        <v>40450</v>
      </c>
      <c r="B2451" s="3">
        <v>-8.0000000000000004E-4</v>
      </c>
      <c r="C2451" s="4">
        <f t="shared" si="123"/>
        <v>0.40546383647798739</v>
      </c>
      <c r="D2451" s="2">
        <f t="shared" ref="D2451:F2514" si="125">ROUNDDOWN($C2451*D$2,0) - IF(MOD($C2451*D$2,1)=0,1,0) + 1</f>
        <v>1</v>
      </c>
      <c r="E2451" s="2">
        <f t="shared" si="125"/>
        <v>2</v>
      </c>
      <c r="F2451" s="2">
        <f t="shared" si="125"/>
        <v>2</v>
      </c>
      <c r="G2451" s="4">
        <f t="shared" si="124"/>
        <v>0</v>
      </c>
    </row>
    <row r="2452" spans="1:7">
      <c r="A2452" s="1">
        <v>40451</v>
      </c>
      <c r="B2452" s="3">
        <v>-4.5000000000000005E-3</v>
      </c>
      <c r="C2452" s="4">
        <f t="shared" si="123"/>
        <v>0.25786163522012578</v>
      </c>
      <c r="D2452" s="2">
        <f t="shared" si="125"/>
        <v>1</v>
      </c>
      <c r="E2452" s="2">
        <f t="shared" si="125"/>
        <v>1</v>
      </c>
      <c r="F2452" s="2">
        <f t="shared" si="125"/>
        <v>2</v>
      </c>
      <c r="G2452" s="4">
        <f t="shared" si="124"/>
        <v>0</v>
      </c>
    </row>
    <row r="2453" spans="1:7">
      <c r="A2453" s="1">
        <v>40452</v>
      </c>
      <c r="B2453" s="3">
        <v>5.7999999999999996E-3</v>
      </c>
      <c r="C2453" s="4">
        <f t="shared" si="123"/>
        <v>0.73231132075471694</v>
      </c>
      <c r="D2453" s="2">
        <f t="shared" si="125"/>
        <v>2</v>
      </c>
      <c r="E2453" s="2">
        <f t="shared" si="125"/>
        <v>3</v>
      </c>
      <c r="F2453" s="2">
        <f t="shared" si="125"/>
        <v>3</v>
      </c>
      <c r="G2453" s="4">
        <f t="shared" si="124"/>
        <v>0</v>
      </c>
    </row>
    <row r="2454" spans="1:7">
      <c r="A2454" s="1">
        <v>40455</v>
      </c>
      <c r="B2454" s="3">
        <v>-7.9000000000000008E-3</v>
      </c>
      <c r="C2454" s="4">
        <f t="shared" si="123"/>
        <v>0.18258647798742139</v>
      </c>
      <c r="D2454" s="2">
        <f t="shared" si="125"/>
        <v>1</v>
      </c>
      <c r="E2454" s="2">
        <f t="shared" si="125"/>
        <v>1</v>
      </c>
      <c r="F2454" s="2">
        <f t="shared" si="125"/>
        <v>1</v>
      </c>
      <c r="G2454" s="4">
        <f t="shared" si="124"/>
        <v>0</v>
      </c>
    </row>
    <row r="2455" spans="1:7">
      <c r="A2455" s="1">
        <v>40456</v>
      </c>
      <c r="B2455" s="3">
        <v>2.12E-2</v>
      </c>
      <c r="C2455" s="4">
        <f t="shared" si="123"/>
        <v>0.95931603773584906</v>
      </c>
      <c r="D2455" s="2">
        <f t="shared" si="125"/>
        <v>2</v>
      </c>
      <c r="E2455" s="2">
        <f t="shared" si="125"/>
        <v>3</v>
      </c>
      <c r="F2455" s="2">
        <f t="shared" si="125"/>
        <v>4</v>
      </c>
      <c r="G2455" s="4">
        <f t="shared" si="124"/>
        <v>2.12E-2</v>
      </c>
    </row>
    <row r="2456" spans="1:7">
      <c r="A2456" s="1">
        <v>40457</v>
      </c>
      <c r="B2456" s="3">
        <v>1E-3</v>
      </c>
      <c r="C2456" s="4">
        <f t="shared" si="123"/>
        <v>0.51316823899371067</v>
      </c>
      <c r="D2456" s="2">
        <f t="shared" si="125"/>
        <v>2</v>
      </c>
      <c r="E2456" s="2">
        <f t="shared" si="125"/>
        <v>2</v>
      </c>
      <c r="F2456" s="2">
        <f t="shared" si="125"/>
        <v>3</v>
      </c>
      <c r="G2456" s="4">
        <f t="shared" si="124"/>
        <v>0</v>
      </c>
    </row>
    <row r="2457" spans="1:7">
      <c r="A2457" s="1">
        <v>40458</v>
      </c>
      <c r="B2457" s="3">
        <v>8.0000000000000004E-4</v>
      </c>
      <c r="C2457" s="4">
        <f t="shared" si="123"/>
        <v>0.5</v>
      </c>
      <c r="D2457" s="2">
        <f t="shared" si="125"/>
        <v>1</v>
      </c>
      <c r="E2457" s="2">
        <f t="shared" si="125"/>
        <v>2</v>
      </c>
      <c r="F2457" s="2">
        <f t="shared" si="125"/>
        <v>2</v>
      </c>
      <c r="G2457" s="4">
        <f t="shared" si="124"/>
        <v>0</v>
      </c>
    </row>
    <row r="2458" spans="1:7">
      <c r="A2458" s="1">
        <v>40459</v>
      </c>
      <c r="B2458" s="3">
        <v>4.1999999999999997E-3</v>
      </c>
      <c r="C2458" s="4">
        <f t="shared" si="123"/>
        <v>0.67059748427672961</v>
      </c>
      <c r="D2458" s="2">
        <f t="shared" si="125"/>
        <v>2</v>
      </c>
      <c r="E2458" s="2">
        <f t="shared" si="125"/>
        <v>3</v>
      </c>
      <c r="F2458" s="2">
        <f t="shared" si="125"/>
        <v>3</v>
      </c>
      <c r="G2458" s="4">
        <f t="shared" si="124"/>
        <v>0</v>
      </c>
    </row>
    <row r="2459" spans="1:7">
      <c r="A2459" s="1">
        <v>40462</v>
      </c>
      <c r="B2459" s="3">
        <v>1.8E-3</v>
      </c>
      <c r="C2459" s="4">
        <f t="shared" si="123"/>
        <v>0.55797955974842772</v>
      </c>
      <c r="D2459" s="2">
        <f t="shared" si="125"/>
        <v>2</v>
      </c>
      <c r="E2459" s="2">
        <f t="shared" si="125"/>
        <v>2</v>
      </c>
      <c r="F2459" s="2">
        <f t="shared" si="125"/>
        <v>3</v>
      </c>
      <c r="G2459" s="4">
        <f t="shared" si="124"/>
        <v>0</v>
      </c>
    </row>
    <row r="2460" spans="1:7">
      <c r="A2460" s="1">
        <v>40463</v>
      </c>
      <c r="B2460" s="3">
        <v>2.3E-3</v>
      </c>
      <c r="C2460" s="4">
        <f t="shared" si="123"/>
        <v>0.58352987421383651</v>
      </c>
      <c r="D2460" s="2">
        <f t="shared" si="125"/>
        <v>2</v>
      </c>
      <c r="E2460" s="2">
        <f t="shared" si="125"/>
        <v>2</v>
      </c>
      <c r="F2460" s="2">
        <f t="shared" si="125"/>
        <v>3</v>
      </c>
      <c r="G2460" s="4">
        <f t="shared" si="124"/>
        <v>0</v>
      </c>
    </row>
    <row r="2461" spans="1:7">
      <c r="A2461" s="1">
        <v>40464</v>
      </c>
      <c r="B2461" s="3">
        <v>0.01</v>
      </c>
      <c r="C2461" s="4">
        <f t="shared" si="123"/>
        <v>0.84669811320754718</v>
      </c>
      <c r="D2461" s="2">
        <f t="shared" si="125"/>
        <v>2</v>
      </c>
      <c r="E2461" s="2">
        <f t="shared" si="125"/>
        <v>3</v>
      </c>
      <c r="F2461" s="2">
        <f t="shared" si="125"/>
        <v>4</v>
      </c>
      <c r="G2461" s="4">
        <f t="shared" si="124"/>
        <v>0</v>
      </c>
    </row>
    <row r="2462" spans="1:7">
      <c r="A2462" s="1">
        <v>40465</v>
      </c>
      <c r="B2462" s="3">
        <v>-8.0000000000000004E-4</v>
      </c>
      <c r="C2462" s="4">
        <f t="shared" si="123"/>
        <v>0.40546383647798739</v>
      </c>
      <c r="D2462" s="2">
        <f t="shared" si="125"/>
        <v>1</v>
      </c>
      <c r="E2462" s="2">
        <f t="shared" si="125"/>
        <v>2</v>
      </c>
      <c r="F2462" s="2">
        <f t="shared" si="125"/>
        <v>2</v>
      </c>
      <c r="G2462" s="4">
        <f t="shared" si="124"/>
        <v>0</v>
      </c>
    </row>
    <row r="2463" spans="1:7">
      <c r="A2463" s="1">
        <v>40466</v>
      </c>
      <c r="B2463" s="3">
        <v>1.5E-3</v>
      </c>
      <c r="C2463" s="4">
        <f t="shared" si="123"/>
        <v>0.54422169811320753</v>
      </c>
      <c r="D2463" s="2">
        <f t="shared" si="125"/>
        <v>2</v>
      </c>
      <c r="E2463" s="2">
        <f t="shared" si="125"/>
        <v>2</v>
      </c>
      <c r="F2463" s="2">
        <f t="shared" si="125"/>
        <v>3</v>
      </c>
      <c r="G2463" s="4">
        <f t="shared" si="124"/>
        <v>0</v>
      </c>
    </row>
    <row r="2464" spans="1:7">
      <c r="A2464" s="1">
        <v>40469</v>
      </c>
      <c r="B2464" s="3">
        <v>3.3E-3</v>
      </c>
      <c r="C2464" s="4">
        <f t="shared" si="123"/>
        <v>0.6275550314465409</v>
      </c>
      <c r="D2464" s="2">
        <f t="shared" si="125"/>
        <v>2</v>
      </c>
      <c r="E2464" s="2">
        <f t="shared" si="125"/>
        <v>2</v>
      </c>
      <c r="F2464" s="2">
        <f t="shared" si="125"/>
        <v>3</v>
      </c>
      <c r="G2464" s="4">
        <f t="shared" si="124"/>
        <v>0</v>
      </c>
    </row>
    <row r="2465" spans="1:7">
      <c r="A2465" s="1">
        <v>40470</v>
      </c>
      <c r="B2465" s="3">
        <v>-1.47E-2</v>
      </c>
      <c r="C2465" s="4">
        <f t="shared" si="123"/>
        <v>9.2374213836477981E-2</v>
      </c>
      <c r="D2465" s="2">
        <f t="shared" si="125"/>
        <v>1</v>
      </c>
      <c r="E2465" s="2">
        <f t="shared" si="125"/>
        <v>1</v>
      </c>
      <c r="F2465" s="2">
        <f t="shared" si="125"/>
        <v>1</v>
      </c>
      <c r="G2465" s="4">
        <f t="shared" si="124"/>
        <v>0</v>
      </c>
    </row>
    <row r="2466" spans="1:7">
      <c r="A2466" s="1">
        <v>40471</v>
      </c>
      <c r="B2466" s="3">
        <v>1.1299999999999999E-2</v>
      </c>
      <c r="C2466" s="4">
        <f t="shared" si="123"/>
        <v>0.86772798742138368</v>
      </c>
      <c r="D2466" s="2">
        <f t="shared" si="125"/>
        <v>2</v>
      </c>
      <c r="E2466" s="2">
        <f t="shared" si="125"/>
        <v>3</v>
      </c>
      <c r="F2466" s="2">
        <f t="shared" si="125"/>
        <v>4</v>
      </c>
      <c r="G2466" s="4">
        <f t="shared" si="124"/>
        <v>1.1299999999999999E-2</v>
      </c>
    </row>
    <row r="2467" spans="1:7">
      <c r="A2467" s="1">
        <v>40472</v>
      </c>
      <c r="B2467" s="3">
        <v>1E-3</v>
      </c>
      <c r="C2467" s="4">
        <f t="shared" si="123"/>
        <v>0.51316823899371067</v>
      </c>
      <c r="D2467" s="2">
        <f t="shared" si="125"/>
        <v>2</v>
      </c>
      <c r="E2467" s="2">
        <f t="shared" si="125"/>
        <v>2</v>
      </c>
      <c r="F2467" s="2">
        <f t="shared" si="125"/>
        <v>3</v>
      </c>
      <c r="G2467" s="4">
        <f t="shared" si="124"/>
        <v>0</v>
      </c>
    </row>
    <row r="2468" spans="1:7">
      <c r="A2468" s="1">
        <v>40473</v>
      </c>
      <c r="B2468" s="3">
        <v>5.1000000000000004E-3</v>
      </c>
      <c r="C2468" s="4">
        <f t="shared" si="123"/>
        <v>0.70735062893081757</v>
      </c>
      <c r="D2468" s="2">
        <f t="shared" si="125"/>
        <v>2</v>
      </c>
      <c r="E2468" s="2">
        <f t="shared" si="125"/>
        <v>3</v>
      </c>
      <c r="F2468" s="2">
        <f t="shared" si="125"/>
        <v>3</v>
      </c>
      <c r="G2468" s="4">
        <f t="shared" si="124"/>
        <v>0</v>
      </c>
    </row>
    <row r="2469" spans="1:7">
      <c r="A2469" s="1">
        <v>40476</v>
      </c>
      <c r="B2469" s="3">
        <v>2E-3</v>
      </c>
      <c r="C2469" s="4">
        <f t="shared" si="123"/>
        <v>0.56623427672955973</v>
      </c>
      <c r="D2469" s="2">
        <f t="shared" si="125"/>
        <v>2</v>
      </c>
      <c r="E2469" s="2">
        <f t="shared" si="125"/>
        <v>2</v>
      </c>
      <c r="F2469" s="2">
        <f t="shared" si="125"/>
        <v>3</v>
      </c>
      <c r="G2469" s="4">
        <f t="shared" si="124"/>
        <v>0</v>
      </c>
    </row>
    <row r="2470" spans="1:7">
      <c r="A2470" s="1">
        <v>40477</v>
      </c>
      <c r="B2470" s="3">
        <v>0</v>
      </c>
      <c r="C2470" s="4">
        <f t="shared" si="123"/>
        <v>0.4459512578616352</v>
      </c>
      <c r="D2470" s="2">
        <f t="shared" si="125"/>
        <v>1</v>
      </c>
      <c r="E2470" s="2">
        <f t="shared" si="125"/>
        <v>2</v>
      </c>
      <c r="F2470" s="2">
        <f t="shared" si="125"/>
        <v>2</v>
      </c>
      <c r="G2470" s="4">
        <f t="shared" si="124"/>
        <v>0</v>
      </c>
    </row>
    <row r="2471" spans="1:7">
      <c r="A2471" s="1">
        <v>40478</v>
      </c>
      <c r="B2471" s="3">
        <v>-4.0000000000000001E-3</v>
      </c>
      <c r="C2471" s="4">
        <f t="shared" si="123"/>
        <v>0.27417452830188677</v>
      </c>
      <c r="D2471" s="2">
        <f t="shared" si="125"/>
        <v>1</v>
      </c>
      <c r="E2471" s="2">
        <f t="shared" si="125"/>
        <v>1</v>
      </c>
      <c r="F2471" s="2">
        <f t="shared" si="125"/>
        <v>2</v>
      </c>
      <c r="G2471" s="4">
        <f t="shared" si="124"/>
        <v>0</v>
      </c>
    </row>
    <row r="2472" spans="1:7">
      <c r="A2472" s="1">
        <v>40479</v>
      </c>
      <c r="B2472" s="3">
        <v>5.0000000000000001E-4</v>
      </c>
      <c r="C2472" s="4">
        <f t="shared" si="123"/>
        <v>0.48309748427672955</v>
      </c>
      <c r="D2472" s="2">
        <f t="shared" si="125"/>
        <v>1</v>
      </c>
      <c r="E2472" s="2">
        <f t="shared" si="125"/>
        <v>2</v>
      </c>
      <c r="F2472" s="2">
        <f t="shared" si="125"/>
        <v>2</v>
      </c>
      <c r="G2472" s="4">
        <f t="shared" si="124"/>
        <v>0</v>
      </c>
    </row>
    <row r="2473" spans="1:7">
      <c r="A2473" s="1">
        <v>40480</v>
      </c>
      <c r="B2473" s="3">
        <v>5.0000000000000001E-4</v>
      </c>
      <c r="C2473" s="4">
        <f t="shared" si="123"/>
        <v>0.48309748427672955</v>
      </c>
      <c r="D2473" s="2">
        <f t="shared" si="125"/>
        <v>1</v>
      </c>
      <c r="E2473" s="2">
        <f t="shared" si="125"/>
        <v>2</v>
      </c>
      <c r="F2473" s="2">
        <f t="shared" si="125"/>
        <v>2</v>
      </c>
      <c r="G2473" s="4">
        <f t="shared" si="124"/>
        <v>0</v>
      </c>
    </row>
    <row r="2474" spans="1:7">
      <c r="A2474" s="1">
        <v>40483</v>
      </c>
      <c r="B2474" s="3">
        <v>3.3E-3</v>
      </c>
      <c r="C2474" s="4">
        <f t="shared" si="123"/>
        <v>0.6275550314465409</v>
      </c>
      <c r="D2474" s="2">
        <f t="shared" si="125"/>
        <v>2</v>
      </c>
      <c r="E2474" s="2">
        <f t="shared" si="125"/>
        <v>2</v>
      </c>
      <c r="F2474" s="2">
        <f t="shared" si="125"/>
        <v>3</v>
      </c>
      <c r="G2474" s="4">
        <f t="shared" si="124"/>
        <v>0</v>
      </c>
    </row>
    <row r="2475" spans="1:7">
      <c r="A2475" s="1">
        <v>40484</v>
      </c>
      <c r="B2475" s="3">
        <v>9.7999999999999997E-3</v>
      </c>
      <c r="C2475" s="4">
        <f t="shared" si="123"/>
        <v>0.84060534591194969</v>
      </c>
      <c r="D2475" s="2">
        <f t="shared" si="125"/>
        <v>2</v>
      </c>
      <c r="E2475" s="2">
        <f t="shared" si="125"/>
        <v>3</v>
      </c>
      <c r="F2475" s="2">
        <f t="shared" si="125"/>
        <v>4</v>
      </c>
      <c r="G2475" s="4">
        <f t="shared" si="124"/>
        <v>0</v>
      </c>
    </row>
    <row r="2476" spans="1:7">
      <c r="A2476" s="1">
        <v>40485</v>
      </c>
      <c r="B2476" s="3">
        <v>4.5000000000000005E-3</v>
      </c>
      <c r="C2476" s="4">
        <f t="shared" si="123"/>
        <v>0.68317610062893086</v>
      </c>
      <c r="D2476" s="2">
        <f t="shared" si="125"/>
        <v>2</v>
      </c>
      <c r="E2476" s="2">
        <f t="shared" si="125"/>
        <v>3</v>
      </c>
      <c r="F2476" s="2">
        <f t="shared" si="125"/>
        <v>3</v>
      </c>
      <c r="G2476" s="4">
        <f t="shared" si="124"/>
        <v>0</v>
      </c>
    </row>
    <row r="2477" spans="1:7">
      <c r="A2477" s="1">
        <v>40486</v>
      </c>
      <c r="B2477" s="3">
        <v>2.12E-2</v>
      </c>
      <c r="C2477" s="4">
        <f t="shared" si="123"/>
        <v>0.95931603773584906</v>
      </c>
      <c r="D2477" s="2">
        <f t="shared" si="125"/>
        <v>2</v>
      </c>
      <c r="E2477" s="2">
        <f t="shared" si="125"/>
        <v>3</v>
      </c>
      <c r="F2477" s="2">
        <f t="shared" si="125"/>
        <v>4</v>
      </c>
      <c r="G2477" s="4">
        <f t="shared" si="124"/>
        <v>0</v>
      </c>
    </row>
    <row r="2478" spans="1:7">
      <c r="A2478" s="1">
        <v>40487</v>
      </c>
      <c r="B2478" s="3">
        <v>3.4000000000000002E-3</v>
      </c>
      <c r="C2478" s="4">
        <f t="shared" si="123"/>
        <v>0.63482704402515722</v>
      </c>
      <c r="D2478" s="2">
        <f t="shared" si="125"/>
        <v>2</v>
      </c>
      <c r="E2478" s="2">
        <f t="shared" si="125"/>
        <v>2</v>
      </c>
      <c r="F2478" s="2">
        <f t="shared" si="125"/>
        <v>3</v>
      </c>
      <c r="G2478" s="4">
        <f t="shared" si="124"/>
        <v>0</v>
      </c>
    </row>
    <row r="2479" spans="1:7">
      <c r="A2479" s="1">
        <v>40490</v>
      </c>
      <c r="B2479" s="3">
        <v>-1.9E-3</v>
      </c>
      <c r="C2479" s="4">
        <f t="shared" si="123"/>
        <v>0.34787735849056606</v>
      </c>
      <c r="D2479" s="2">
        <f t="shared" si="125"/>
        <v>1</v>
      </c>
      <c r="E2479" s="2">
        <f t="shared" si="125"/>
        <v>2</v>
      </c>
      <c r="F2479" s="2">
        <f t="shared" si="125"/>
        <v>2</v>
      </c>
      <c r="G2479" s="4">
        <f t="shared" si="124"/>
        <v>0</v>
      </c>
    </row>
    <row r="2480" spans="1:7">
      <c r="A2480" s="1">
        <v>40491</v>
      </c>
      <c r="B2480" s="3">
        <v>-8.8000000000000005E-3</v>
      </c>
      <c r="C2480" s="4">
        <f t="shared" si="123"/>
        <v>0.1672562893081761</v>
      </c>
      <c r="D2480" s="2">
        <f t="shared" si="125"/>
        <v>1</v>
      </c>
      <c r="E2480" s="2">
        <f t="shared" si="125"/>
        <v>1</v>
      </c>
      <c r="F2480" s="2">
        <f t="shared" si="125"/>
        <v>1</v>
      </c>
      <c r="G2480" s="4">
        <f t="shared" si="124"/>
        <v>0</v>
      </c>
    </row>
    <row r="2481" spans="1:7">
      <c r="A2481" s="1">
        <v>40492</v>
      </c>
      <c r="B2481" s="3">
        <v>2.8999999999999998E-3</v>
      </c>
      <c r="C2481" s="4">
        <f t="shared" si="123"/>
        <v>0.61065251572327039</v>
      </c>
      <c r="D2481" s="2">
        <f t="shared" si="125"/>
        <v>2</v>
      </c>
      <c r="E2481" s="2">
        <f t="shared" si="125"/>
        <v>2</v>
      </c>
      <c r="F2481" s="2">
        <f t="shared" si="125"/>
        <v>3</v>
      </c>
      <c r="G2481" s="4">
        <f t="shared" si="124"/>
        <v>2.8999999999999998E-3</v>
      </c>
    </row>
    <row r="2482" spans="1:7">
      <c r="A2482" s="1">
        <v>40493</v>
      </c>
      <c r="B2482" s="3">
        <v>-2.8999999999999998E-3</v>
      </c>
      <c r="C2482" s="4">
        <f t="shared" si="123"/>
        <v>0.31132075471698112</v>
      </c>
      <c r="D2482" s="2">
        <f t="shared" si="125"/>
        <v>1</v>
      </c>
      <c r="E2482" s="2">
        <f t="shared" si="125"/>
        <v>1</v>
      </c>
      <c r="F2482" s="2">
        <f t="shared" si="125"/>
        <v>2</v>
      </c>
      <c r="G2482" s="4">
        <f t="shared" si="124"/>
        <v>0</v>
      </c>
    </row>
    <row r="2483" spans="1:7">
      <c r="A2483" s="1">
        <v>40494</v>
      </c>
      <c r="B2483" s="3">
        <v>-1.52E-2</v>
      </c>
      <c r="C2483" s="4">
        <f t="shared" si="123"/>
        <v>8.9033018867924529E-2</v>
      </c>
      <c r="D2483" s="2">
        <f t="shared" si="125"/>
        <v>1</v>
      </c>
      <c r="E2483" s="2">
        <f t="shared" si="125"/>
        <v>1</v>
      </c>
      <c r="F2483" s="2">
        <f t="shared" si="125"/>
        <v>1</v>
      </c>
      <c r="G2483" s="4">
        <f t="shared" si="124"/>
        <v>0</v>
      </c>
    </row>
    <row r="2484" spans="1:7">
      <c r="A2484" s="1">
        <v>40497</v>
      </c>
      <c r="B2484" s="3">
        <v>2.0000000000000001E-4</v>
      </c>
      <c r="C2484" s="4">
        <f t="shared" si="123"/>
        <v>0.46305031446540879</v>
      </c>
      <c r="D2484" s="2">
        <f t="shared" si="125"/>
        <v>1</v>
      </c>
      <c r="E2484" s="2">
        <f t="shared" si="125"/>
        <v>2</v>
      </c>
      <c r="F2484" s="2">
        <f t="shared" si="125"/>
        <v>2</v>
      </c>
      <c r="G2484" s="4">
        <f t="shared" si="124"/>
        <v>2.0000000000000001E-4</v>
      </c>
    </row>
    <row r="2485" spans="1:7">
      <c r="A2485" s="1">
        <v>40498</v>
      </c>
      <c r="B2485" s="3">
        <v>-2.0899999999999998E-2</v>
      </c>
      <c r="C2485" s="4">
        <f t="shared" si="123"/>
        <v>5.3262578616352203E-2</v>
      </c>
      <c r="D2485" s="2">
        <f t="shared" si="125"/>
        <v>1</v>
      </c>
      <c r="E2485" s="2">
        <f t="shared" si="125"/>
        <v>1</v>
      </c>
      <c r="F2485" s="2">
        <f t="shared" si="125"/>
        <v>1</v>
      </c>
      <c r="G2485" s="4">
        <f t="shared" si="124"/>
        <v>0</v>
      </c>
    </row>
    <row r="2486" spans="1:7">
      <c r="A2486" s="1">
        <v>40499</v>
      </c>
      <c r="B2486" s="3">
        <v>2.8000000000000004E-3</v>
      </c>
      <c r="C2486" s="4">
        <f t="shared" si="123"/>
        <v>0.60711477987421381</v>
      </c>
      <c r="D2486" s="2">
        <f t="shared" si="125"/>
        <v>2</v>
      </c>
      <c r="E2486" s="2">
        <f t="shared" si="125"/>
        <v>2</v>
      </c>
      <c r="F2486" s="2">
        <f t="shared" si="125"/>
        <v>3</v>
      </c>
      <c r="G2486" s="4">
        <f t="shared" si="124"/>
        <v>2.8000000000000004E-3</v>
      </c>
    </row>
    <row r="2487" spans="1:7">
      <c r="A2487" s="1">
        <v>40500</v>
      </c>
      <c r="B2487" s="3">
        <v>2.06E-2</v>
      </c>
      <c r="C2487" s="4">
        <f t="shared" si="123"/>
        <v>0.95676100628930816</v>
      </c>
      <c r="D2487" s="2">
        <f t="shared" si="125"/>
        <v>2</v>
      </c>
      <c r="E2487" s="2">
        <f t="shared" si="125"/>
        <v>3</v>
      </c>
      <c r="F2487" s="2">
        <f t="shared" si="125"/>
        <v>4</v>
      </c>
      <c r="G2487" s="4">
        <f t="shared" si="124"/>
        <v>0</v>
      </c>
    </row>
    <row r="2488" spans="1:7">
      <c r="A2488" s="1">
        <v>40501</v>
      </c>
      <c r="B2488" s="3">
        <v>5.0000000000000001E-4</v>
      </c>
      <c r="C2488" s="4">
        <f t="shared" si="123"/>
        <v>0.48309748427672955</v>
      </c>
      <c r="D2488" s="2">
        <f t="shared" si="125"/>
        <v>1</v>
      </c>
      <c r="E2488" s="2">
        <f t="shared" si="125"/>
        <v>2</v>
      </c>
      <c r="F2488" s="2">
        <f t="shared" si="125"/>
        <v>2</v>
      </c>
      <c r="G2488" s="4">
        <f t="shared" si="124"/>
        <v>0</v>
      </c>
    </row>
    <row r="2489" spans="1:7">
      <c r="A2489" s="1">
        <v>40504</v>
      </c>
      <c r="B2489" s="3">
        <v>-2.0000000000000001E-4</v>
      </c>
      <c r="C2489" s="4">
        <f t="shared" si="123"/>
        <v>0.43553459119496857</v>
      </c>
      <c r="D2489" s="2">
        <f t="shared" si="125"/>
        <v>1</v>
      </c>
      <c r="E2489" s="2">
        <f t="shared" si="125"/>
        <v>2</v>
      </c>
      <c r="F2489" s="2">
        <f t="shared" si="125"/>
        <v>2</v>
      </c>
      <c r="G2489" s="4">
        <f t="shared" si="124"/>
        <v>0</v>
      </c>
    </row>
    <row r="2490" spans="1:7">
      <c r="A2490" s="1">
        <v>40505</v>
      </c>
      <c r="B2490" s="3">
        <v>-1.9699999999999999E-2</v>
      </c>
      <c r="C2490" s="4">
        <f t="shared" si="123"/>
        <v>6.0338050314465409E-2</v>
      </c>
      <c r="D2490" s="2">
        <f t="shared" si="125"/>
        <v>1</v>
      </c>
      <c r="E2490" s="2">
        <f t="shared" si="125"/>
        <v>1</v>
      </c>
      <c r="F2490" s="2">
        <f t="shared" si="125"/>
        <v>1</v>
      </c>
      <c r="G2490" s="4">
        <f t="shared" si="124"/>
        <v>0</v>
      </c>
    </row>
    <row r="2491" spans="1:7">
      <c r="A2491" s="1">
        <v>40506</v>
      </c>
      <c r="B2491" s="3">
        <v>1.8500000000000003E-2</v>
      </c>
      <c r="C2491" s="4">
        <f t="shared" si="123"/>
        <v>0.94713050314465408</v>
      </c>
      <c r="D2491" s="2">
        <f t="shared" si="125"/>
        <v>2</v>
      </c>
      <c r="E2491" s="2">
        <f t="shared" si="125"/>
        <v>3</v>
      </c>
      <c r="F2491" s="2">
        <f t="shared" si="125"/>
        <v>4</v>
      </c>
      <c r="G2491" s="4">
        <f t="shared" si="124"/>
        <v>1.8500000000000003E-2</v>
      </c>
    </row>
    <row r="2492" spans="1:7">
      <c r="A2492" s="1">
        <v>40508</v>
      </c>
      <c r="B2492" s="3">
        <v>-1.32E-2</v>
      </c>
      <c r="C2492" s="4">
        <f t="shared" si="123"/>
        <v>0.10711477987421383</v>
      </c>
      <c r="D2492" s="2">
        <f t="shared" si="125"/>
        <v>1</v>
      </c>
      <c r="E2492" s="2">
        <f t="shared" si="125"/>
        <v>1</v>
      </c>
      <c r="F2492" s="2">
        <f t="shared" si="125"/>
        <v>1</v>
      </c>
      <c r="G2492" s="4">
        <f t="shared" si="124"/>
        <v>0</v>
      </c>
    </row>
    <row r="2493" spans="1:7">
      <c r="A2493" s="1">
        <v>40511</v>
      </c>
      <c r="B2493" s="3">
        <v>3.3E-3</v>
      </c>
      <c r="C2493" s="4">
        <f t="shared" si="123"/>
        <v>0.6275550314465409</v>
      </c>
      <c r="D2493" s="2">
        <f t="shared" si="125"/>
        <v>2</v>
      </c>
      <c r="E2493" s="2">
        <f t="shared" si="125"/>
        <v>2</v>
      </c>
      <c r="F2493" s="2">
        <f t="shared" si="125"/>
        <v>3</v>
      </c>
      <c r="G2493" s="4">
        <f t="shared" si="124"/>
        <v>3.3E-3</v>
      </c>
    </row>
    <row r="2494" spans="1:7">
      <c r="A2494" s="1">
        <v>40512</v>
      </c>
      <c r="B2494" s="3">
        <v>-6.9999999999999993E-3</v>
      </c>
      <c r="C2494" s="4">
        <f t="shared" si="123"/>
        <v>0.19988207547169812</v>
      </c>
      <c r="D2494" s="2">
        <f t="shared" si="125"/>
        <v>1</v>
      </c>
      <c r="E2494" s="2">
        <f t="shared" si="125"/>
        <v>1</v>
      </c>
      <c r="F2494" s="2">
        <f t="shared" si="125"/>
        <v>1</v>
      </c>
      <c r="G2494" s="4">
        <f t="shared" si="124"/>
        <v>0</v>
      </c>
    </row>
    <row r="2495" spans="1:7">
      <c r="A2495" s="1">
        <v>40513</v>
      </c>
      <c r="B2495" s="3">
        <v>2.53E-2</v>
      </c>
      <c r="C2495" s="4">
        <f t="shared" si="123"/>
        <v>0.97209119496855345</v>
      </c>
      <c r="D2495" s="2">
        <f t="shared" si="125"/>
        <v>2</v>
      </c>
      <c r="E2495" s="2">
        <f t="shared" si="125"/>
        <v>3</v>
      </c>
      <c r="F2495" s="2">
        <f t="shared" si="125"/>
        <v>4</v>
      </c>
      <c r="G2495" s="4">
        <f t="shared" si="124"/>
        <v>2.53E-2</v>
      </c>
    </row>
    <row r="2496" spans="1:7">
      <c r="A2496" s="1">
        <v>40514</v>
      </c>
      <c r="B2496" s="3">
        <v>1.8000000000000002E-2</v>
      </c>
      <c r="C2496" s="4">
        <f t="shared" si="123"/>
        <v>0.94300314465408808</v>
      </c>
      <c r="D2496" s="2">
        <f t="shared" si="125"/>
        <v>2</v>
      </c>
      <c r="E2496" s="2">
        <f t="shared" si="125"/>
        <v>3</v>
      </c>
      <c r="F2496" s="2">
        <f t="shared" si="125"/>
        <v>4</v>
      </c>
      <c r="G2496" s="4">
        <f t="shared" si="124"/>
        <v>0</v>
      </c>
    </row>
    <row r="2497" spans="1:7">
      <c r="A2497" s="1">
        <v>40515</v>
      </c>
      <c r="B2497" s="3">
        <v>7.000000000000001E-4</v>
      </c>
      <c r="C2497" s="4">
        <f t="shared" si="123"/>
        <v>0.49351415094339623</v>
      </c>
      <c r="D2497" s="2">
        <f t="shared" si="125"/>
        <v>1</v>
      </c>
      <c r="E2497" s="2">
        <f t="shared" si="125"/>
        <v>2</v>
      </c>
      <c r="F2497" s="2">
        <f t="shared" si="125"/>
        <v>2</v>
      </c>
      <c r="G2497" s="4">
        <f t="shared" si="124"/>
        <v>0</v>
      </c>
    </row>
    <row r="2498" spans="1:7">
      <c r="A2498" s="1">
        <v>40518</v>
      </c>
      <c r="B2498" s="3">
        <v>-1.5E-3</v>
      </c>
      <c r="C2498" s="4">
        <f t="shared" si="123"/>
        <v>0.3665487421383648</v>
      </c>
      <c r="D2498" s="2">
        <f t="shared" si="125"/>
        <v>1</v>
      </c>
      <c r="E2498" s="2">
        <f t="shared" si="125"/>
        <v>2</v>
      </c>
      <c r="F2498" s="2">
        <f t="shared" si="125"/>
        <v>2</v>
      </c>
      <c r="G2498" s="4">
        <f t="shared" si="124"/>
        <v>0</v>
      </c>
    </row>
    <row r="2499" spans="1:7">
      <c r="A2499" s="1">
        <v>40519</v>
      </c>
      <c r="B2499" s="3">
        <v>1.1999999999999999E-3</v>
      </c>
      <c r="C2499" s="4">
        <f t="shared" si="123"/>
        <v>0.52771226415094341</v>
      </c>
      <c r="D2499" s="2">
        <f t="shared" si="125"/>
        <v>2</v>
      </c>
      <c r="E2499" s="2">
        <f t="shared" si="125"/>
        <v>2</v>
      </c>
      <c r="F2499" s="2">
        <f t="shared" si="125"/>
        <v>3</v>
      </c>
      <c r="G2499" s="4">
        <f t="shared" si="124"/>
        <v>0</v>
      </c>
    </row>
    <row r="2500" spans="1:7">
      <c r="A2500" s="1">
        <v>40520</v>
      </c>
      <c r="B2500" s="3">
        <v>5.3E-3</v>
      </c>
      <c r="C2500" s="4">
        <f t="shared" ref="C2500:C2563" si="126">RANK(B2500,$B$3:$B$5090,1)/$K$1</f>
        <v>0.71422955974842772</v>
      </c>
      <c r="D2500" s="2">
        <f t="shared" si="125"/>
        <v>2</v>
      </c>
      <c r="E2500" s="2">
        <f t="shared" si="125"/>
        <v>3</v>
      </c>
      <c r="F2500" s="2">
        <f t="shared" si="125"/>
        <v>3</v>
      </c>
      <c r="G2500" s="4">
        <f t="shared" si="124"/>
        <v>0</v>
      </c>
    </row>
    <row r="2501" spans="1:7">
      <c r="A2501" s="1">
        <v>40521</v>
      </c>
      <c r="B2501" s="3">
        <v>4.0999999999999995E-3</v>
      </c>
      <c r="C2501" s="4">
        <f t="shared" si="126"/>
        <v>0.6654874213836478</v>
      </c>
      <c r="D2501" s="2">
        <f t="shared" si="125"/>
        <v>2</v>
      </c>
      <c r="E2501" s="2">
        <f t="shared" si="125"/>
        <v>2</v>
      </c>
      <c r="F2501" s="2">
        <f t="shared" si="125"/>
        <v>3</v>
      </c>
      <c r="G2501" s="4">
        <f t="shared" ref="G2501:G2564" si="127">IF(F2500=1,B2501,0)</f>
        <v>0</v>
      </c>
    </row>
    <row r="2502" spans="1:7">
      <c r="A2502" s="1">
        <v>40522</v>
      </c>
      <c r="B2502" s="3">
        <v>7.7000000000000002E-3</v>
      </c>
      <c r="C2502" s="4">
        <f t="shared" si="126"/>
        <v>0.79029088050314467</v>
      </c>
      <c r="D2502" s="2">
        <f t="shared" si="125"/>
        <v>2</v>
      </c>
      <c r="E2502" s="2">
        <f t="shared" si="125"/>
        <v>3</v>
      </c>
      <c r="F2502" s="2">
        <f t="shared" si="125"/>
        <v>4</v>
      </c>
      <c r="G2502" s="4">
        <f t="shared" si="127"/>
        <v>0</v>
      </c>
    </row>
    <row r="2503" spans="1:7">
      <c r="A2503" s="1">
        <v>40525</v>
      </c>
      <c r="B2503" s="3">
        <v>2.0000000000000001E-4</v>
      </c>
      <c r="C2503" s="4">
        <f t="shared" si="126"/>
        <v>0.46305031446540879</v>
      </c>
      <c r="D2503" s="2">
        <f t="shared" si="125"/>
        <v>1</v>
      </c>
      <c r="E2503" s="2">
        <f t="shared" si="125"/>
        <v>2</v>
      </c>
      <c r="F2503" s="2">
        <f t="shared" si="125"/>
        <v>2</v>
      </c>
      <c r="G2503" s="4">
        <f t="shared" si="127"/>
        <v>0</v>
      </c>
    </row>
    <row r="2504" spans="1:7">
      <c r="A2504" s="1">
        <v>40526</v>
      </c>
      <c r="B2504" s="3">
        <v>5.0000000000000001E-4</v>
      </c>
      <c r="C2504" s="4">
        <f t="shared" si="126"/>
        <v>0.48309748427672955</v>
      </c>
      <c r="D2504" s="2">
        <f t="shared" si="125"/>
        <v>1</v>
      </c>
      <c r="E2504" s="2">
        <f t="shared" si="125"/>
        <v>2</v>
      </c>
      <c r="F2504" s="2">
        <f t="shared" si="125"/>
        <v>2</v>
      </c>
      <c r="G2504" s="4">
        <f t="shared" si="127"/>
        <v>0</v>
      </c>
    </row>
    <row r="2505" spans="1:7">
      <c r="A2505" s="1">
        <v>40527</v>
      </c>
      <c r="B2505" s="3">
        <v>-4.5000000000000005E-3</v>
      </c>
      <c r="C2505" s="4">
        <f t="shared" si="126"/>
        <v>0.25786163522012578</v>
      </c>
      <c r="D2505" s="2">
        <f t="shared" si="125"/>
        <v>1</v>
      </c>
      <c r="E2505" s="2">
        <f t="shared" si="125"/>
        <v>1</v>
      </c>
      <c r="F2505" s="2">
        <f t="shared" si="125"/>
        <v>2</v>
      </c>
      <c r="G2505" s="4">
        <f t="shared" si="127"/>
        <v>0</v>
      </c>
    </row>
    <row r="2506" spans="1:7">
      <c r="A2506" s="1">
        <v>40528</v>
      </c>
      <c r="B2506" s="3">
        <v>6.1999999999999998E-3</v>
      </c>
      <c r="C2506" s="4">
        <f t="shared" si="126"/>
        <v>0.74705188679245282</v>
      </c>
      <c r="D2506" s="2">
        <f t="shared" si="125"/>
        <v>2</v>
      </c>
      <c r="E2506" s="2">
        <f t="shared" si="125"/>
        <v>3</v>
      </c>
      <c r="F2506" s="2">
        <f t="shared" si="125"/>
        <v>3</v>
      </c>
      <c r="G2506" s="4">
        <f t="shared" si="127"/>
        <v>0</v>
      </c>
    </row>
    <row r="2507" spans="1:7">
      <c r="A2507" s="1">
        <v>40529</v>
      </c>
      <c r="B2507" s="3">
        <v>0</v>
      </c>
      <c r="C2507" s="4">
        <f t="shared" si="126"/>
        <v>0.4459512578616352</v>
      </c>
      <c r="D2507" s="2">
        <f t="shared" si="125"/>
        <v>1</v>
      </c>
      <c r="E2507" s="2">
        <f t="shared" si="125"/>
        <v>2</v>
      </c>
      <c r="F2507" s="2">
        <f t="shared" si="125"/>
        <v>2</v>
      </c>
      <c r="G2507" s="4">
        <f t="shared" si="127"/>
        <v>0</v>
      </c>
    </row>
    <row r="2508" spans="1:7">
      <c r="A2508" s="1">
        <v>40532</v>
      </c>
      <c r="B2508" s="3">
        <v>2.5999999999999999E-3</v>
      </c>
      <c r="C2508" s="4">
        <f t="shared" si="126"/>
        <v>0.5988600628930818</v>
      </c>
      <c r="D2508" s="2">
        <f t="shared" si="125"/>
        <v>2</v>
      </c>
      <c r="E2508" s="2">
        <f t="shared" si="125"/>
        <v>2</v>
      </c>
      <c r="F2508" s="2">
        <f t="shared" si="125"/>
        <v>3</v>
      </c>
      <c r="G2508" s="4">
        <f t="shared" si="127"/>
        <v>0</v>
      </c>
    </row>
    <row r="2509" spans="1:7">
      <c r="A2509" s="1">
        <v>40533</v>
      </c>
      <c r="B2509" s="3">
        <v>9.0000000000000011E-3</v>
      </c>
      <c r="C2509" s="4">
        <f t="shared" si="126"/>
        <v>0.82311320754716977</v>
      </c>
      <c r="D2509" s="2">
        <f t="shared" si="125"/>
        <v>2</v>
      </c>
      <c r="E2509" s="2">
        <f t="shared" si="125"/>
        <v>3</v>
      </c>
      <c r="F2509" s="2">
        <f t="shared" si="125"/>
        <v>4</v>
      </c>
      <c r="G2509" s="4">
        <f t="shared" si="127"/>
        <v>0</v>
      </c>
    </row>
    <row r="2510" spans="1:7">
      <c r="A2510" s="1">
        <v>40534</v>
      </c>
      <c r="B2510" s="3">
        <v>3.4999999999999996E-3</v>
      </c>
      <c r="C2510" s="4">
        <f t="shared" si="126"/>
        <v>0.63974056603773588</v>
      </c>
      <c r="D2510" s="2">
        <f t="shared" si="125"/>
        <v>2</v>
      </c>
      <c r="E2510" s="2">
        <f t="shared" si="125"/>
        <v>2</v>
      </c>
      <c r="F2510" s="2">
        <f t="shared" si="125"/>
        <v>3</v>
      </c>
      <c r="G2510" s="4">
        <f t="shared" si="127"/>
        <v>0</v>
      </c>
    </row>
    <row r="2511" spans="1:7">
      <c r="A2511" s="1">
        <v>40535</v>
      </c>
      <c r="B2511" s="3">
        <v>-1.4000000000000002E-3</v>
      </c>
      <c r="C2511" s="4">
        <f t="shared" si="126"/>
        <v>0.37283805031446543</v>
      </c>
      <c r="D2511" s="2">
        <f t="shared" si="125"/>
        <v>1</v>
      </c>
      <c r="E2511" s="2">
        <f t="shared" si="125"/>
        <v>2</v>
      </c>
      <c r="F2511" s="2">
        <f t="shared" si="125"/>
        <v>2</v>
      </c>
      <c r="G2511" s="4">
        <f t="shared" si="127"/>
        <v>0</v>
      </c>
    </row>
    <row r="2512" spans="1:7">
      <c r="A2512" s="1">
        <v>40539</v>
      </c>
      <c r="B2512" s="3">
        <v>2.0000000000000001E-4</v>
      </c>
      <c r="C2512" s="4">
        <f t="shared" si="126"/>
        <v>0.46305031446540879</v>
      </c>
      <c r="D2512" s="2">
        <f t="shared" si="125"/>
        <v>1</v>
      </c>
      <c r="E2512" s="2">
        <f t="shared" si="125"/>
        <v>2</v>
      </c>
      <c r="F2512" s="2">
        <f t="shared" si="125"/>
        <v>2</v>
      </c>
      <c r="G2512" s="4">
        <f t="shared" si="127"/>
        <v>0</v>
      </c>
    </row>
    <row r="2513" spans="1:7">
      <c r="A2513" s="1">
        <v>40540</v>
      </c>
      <c r="B2513" s="3">
        <v>7.000000000000001E-4</v>
      </c>
      <c r="C2513" s="4">
        <f t="shared" si="126"/>
        <v>0.49351415094339623</v>
      </c>
      <c r="D2513" s="2">
        <f t="shared" si="125"/>
        <v>1</v>
      </c>
      <c r="E2513" s="2">
        <f t="shared" si="125"/>
        <v>2</v>
      </c>
      <c r="F2513" s="2">
        <f t="shared" si="125"/>
        <v>2</v>
      </c>
      <c r="G2513" s="4">
        <f t="shared" si="127"/>
        <v>0</v>
      </c>
    </row>
    <row r="2514" spans="1:7">
      <c r="A2514" s="1">
        <v>40541</v>
      </c>
      <c r="B2514" s="3">
        <v>1.6000000000000001E-3</v>
      </c>
      <c r="C2514" s="4">
        <f t="shared" si="126"/>
        <v>0.54756289308176098</v>
      </c>
      <c r="D2514" s="2">
        <f t="shared" si="125"/>
        <v>2</v>
      </c>
      <c r="E2514" s="2">
        <f t="shared" si="125"/>
        <v>2</v>
      </c>
      <c r="F2514" s="2">
        <f t="shared" si="125"/>
        <v>3</v>
      </c>
      <c r="G2514" s="4">
        <f t="shared" si="127"/>
        <v>0</v>
      </c>
    </row>
    <row r="2515" spans="1:7">
      <c r="A2515" s="1">
        <v>40542</v>
      </c>
      <c r="B2515" s="3">
        <v>-1.1999999999999999E-3</v>
      </c>
      <c r="C2515" s="4">
        <f t="shared" si="126"/>
        <v>0.3834512578616352</v>
      </c>
      <c r="D2515" s="2">
        <f t="shared" ref="D2515:F2578" si="128">ROUNDDOWN($C2515*D$2,0) - IF(MOD($C2515*D$2,1)=0,1,0) + 1</f>
        <v>1</v>
      </c>
      <c r="E2515" s="2">
        <f t="shared" si="128"/>
        <v>2</v>
      </c>
      <c r="F2515" s="2">
        <f t="shared" si="128"/>
        <v>2</v>
      </c>
      <c r="G2515" s="4">
        <f t="shared" si="127"/>
        <v>0</v>
      </c>
    </row>
    <row r="2516" spans="1:7">
      <c r="A2516" s="1">
        <v>40543</v>
      </c>
      <c r="B2516" s="3">
        <v>-1.4000000000000002E-3</v>
      </c>
      <c r="C2516" s="4">
        <f t="shared" si="126"/>
        <v>0.37283805031446543</v>
      </c>
      <c r="D2516" s="2">
        <f t="shared" si="128"/>
        <v>1</v>
      </c>
      <c r="E2516" s="2">
        <f t="shared" si="128"/>
        <v>2</v>
      </c>
      <c r="F2516" s="2">
        <f t="shared" si="128"/>
        <v>2</v>
      </c>
      <c r="G2516" s="4">
        <f t="shared" si="127"/>
        <v>0</v>
      </c>
    </row>
    <row r="2517" spans="1:7">
      <c r="A2517" s="1">
        <v>40546</v>
      </c>
      <c r="B2517" s="3">
        <v>1.15E-2</v>
      </c>
      <c r="C2517" s="4">
        <f t="shared" si="126"/>
        <v>0.87185534591194969</v>
      </c>
      <c r="D2517" s="2">
        <f t="shared" si="128"/>
        <v>2</v>
      </c>
      <c r="E2517" s="2">
        <f t="shared" si="128"/>
        <v>3</v>
      </c>
      <c r="F2517" s="2">
        <f t="shared" si="128"/>
        <v>4</v>
      </c>
      <c r="G2517" s="4">
        <f t="shared" si="127"/>
        <v>0</v>
      </c>
    </row>
    <row r="2518" spans="1:7">
      <c r="A2518" s="1">
        <v>40547</v>
      </c>
      <c r="B2518" s="3">
        <v>0</v>
      </c>
      <c r="C2518" s="4">
        <f t="shared" si="126"/>
        <v>0.4459512578616352</v>
      </c>
      <c r="D2518" s="2">
        <f t="shared" si="128"/>
        <v>1</v>
      </c>
      <c r="E2518" s="2">
        <f t="shared" si="128"/>
        <v>2</v>
      </c>
      <c r="F2518" s="2">
        <f t="shared" si="128"/>
        <v>2</v>
      </c>
      <c r="G2518" s="4">
        <f t="shared" si="127"/>
        <v>0</v>
      </c>
    </row>
    <row r="2519" spans="1:7">
      <c r="A2519" s="1">
        <v>40548</v>
      </c>
      <c r="B2519" s="3">
        <v>6.0000000000000001E-3</v>
      </c>
      <c r="C2519" s="4">
        <f t="shared" si="126"/>
        <v>0.73977987421383651</v>
      </c>
      <c r="D2519" s="2">
        <f t="shared" si="128"/>
        <v>2</v>
      </c>
      <c r="E2519" s="2">
        <f t="shared" si="128"/>
        <v>3</v>
      </c>
      <c r="F2519" s="2">
        <f t="shared" si="128"/>
        <v>3</v>
      </c>
      <c r="G2519" s="4">
        <f t="shared" si="127"/>
        <v>0</v>
      </c>
    </row>
    <row r="2520" spans="1:7">
      <c r="A2520" s="1">
        <v>40549</v>
      </c>
      <c r="B2520" s="3">
        <v>-1.4000000000000002E-3</v>
      </c>
      <c r="C2520" s="4">
        <f t="shared" si="126"/>
        <v>0.37283805031446543</v>
      </c>
      <c r="D2520" s="2">
        <f t="shared" si="128"/>
        <v>1</v>
      </c>
      <c r="E2520" s="2">
        <f t="shared" si="128"/>
        <v>2</v>
      </c>
      <c r="F2520" s="2">
        <f t="shared" si="128"/>
        <v>2</v>
      </c>
      <c r="G2520" s="4">
        <f t="shared" si="127"/>
        <v>0</v>
      </c>
    </row>
    <row r="2521" spans="1:7">
      <c r="A2521" s="1">
        <v>40550</v>
      </c>
      <c r="B2521" s="3">
        <v>-2.5000000000000001E-3</v>
      </c>
      <c r="C2521" s="4">
        <f t="shared" si="126"/>
        <v>0.32370283018867924</v>
      </c>
      <c r="D2521" s="2">
        <f t="shared" si="128"/>
        <v>1</v>
      </c>
      <c r="E2521" s="2">
        <f t="shared" si="128"/>
        <v>1</v>
      </c>
      <c r="F2521" s="2">
        <f t="shared" si="128"/>
        <v>2</v>
      </c>
      <c r="G2521" s="4">
        <f t="shared" si="127"/>
        <v>0</v>
      </c>
    </row>
    <row r="2522" spans="1:7">
      <c r="A2522" s="1">
        <v>40553</v>
      </c>
      <c r="B2522" s="3">
        <v>-1.9E-3</v>
      </c>
      <c r="C2522" s="4">
        <f t="shared" si="126"/>
        <v>0.34787735849056606</v>
      </c>
      <c r="D2522" s="2">
        <f t="shared" si="128"/>
        <v>1</v>
      </c>
      <c r="E2522" s="2">
        <f t="shared" si="128"/>
        <v>2</v>
      </c>
      <c r="F2522" s="2">
        <f t="shared" si="128"/>
        <v>2</v>
      </c>
      <c r="G2522" s="4">
        <f t="shared" si="127"/>
        <v>0</v>
      </c>
    </row>
    <row r="2523" spans="1:7">
      <c r="A2523" s="1">
        <v>40554</v>
      </c>
      <c r="B2523" s="3">
        <v>4.5999999999999999E-3</v>
      </c>
      <c r="C2523" s="4">
        <f t="shared" si="126"/>
        <v>0.68710691823899372</v>
      </c>
      <c r="D2523" s="2">
        <f t="shared" si="128"/>
        <v>2</v>
      </c>
      <c r="E2523" s="2">
        <f t="shared" si="128"/>
        <v>3</v>
      </c>
      <c r="F2523" s="2">
        <f t="shared" si="128"/>
        <v>3</v>
      </c>
      <c r="G2523" s="4">
        <f t="shared" si="127"/>
        <v>0</v>
      </c>
    </row>
    <row r="2524" spans="1:7">
      <c r="A2524" s="1">
        <v>40555</v>
      </c>
      <c r="B2524" s="3">
        <v>1.2E-2</v>
      </c>
      <c r="C2524" s="4">
        <f t="shared" si="126"/>
        <v>0.88109276729559749</v>
      </c>
      <c r="D2524" s="2">
        <f t="shared" si="128"/>
        <v>2</v>
      </c>
      <c r="E2524" s="2">
        <f t="shared" si="128"/>
        <v>3</v>
      </c>
      <c r="F2524" s="2">
        <f t="shared" si="128"/>
        <v>4</v>
      </c>
      <c r="G2524" s="4">
        <f t="shared" si="127"/>
        <v>0</v>
      </c>
    </row>
    <row r="2525" spans="1:7">
      <c r="A2525" s="1">
        <v>40556</v>
      </c>
      <c r="B2525" s="3">
        <v>-2.0999999999999999E-3</v>
      </c>
      <c r="C2525" s="4">
        <f t="shared" si="126"/>
        <v>0.33863993710691825</v>
      </c>
      <c r="D2525" s="2">
        <f t="shared" si="128"/>
        <v>1</v>
      </c>
      <c r="E2525" s="2">
        <f t="shared" si="128"/>
        <v>2</v>
      </c>
      <c r="F2525" s="2">
        <f t="shared" si="128"/>
        <v>2</v>
      </c>
      <c r="G2525" s="4">
        <f t="shared" si="127"/>
        <v>0</v>
      </c>
    </row>
    <row r="2526" spans="1:7">
      <c r="A2526" s="1">
        <v>40557</v>
      </c>
      <c r="B2526" s="3">
        <v>7.4999999999999997E-3</v>
      </c>
      <c r="C2526" s="4">
        <f t="shared" si="126"/>
        <v>0.78341194968553463</v>
      </c>
      <c r="D2526" s="2">
        <f t="shared" si="128"/>
        <v>2</v>
      </c>
      <c r="E2526" s="2">
        <f t="shared" si="128"/>
        <v>3</v>
      </c>
      <c r="F2526" s="2">
        <f t="shared" si="128"/>
        <v>4</v>
      </c>
      <c r="G2526" s="4">
        <f t="shared" si="127"/>
        <v>0</v>
      </c>
    </row>
    <row r="2527" spans="1:7">
      <c r="A2527" s="1">
        <v>40561</v>
      </c>
      <c r="B2527" s="3">
        <v>4.7999999999999996E-3</v>
      </c>
      <c r="C2527" s="4">
        <f t="shared" si="126"/>
        <v>0.69516509433962259</v>
      </c>
      <c r="D2527" s="2">
        <f t="shared" si="128"/>
        <v>2</v>
      </c>
      <c r="E2527" s="2">
        <f t="shared" si="128"/>
        <v>3</v>
      </c>
      <c r="F2527" s="2">
        <f t="shared" si="128"/>
        <v>3</v>
      </c>
      <c r="G2527" s="4">
        <f t="shared" si="127"/>
        <v>0</v>
      </c>
    </row>
    <row r="2528" spans="1:7">
      <c r="A2528" s="1">
        <v>40562</v>
      </c>
      <c r="B2528" s="3">
        <v>-1.47E-2</v>
      </c>
      <c r="C2528" s="4">
        <f t="shared" si="126"/>
        <v>9.2374213836477981E-2</v>
      </c>
      <c r="D2528" s="2">
        <f t="shared" si="128"/>
        <v>1</v>
      </c>
      <c r="E2528" s="2">
        <f t="shared" si="128"/>
        <v>1</v>
      </c>
      <c r="F2528" s="2">
        <f t="shared" si="128"/>
        <v>1</v>
      </c>
      <c r="G2528" s="4">
        <f t="shared" si="127"/>
        <v>0</v>
      </c>
    </row>
    <row r="2529" spans="1:7">
      <c r="A2529" s="1">
        <v>40563</v>
      </c>
      <c r="B2529" s="3">
        <v>-2.0999999999999999E-3</v>
      </c>
      <c r="C2529" s="4">
        <f t="shared" si="126"/>
        <v>0.33863993710691825</v>
      </c>
      <c r="D2529" s="2">
        <f t="shared" si="128"/>
        <v>1</v>
      </c>
      <c r="E2529" s="2">
        <f t="shared" si="128"/>
        <v>2</v>
      </c>
      <c r="F2529" s="2">
        <f t="shared" si="128"/>
        <v>2</v>
      </c>
      <c r="G2529" s="4">
        <f t="shared" si="127"/>
        <v>-2.0999999999999999E-3</v>
      </c>
    </row>
    <row r="2530" spans="1:7">
      <c r="A2530" s="1">
        <v>40564</v>
      </c>
      <c r="B2530" s="3">
        <v>3.2000000000000002E-3</v>
      </c>
      <c r="C2530" s="4">
        <f t="shared" si="126"/>
        <v>0.62303459119496851</v>
      </c>
      <c r="D2530" s="2">
        <f t="shared" si="128"/>
        <v>2</v>
      </c>
      <c r="E2530" s="2">
        <f t="shared" si="128"/>
        <v>2</v>
      </c>
      <c r="F2530" s="2">
        <f t="shared" si="128"/>
        <v>3</v>
      </c>
      <c r="G2530" s="4">
        <f t="shared" si="127"/>
        <v>0</v>
      </c>
    </row>
    <row r="2531" spans="1:7">
      <c r="A2531" s="1">
        <v>40567</v>
      </c>
      <c r="B2531" s="3">
        <v>8.0000000000000002E-3</v>
      </c>
      <c r="C2531" s="4">
        <f t="shared" si="126"/>
        <v>0.79952830188679247</v>
      </c>
      <c r="D2531" s="2">
        <f t="shared" si="128"/>
        <v>2</v>
      </c>
      <c r="E2531" s="2">
        <f t="shared" si="128"/>
        <v>3</v>
      </c>
      <c r="F2531" s="2">
        <f t="shared" si="128"/>
        <v>4</v>
      </c>
      <c r="G2531" s="4">
        <f t="shared" si="127"/>
        <v>0</v>
      </c>
    </row>
    <row r="2532" spans="1:7">
      <c r="A2532" s="1">
        <v>40568</v>
      </c>
      <c r="B2532" s="3">
        <v>-8.9999999999999998E-4</v>
      </c>
      <c r="C2532" s="4">
        <f t="shared" si="126"/>
        <v>0.40074685534591192</v>
      </c>
      <c r="D2532" s="2">
        <f t="shared" si="128"/>
        <v>1</v>
      </c>
      <c r="E2532" s="2">
        <f t="shared" si="128"/>
        <v>2</v>
      </c>
      <c r="F2532" s="2">
        <f t="shared" si="128"/>
        <v>2</v>
      </c>
      <c r="G2532" s="4">
        <f t="shared" si="127"/>
        <v>0</v>
      </c>
    </row>
    <row r="2533" spans="1:7">
      <c r="A2533" s="1">
        <v>40569</v>
      </c>
      <c r="B2533" s="3">
        <v>5.5000000000000005E-3</v>
      </c>
      <c r="C2533" s="4">
        <f t="shared" si="126"/>
        <v>0.72150157232704404</v>
      </c>
      <c r="D2533" s="2">
        <f t="shared" si="128"/>
        <v>2</v>
      </c>
      <c r="E2533" s="2">
        <f t="shared" si="128"/>
        <v>3</v>
      </c>
      <c r="F2533" s="2">
        <f t="shared" si="128"/>
        <v>3</v>
      </c>
      <c r="G2533" s="4">
        <f t="shared" si="127"/>
        <v>0</v>
      </c>
    </row>
    <row r="2534" spans="1:7">
      <c r="A2534" s="1">
        <v>40570</v>
      </c>
      <c r="B2534" s="3">
        <v>2E-3</v>
      </c>
      <c r="C2534" s="4">
        <f t="shared" si="126"/>
        <v>0.56623427672955973</v>
      </c>
      <c r="D2534" s="2">
        <f t="shared" si="128"/>
        <v>2</v>
      </c>
      <c r="E2534" s="2">
        <f t="shared" si="128"/>
        <v>2</v>
      </c>
      <c r="F2534" s="2">
        <f t="shared" si="128"/>
        <v>3</v>
      </c>
      <c r="G2534" s="4">
        <f t="shared" si="127"/>
        <v>0</v>
      </c>
    </row>
    <row r="2535" spans="1:7">
      <c r="A2535" s="1">
        <v>40571</v>
      </c>
      <c r="B2535" s="3">
        <v>-2.1899999999999999E-2</v>
      </c>
      <c r="C2535" s="4">
        <f t="shared" si="126"/>
        <v>4.7955974842767299E-2</v>
      </c>
      <c r="D2535" s="2">
        <f t="shared" si="128"/>
        <v>1</v>
      </c>
      <c r="E2535" s="2">
        <f t="shared" si="128"/>
        <v>1</v>
      </c>
      <c r="F2535" s="2">
        <f t="shared" si="128"/>
        <v>1</v>
      </c>
      <c r="G2535" s="4">
        <f t="shared" si="127"/>
        <v>0</v>
      </c>
    </row>
    <row r="2536" spans="1:7">
      <c r="A2536" s="1">
        <v>40574</v>
      </c>
      <c r="B2536" s="3">
        <v>1.0200000000000001E-2</v>
      </c>
      <c r="C2536" s="4">
        <f t="shared" si="126"/>
        <v>0.85062893081761004</v>
      </c>
      <c r="D2536" s="2">
        <f t="shared" si="128"/>
        <v>2</v>
      </c>
      <c r="E2536" s="2">
        <f t="shared" si="128"/>
        <v>3</v>
      </c>
      <c r="F2536" s="2">
        <f t="shared" si="128"/>
        <v>4</v>
      </c>
      <c r="G2536" s="4">
        <f t="shared" si="127"/>
        <v>1.0200000000000001E-2</v>
      </c>
    </row>
    <row r="2537" spans="1:7">
      <c r="A2537" s="1">
        <v>40575</v>
      </c>
      <c r="B2537" s="3">
        <v>1.8500000000000003E-2</v>
      </c>
      <c r="C2537" s="4">
        <f t="shared" si="126"/>
        <v>0.94713050314465408</v>
      </c>
      <c r="D2537" s="2">
        <f t="shared" si="128"/>
        <v>2</v>
      </c>
      <c r="E2537" s="2">
        <f t="shared" si="128"/>
        <v>3</v>
      </c>
      <c r="F2537" s="2">
        <f t="shared" si="128"/>
        <v>4</v>
      </c>
      <c r="G2537" s="4">
        <f t="shared" si="127"/>
        <v>0</v>
      </c>
    </row>
    <row r="2538" spans="1:7">
      <c r="A2538" s="1">
        <v>40576</v>
      </c>
      <c r="B2538" s="3">
        <v>-2.5000000000000001E-3</v>
      </c>
      <c r="C2538" s="4">
        <f t="shared" si="126"/>
        <v>0.32370283018867924</v>
      </c>
      <c r="D2538" s="2">
        <f t="shared" si="128"/>
        <v>1</v>
      </c>
      <c r="E2538" s="2">
        <f t="shared" si="128"/>
        <v>1</v>
      </c>
      <c r="F2538" s="2">
        <f t="shared" si="128"/>
        <v>2</v>
      </c>
      <c r="G2538" s="4">
        <f t="shared" si="127"/>
        <v>0</v>
      </c>
    </row>
    <row r="2539" spans="1:7">
      <c r="A2539" s="1">
        <v>40577</v>
      </c>
      <c r="B2539" s="3">
        <v>2.8999999999999998E-3</v>
      </c>
      <c r="C2539" s="4">
        <f t="shared" si="126"/>
        <v>0.61065251572327039</v>
      </c>
      <c r="D2539" s="2">
        <f t="shared" si="128"/>
        <v>2</v>
      </c>
      <c r="E2539" s="2">
        <f t="shared" si="128"/>
        <v>2</v>
      </c>
      <c r="F2539" s="2">
        <f t="shared" si="128"/>
        <v>3</v>
      </c>
      <c r="G2539" s="4">
        <f t="shared" si="127"/>
        <v>0</v>
      </c>
    </row>
    <row r="2540" spans="1:7">
      <c r="A2540" s="1">
        <v>40578</v>
      </c>
      <c r="B2540" s="3">
        <v>3.5999999999999999E-3</v>
      </c>
      <c r="C2540" s="4">
        <f t="shared" si="126"/>
        <v>0.64386792452830188</v>
      </c>
      <c r="D2540" s="2">
        <f t="shared" si="128"/>
        <v>2</v>
      </c>
      <c r="E2540" s="2">
        <f t="shared" si="128"/>
        <v>2</v>
      </c>
      <c r="F2540" s="2">
        <f t="shared" si="128"/>
        <v>3</v>
      </c>
      <c r="G2540" s="4">
        <f t="shared" si="127"/>
        <v>0</v>
      </c>
    </row>
    <row r="2541" spans="1:7">
      <c r="A2541" s="1">
        <v>40581</v>
      </c>
      <c r="B2541" s="3">
        <v>7.6E-3</v>
      </c>
      <c r="C2541" s="4">
        <f t="shared" si="126"/>
        <v>0.78655660377358494</v>
      </c>
      <c r="D2541" s="2">
        <f t="shared" si="128"/>
        <v>2</v>
      </c>
      <c r="E2541" s="2">
        <f t="shared" si="128"/>
        <v>3</v>
      </c>
      <c r="F2541" s="2">
        <f t="shared" si="128"/>
        <v>4</v>
      </c>
      <c r="G2541" s="4">
        <f t="shared" si="127"/>
        <v>0</v>
      </c>
    </row>
    <row r="2542" spans="1:7">
      <c r="A2542" s="1">
        <v>40582</v>
      </c>
      <c r="B2542" s="3">
        <v>5.3E-3</v>
      </c>
      <c r="C2542" s="4">
        <f t="shared" si="126"/>
        <v>0.71422955974842772</v>
      </c>
      <c r="D2542" s="2">
        <f t="shared" si="128"/>
        <v>2</v>
      </c>
      <c r="E2542" s="2">
        <f t="shared" si="128"/>
        <v>3</v>
      </c>
      <c r="F2542" s="2">
        <f t="shared" si="128"/>
        <v>3</v>
      </c>
      <c r="G2542" s="4">
        <f t="shared" si="127"/>
        <v>0</v>
      </c>
    </row>
    <row r="2543" spans="1:7">
      <c r="A2543" s="1">
        <v>40583</v>
      </c>
      <c r="B2543" s="3">
        <v>-2.2000000000000001E-3</v>
      </c>
      <c r="C2543" s="4">
        <f t="shared" si="126"/>
        <v>0.33392295597484278</v>
      </c>
      <c r="D2543" s="2">
        <f t="shared" si="128"/>
        <v>1</v>
      </c>
      <c r="E2543" s="2">
        <f t="shared" si="128"/>
        <v>2</v>
      </c>
      <c r="F2543" s="2">
        <f t="shared" si="128"/>
        <v>2</v>
      </c>
      <c r="G2543" s="4">
        <f t="shared" si="127"/>
        <v>0</v>
      </c>
    </row>
    <row r="2544" spans="1:7">
      <c r="A2544" s="1">
        <v>40584</v>
      </c>
      <c r="B2544" s="3">
        <v>-4.0000000000000002E-4</v>
      </c>
      <c r="C2544" s="4">
        <f t="shared" si="126"/>
        <v>0.42727987421383645</v>
      </c>
      <c r="D2544" s="2">
        <f t="shared" si="128"/>
        <v>1</v>
      </c>
      <c r="E2544" s="2">
        <f t="shared" si="128"/>
        <v>2</v>
      </c>
      <c r="F2544" s="2">
        <f t="shared" si="128"/>
        <v>2</v>
      </c>
      <c r="G2544" s="4">
        <f t="shared" si="127"/>
        <v>0</v>
      </c>
    </row>
    <row r="2545" spans="1:7">
      <c r="A2545" s="1">
        <v>40585</v>
      </c>
      <c r="B2545" s="3">
        <v>7.4999999999999997E-3</v>
      </c>
      <c r="C2545" s="4">
        <f t="shared" si="126"/>
        <v>0.78341194968553463</v>
      </c>
      <c r="D2545" s="2">
        <f t="shared" si="128"/>
        <v>2</v>
      </c>
      <c r="E2545" s="2">
        <f t="shared" si="128"/>
        <v>3</v>
      </c>
      <c r="F2545" s="2">
        <f t="shared" si="128"/>
        <v>4</v>
      </c>
      <c r="G2545" s="4">
        <f t="shared" si="127"/>
        <v>0</v>
      </c>
    </row>
    <row r="2546" spans="1:7">
      <c r="A2546" s="1">
        <v>40588</v>
      </c>
      <c r="B2546" s="3">
        <v>4.0000000000000002E-4</v>
      </c>
      <c r="C2546" s="4">
        <f t="shared" si="126"/>
        <v>0.47680817610062892</v>
      </c>
      <c r="D2546" s="2">
        <f t="shared" si="128"/>
        <v>1</v>
      </c>
      <c r="E2546" s="2">
        <f t="shared" si="128"/>
        <v>2</v>
      </c>
      <c r="F2546" s="2">
        <f t="shared" si="128"/>
        <v>2</v>
      </c>
      <c r="G2546" s="4">
        <f t="shared" si="127"/>
        <v>0</v>
      </c>
    </row>
    <row r="2547" spans="1:7">
      <c r="A2547" s="1">
        <v>40589</v>
      </c>
      <c r="B2547" s="3">
        <v>-1.2999999999999999E-3</v>
      </c>
      <c r="C2547" s="4">
        <f t="shared" si="126"/>
        <v>0.37873427672955973</v>
      </c>
      <c r="D2547" s="2">
        <f t="shared" si="128"/>
        <v>1</v>
      </c>
      <c r="E2547" s="2">
        <f t="shared" si="128"/>
        <v>2</v>
      </c>
      <c r="F2547" s="2">
        <f t="shared" si="128"/>
        <v>2</v>
      </c>
      <c r="G2547" s="4">
        <f t="shared" si="127"/>
        <v>0</v>
      </c>
    </row>
    <row r="2548" spans="1:7">
      <c r="A2548" s="1">
        <v>40590</v>
      </c>
      <c r="B2548" s="3">
        <v>5.8999999999999999E-3</v>
      </c>
      <c r="C2548" s="4">
        <f t="shared" si="126"/>
        <v>0.73584905660377353</v>
      </c>
      <c r="D2548" s="2">
        <f t="shared" si="128"/>
        <v>2</v>
      </c>
      <c r="E2548" s="2">
        <f t="shared" si="128"/>
        <v>3</v>
      </c>
      <c r="F2548" s="2">
        <f t="shared" si="128"/>
        <v>3</v>
      </c>
      <c r="G2548" s="4">
        <f t="shared" si="127"/>
        <v>0</v>
      </c>
    </row>
    <row r="2549" spans="1:7">
      <c r="A2549" s="1">
        <v>40591</v>
      </c>
      <c r="B2549" s="3">
        <v>4.0999999999999995E-3</v>
      </c>
      <c r="C2549" s="4">
        <f t="shared" si="126"/>
        <v>0.6654874213836478</v>
      </c>
      <c r="D2549" s="2">
        <f t="shared" si="128"/>
        <v>2</v>
      </c>
      <c r="E2549" s="2">
        <f t="shared" si="128"/>
        <v>2</v>
      </c>
      <c r="F2549" s="2">
        <f t="shared" si="128"/>
        <v>3</v>
      </c>
      <c r="G2549" s="4">
        <f t="shared" si="127"/>
        <v>0</v>
      </c>
    </row>
    <row r="2550" spans="1:7">
      <c r="A2550" s="1">
        <v>40592</v>
      </c>
      <c r="B2550" s="3">
        <v>4.0999999999999995E-3</v>
      </c>
      <c r="C2550" s="4">
        <f t="shared" si="126"/>
        <v>0.6654874213836478</v>
      </c>
      <c r="D2550" s="2">
        <f t="shared" si="128"/>
        <v>2</v>
      </c>
      <c r="E2550" s="2">
        <f t="shared" si="128"/>
        <v>2</v>
      </c>
      <c r="F2550" s="2">
        <f t="shared" si="128"/>
        <v>3</v>
      </c>
      <c r="G2550" s="4">
        <f t="shared" si="127"/>
        <v>0</v>
      </c>
    </row>
    <row r="2551" spans="1:7">
      <c r="A2551" s="1">
        <v>40596</v>
      </c>
      <c r="B2551" s="3">
        <v>-2.4300000000000002E-2</v>
      </c>
      <c r="C2551" s="4">
        <f t="shared" si="126"/>
        <v>3.8325471698113206E-2</v>
      </c>
      <c r="D2551" s="2">
        <f t="shared" si="128"/>
        <v>1</v>
      </c>
      <c r="E2551" s="2">
        <f t="shared" si="128"/>
        <v>1</v>
      </c>
      <c r="F2551" s="2">
        <f t="shared" si="128"/>
        <v>1</v>
      </c>
      <c r="G2551" s="4">
        <f t="shared" si="127"/>
        <v>0</v>
      </c>
    </row>
    <row r="2552" spans="1:7">
      <c r="A2552" s="1">
        <v>40597</v>
      </c>
      <c r="B2552" s="3">
        <v>-8.0000000000000002E-3</v>
      </c>
      <c r="C2552" s="4">
        <f t="shared" si="126"/>
        <v>0.18140723270440251</v>
      </c>
      <c r="D2552" s="2">
        <f t="shared" si="128"/>
        <v>1</v>
      </c>
      <c r="E2552" s="2">
        <f t="shared" si="128"/>
        <v>1</v>
      </c>
      <c r="F2552" s="2">
        <f t="shared" si="128"/>
        <v>1</v>
      </c>
      <c r="G2552" s="4">
        <f t="shared" si="127"/>
        <v>-8.0000000000000002E-3</v>
      </c>
    </row>
    <row r="2553" spans="1:7">
      <c r="A2553" s="1">
        <v>40598</v>
      </c>
      <c r="B2553" s="3">
        <v>-2.5000000000000001E-3</v>
      </c>
      <c r="C2553" s="4">
        <f t="shared" si="126"/>
        <v>0.32370283018867924</v>
      </c>
      <c r="D2553" s="2">
        <f t="shared" si="128"/>
        <v>1</v>
      </c>
      <c r="E2553" s="2">
        <f t="shared" si="128"/>
        <v>1</v>
      </c>
      <c r="F2553" s="2">
        <f t="shared" si="128"/>
        <v>2</v>
      </c>
      <c r="G2553" s="4">
        <f t="shared" si="127"/>
        <v>-2.5000000000000001E-3</v>
      </c>
    </row>
    <row r="2554" spans="1:7">
      <c r="A2554" s="1">
        <v>40599</v>
      </c>
      <c r="B2554" s="3">
        <v>1.44E-2</v>
      </c>
      <c r="C2554" s="4">
        <f t="shared" si="126"/>
        <v>0.91509433962264153</v>
      </c>
      <c r="D2554" s="2">
        <f t="shared" si="128"/>
        <v>2</v>
      </c>
      <c r="E2554" s="2">
        <f t="shared" si="128"/>
        <v>3</v>
      </c>
      <c r="F2554" s="2">
        <f t="shared" si="128"/>
        <v>4</v>
      </c>
      <c r="G2554" s="4">
        <f t="shared" si="127"/>
        <v>0</v>
      </c>
    </row>
    <row r="2555" spans="1:7">
      <c r="A2555" s="1">
        <v>40602</v>
      </c>
      <c r="B2555" s="3">
        <v>6.4000000000000003E-3</v>
      </c>
      <c r="C2555" s="4">
        <f t="shared" si="126"/>
        <v>0.75314465408805031</v>
      </c>
      <c r="D2555" s="2">
        <f t="shared" si="128"/>
        <v>2</v>
      </c>
      <c r="E2555" s="2">
        <f t="shared" si="128"/>
        <v>3</v>
      </c>
      <c r="F2555" s="2">
        <f t="shared" si="128"/>
        <v>4</v>
      </c>
      <c r="G2555" s="4">
        <f t="shared" si="127"/>
        <v>0</v>
      </c>
    </row>
    <row r="2556" spans="1:7">
      <c r="A2556" s="1">
        <v>40603</v>
      </c>
      <c r="B2556" s="3">
        <v>-2.2000000000000002E-2</v>
      </c>
      <c r="C2556" s="4">
        <f t="shared" si="126"/>
        <v>4.6776729559748424E-2</v>
      </c>
      <c r="D2556" s="2">
        <f t="shared" si="128"/>
        <v>1</v>
      </c>
      <c r="E2556" s="2">
        <f t="shared" si="128"/>
        <v>1</v>
      </c>
      <c r="F2556" s="2">
        <f t="shared" si="128"/>
        <v>1</v>
      </c>
      <c r="G2556" s="4">
        <f t="shared" si="127"/>
        <v>0</v>
      </c>
    </row>
    <row r="2557" spans="1:7">
      <c r="A2557" s="1">
        <v>40604</v>
      </c>
      <c r="B2557" s="3">
        <v>4.3E-3</v>
      </c>
      <c r="C2557" s="4">
        <f t="shared" si="126"/>
        <v>0.67511792452830188</v>
      </c>
      <c r="D2557" s="2">
        <f t="shared" si="128"/>
        <v>2</v>
      </c>
      <c r="E2557" s="2">
        <f t="shared" si="128"/>
        <v>3</v>
      </c>
      <c r="F2557" s="2">
        <f t="shared" si="128"/>
        <v>3</v>
      </c>
      <c r="G2557" s="4">
        <f t="shared" si="127"/>
        <v>4.3E-3</v>
      </c>
    </row>
    <row r="2558" spans="1:7">
      <c r="A2558" s="1">
        <v>40605</v>
      </c>
      <c r="B2558" s="3">
        <v>2.1499999999999998E-2</v>
      </c>
      <c r="C2558" s="4">
        <f t="shared" si="126"/>
        <v>0.96108490566037741</v>
      </c>
      <c r="D2558" s="2">
        <f t="shared" si="128"/>
        <v>2</v>
      </c>
      <c r="E2558" s="2">
        <f t="shared" si="128"/>
        <v>3</v>
      </c>
      <c r="F2558" s="2">
        <f t="shared" si="128"/>
        <v>4</v>
      </c>
      <c r="G2558" s="4">
        <f t="shared" si="127"/>
        <v>0</v>
      </c>
    </row>
    <row r="2559" spans="1:7">
      <c r="A2559" s="1">
        <v>40606</v>
      </c>
      <c r="B2559" s="3">
        <v>-8.3000000000000001E-3</v>
      </c>
      <c r="C2559" s="4">
        <f t="shared" si="126"/>
        <v>0.17590408805031446</v>
      </c>
      <c r="D2559" s="2">
        <f t="shared" si="128"/>
        <v>1</v>
      </c>
      <c r="E2559" s="2">
        <f t="shared" si="128"/>
        <v>1</v>
      </c>
      <c r="F2559" s="2">
        <f t="shared" si="128"/>
        <v>1</v>
      </c>
      <c r="G2559" s="4">
        <f t="shared" si="127"/>
        <v>0</v>
      </c>
    </row>
    <row r="2560" spans="1:7">
      <c r="A2560" s="1">
        <v>40609</v>
      </c>
      <c r="B2560" s="3">
        <v>-9.8999999999999991E-3</v>
      </c>
      <c r="C2560" s="4">
        <f t="shared" si="126"/>
        <v>0.14956761006289307</v>
      </c>
      <c r="D2560" s="2">
        <f t="shared" si="128"/>
        <v>1</v>
      </c>
      <c r="E2560" s="2">
        <f t="shared" si="128"/>
        <v>1</v>
      </c>
      <c r="F2560" s="2">
        <f t="shared" si="128"/>
        <v>1</v>
      </c>
      <c r="G2560" s="4">
        <f t="shared" si="127"/>
        <v>-9.8999999999999991E-3</v>
      </c>
    </row>
    <row r="2561" spans="1:7">
      <c r="A2561" s="1">
        <v>40610</v>
      </c>
      <c r="B2561" s="3">
        <v>9.7999999999999997E-3</v>
      </c>
      <c r="C2561" s="4">
        <f t="shared" si="126"/>
        <v>0.84060534591194969</v>
      </c>
      <c r="D2561" s="2">
        <f t="shared" si="128"/>
        <v>2</v>
      </c>
      <c r="E2561" s="2">
        <f t="shared" si="128"/>
        <v>3</v>
      </c>
      <c r="F2561" s="2">
        <f t="shared" si="128"/>
        <v>4</v>
      </c>
      <c r="G2561" s="4">
        <f t="shared" si="127"/>
        <v>9.7999999999999997E-3</v>
      </c>
    </row>
    <row r="2562" spans="1:7">
      <c r="A2562" s="1">
        <v>40611</v>
      </c>
      <c r="B2562" s="3">
        <v>-4.0000000000000001E-3</v>
      </c>
      <c r="C2562" s="4">
        <f t="shared" si="126"/>
        <v>0.27417452830188677</v>
      </c>
      <c r="D2562" s="2">
        <f t="shared" si="128"/>
        <v>1</v>
      </c>
      <c r="E2562" s="2">
        <f t="shared" si="128"/>
        <v>1</v>
      </c>
      <c r="F2562" s="2">
        <f t="shared" si="128"/>
        <v>2</v>
      </c>
      <c r="G2562" s="4">
        <f t="shared" si="127"/>
        <v>0</v>
      </c>
    </row>
    <row r="2563" spans="1:7">
      <c r="A2563" s="1">
        <v>40612</v>
      </c>
      <c r="B2563" s="3">
        <v>-1.8799999999999997E-2</v>
      </c>
      <c r="C2563" s="4">
        <f t="shared" si="126"/>
        <v>6.348270440251573E-2</v>
      </c>
      <c r="D2563" s="2">
        <f t="shared" si="128"/>
        <v>1</v>
      </c>
      <c r="E2563" s="2">
        <f t="shared" si="128"/>
        <v>1</v>
      </c>
      <c r="F2563" s="2">
        <f t="shared" si="128"/>
        <v>1</v>
      </c>
      <c r="G2563" s="4">
        <f t="shared" si="127"/>
        <v>0</v>
      </c>
    </row>
    <row r="2564" spans="1:7">
      <c r="A2564" s="1">
        <v>40613</v>
      </c>
      <c r="B2564" s="3">
        <v>1.06E-2</v>
      </c>
      <c r="C2564" s="4">
        <f t="shared" ref="C2564:C2627" si="129">RANK(B2564,$B$3:$B$5090,1)/$K$1</f>
        <v>0.85750786163522008</v>
      </c>
      <c r="D2564" s="2">
        <f t="shared" si="128"/>
        <v>2</v>
      </c>
      <c r="E2564" s="2">
        <f t="shared" si="128"/>
        <v>3</v>
      </c>
      <c r="F2564" s="2">
        <f t="shared" si="128"/>
        <v>4</v>
      </c>
      <c r="G2564" s="4">
        <f t="shared" si="127"/>
        <v>1.06E-2</v>
      </c>
    </row>
    <row r="2565" spans="1:7">
      <c r="A2565" s="1">
        <v>40616</v>
      </c>
      <c r="B2565" s="3">
        <v>-9.3999999999999986E-3</v>
      </c>
      <c r="C2565" s="4">
        <f t="shared" si="129"/>
        <v>0.15821540880503146</v>
      </c>
      <c r="D2565" s="2">
        <f t="shared" si="128"/>
        <v>1</v>
      </c>
      <c r="E2565" s="2">
        <f t="shared" si="128"/>
        <v>1</v>
      </c>
      <c r="F2565" s="2">
        <f t="shared" si="128"/>
        <v>1</v>
      </c>
      <c r="G2565" s="4">
        <f t="shared" ref="G2565:G2628" si="130">IF(F2564=1,B2565,0)</f>
        <v>0</v>
      </c>
    </row>
    <row r="2566" spans="1:7">
      <c r="A2566" s="1">
        <v>40617</v>
      </c>
      <c r="B2566" s="3">
        <v>-1.3999999999999999E-2</v>
      </c>
      <c r="C2566" s="4">
        <f t="shared" si="129"/>
        <v>9.7877358490566044E-2</v>
      </c>
      <c r="D2566" s="2">
        <f t="shared" si="128"/>
        <v>1</v>
      </c>
      <c r="E2566" s="2">
        <f t="shared" si="128"/>
        <v>1</v>
      </c>
      <c r="F2566" s="2">
        <f t="shared" si="128"/>
        <v>1</v>
      </c>
      <c r="G2566" s="4">
        <f t="shared" si="130"/>
        <v>-1.3999999999999999E-2</v>
      </c>
    </row>
    <row r="2567" spans="1:7">
      <c r="A2567" s="1">
        <v>40618</v>
      </c>
      <c r="B2567" s="3">
        <v>-1.95E-2</v>
      </c>
      <c r="C2567" s="4">
        <f t="shared" si="129"/>
        <v>6.1320754716981132E-2</v>
      </c>
      <c r="D2567" s="2">
        <f t="shared" si="128"/>
        <v>1</v>
      </c>
      <c r="E2567" s="2">
        <f t="shared" si="128"/>
        <v>1</v>
      </c>
      <c r="F2567" s="2">
        <f t="shared" si="128"/>
        <v>1</v>
      </c>
      <c r="G2567" s="4">
        <f t="shared" si="130"/>
        <v>-1.95E-2</v>
      </c>
    </row>
    <row r="2568" spans="1:7">
      <c r="A2568" s="1">
        <v>40619</v>
      </c>
      <c r="B2568" s="3">
        <v>1.38E-2</v>
      </c>
      <c r="C2568" s="4">
        <f t="shared" si="129"/>
        <v>0.90585691823899372</v>
      </c>
      <c r="D2568" s="2">
        <f t="shared" si="128"/>
        <v>2</v>
      </c>
      <c r="E2568" s="2">
        <f t="shared" si="128"/>
        <v>3</v>
      </c>
      <c r="F2568" s="2">
        <f t="shared" si="128"/>
        <v>4</v>
      </c>
      <c r="G2568" s="4">
        <f t="shared" si="130"/>
        <v>1.38E-2</v>
      </c>
    </row>
    <row r="2569" spans="1:7">
      <c r="A2569" s="1">
        <v>40620</v>
      </c>
      <c r="B2569" s="3">
        <v>5.1000000000000004E-3</v>
      </c>
      <c r="C2569" s="4">
        <f t="shared" si="129"/>
        <v>0.70735062893081757</v>
      </c>
      <c r="D2569" s="2">
        <f t="shared" si="128"/>
        <v>2</v>
      </c>
      <c r="E2569" s="2">
        <f t="shared" si="128"/>
        <v>3</v>
      </c>
      <c r="F2569" s="2">
        <f t="shared" si="128"/>
        <v>3</v>
      </c>
      <c r="G2569" s="4">
        <f t="shared" si="130"/>
        <v>0</v>
      </c>
    </row>
    <row r="2570" spans="1:7">
      <c r="A2570" s="1">
        <v>40623</v>
      </c>
      <c r="B2570" s="3">
        <v>1.72E-2</v>
      </c>
      <c r="C2570" s="4">
        <f t="shared" si="129"/>
        <v>0.93789308176100628</v>
      </c>
      <c r="D2570" s="2">
        <f t="shared" si="128"/>
        <v>2</v>
      </c>
      <c r="E2570" s="2">
        <f t="shared" si="128"/>
        <v>3</v>
      </c>
      <c r="F2570" s="2">
        <f t="shared" si="128"/>
        <v>4</v>
      </c>
      <c r="G2570" s="4">
        <f t="shared" si="130"/>
        <v>0</v>
      </c>
    </row>
    <row r="2571" spans="1:7">
      <c r="A2571" s="1">
        <v>40624</v>
      </c>
      <c r="B2571" s="3">
        <v>-4.3E-3</v>
      </c>
      <c r="C2571" s="4">
        <f t="shared" si="129"/>
        <v>0.26513364779874216</v>
      </c>
      <c r="D2571" s="2">
        <f t="shared" si="128"/>
        <v>1</v>
      </c>
      <c r="E2571" s="2">
        <f t="shared" si="128"/>
        <v>1</v>
      </c>
      <c r="F2571" s="2">
        <f t="shared" si="128"/>
        <v>2</v>
      </c>
      <c r="G2571" s="4">
        <f t="shared" si="130"/>
        <v>0</v>
      </c>
    </row>
    <row r="2572" spans="1:7">
      <c r="A2572" s="1">
        <v>40625</v>
      </c>
      <c r="B2572" s="3">
        <v>3.4000000000000002E-3</v>
      </c>
      <c r="C2572" s="4">
        <f t="shared" si="129"/>
        <v>0.63482704402515722</v>
      </c>
      <c r="D2572" s="2">
        <f t="shared" si="128"/>
        <v>2</v>
      </c>
      <c r="E2572" s="2">
        <f t="shared" si="128"/>
        <v>2</v>
      </c>
      <c r="F2572" s="2">
        <f t="shared" si="128"/>
        <v>3</v>
      </c>
      <c r="G2572" s="4">
        <f t="shared" si="130"/>
        <v>0</v>
      </c>
    </row>
    <row r="2573" spans="1:7">
      <c r="A2573" s="1">
        <v>40626</v>
      </c>
      <c r="B2573" s="3">
        <v>1.2E-2</v>
      </c>
      <c r="C2573" s="4">
        <f t="shared" si="129"/>
        <v>0.88109276729559749</v>
      </c>
      <c r="D2573" s="2">
        <f t="shared" si="128"/>
        <v>2</v>
      </c>
      <c r="E2573" s="2">
        <f t="shared" si="128"/>
        <v>3</v>
      </c>
      <c r="F2573" s="2">
        <f t="shared" si="128"/>
        <v>4</v>
      </c>
      <c r="G2573" s="4">
        <f t="shared" si="130"/>
        <v>0</v>
      </c>
    </row>
    <row r="2574" spans="1:7">
      <c r="A2574" s="1">
        <v>40627</v>
      </c>
      <c r="B2574" s="3">
        <v>4.1999999999999997E-3</v>
      </c>
      <c r="C2574" s="4">
        <f t="shared" si="129"/>
        <v>0.67059748427672961</v>
      </c>
      <c r="D2574" s="2">
        <f t="shared" si="128"/>
        <v>2</v>
      </c>
      <c r="E2574" s="2">
        <f t="shared" si="128"/>
        <v>3</v>
      </c>
      <c r="F2574" s="2">
        <f t="shared" si="128"/>
        <v>3</v>
      </c>
      <c r="G2574" s="4">
        <f t="shared" si="130"/>
        <v>0</v>
      </c>
    </row>
    <row r="2575" spans="1:7">
      <c r="A2575" s="1">
        <v>40630</v>
      </c>
      <c r="B2575" s="3">
        <v>-6.8999999999999999E-3</v>
      </c>
      <c r="C2575" s="4">
        <f t="shared" si="129"/>
        <v>0.20263364779874213</v>
      </c>
      <c r="D2575" s="2">
        <f t="shared" si="128"/>
        <v>1</v>
      </c>
      <c r="E2575" s="2">
        <f t="shared" si="128"/>
        <v>1</v>
      </c>
      <c r="F2575" s="2">
        <f t="shared" si="128"/>
        <v>1</v>
      </c>
      <c r="G2575" s="4">
        <f t="shared" si="130"/>
        <v>0</v>
      </c>
    </row>
    <row r="2576" spans="1:7">
      <c r="A2576" s="1">
        <v>40631</v>
      </c>
      <c r="B2576" s="3">
        <v>1.2699999999999999E-2</v>
      </c>
      <c r="C2576" s="4">
        <f t="shared" si="129"/>
        <v>0.89229559748427678</v>
      </c>
      <c r="D2576" s="2">
        <f t="shared" si="128"/>
        <v>2</v>
      </c>
      <c r="E2576" s="2">
        <f t="shared" si="128"/>
        <v>3</v>
      </c>
      <c r="F2576" s="2">
        <f t="shared" si="128"/>
        <v>4</v>
      </c>
      <c r="G2576" s="4">
        <f t="shared" si="130"/>
        <v>1.2699999999999999E-2</v>
      </c>
    </row>
    <row r="2577" spans="1:7">
      <c r="A2577" s="1">
        <v>40632</v>
      </c>
      <c r="B2577" s="3">
        <v>6.6E-3</v>
      </c>
      <c r="C2577" s="4">
        <f t="shared" si="129"/>
        <v>0.75845125786163525</v>
      </c>
      <c r="D2577" s="2">
        <f t="shared" si="128"/>
        <v>2</v>
      </c>
      <c r="E2577" s="2">
        <f t="shared" si="128"/>
        <v>3</v>
      </c>
      <c r="F2577" s="2">
        <f t="shared" si="128"/>
        <v>4</v>
      </c>
      <c r="G2577" s="4">
        <f t="shared" si="130"/>
        <v>0</v>
      </c>
    </row>
    <row r="2578" spans="1:7">
      <c r="A2578" s="1">
        <v>40633</v>
      </c>
      <c r="B2578" s="3">
        <v>-2.5999999999999999E-3</v>
      </c>
      <c r="C2578" s="4">
        <f t="shared" si="129"/>
        <v>0.32016509433962265</v>
      </c>
      <c r="D2578" s="2">
        <f t="shared" si="128"/>
        <v>1</v>
      </c>
      <c r="E2578" s="2">
        <f t="shared" si="128"/>
        <v>1</v>
      </c>
      <c r="F2578" s="2">
        <f t="shared" si="128"/>
        <v>2</v>
      </c>
      <c r="G2578" s="4">
        <f t="shared" si="130"/>
        <v>0</v>
      </c>
    </row>
    <row r="2579" spans="1:7">
      <c r="A2579" s="1">
        <v>40634</v>
      </c>
      <c r="B2579" s="3">
        <v>5.8999999999999999E-3</v>
      </c>
      <c r="C2579" s="4">
        <f t="shared" si="129"/>
        <v>0.73584905660377353</v>
      </c>
      <c r="D2579" s="2">
        <f t="shared" ref="D2579:F2642" si="131">ROUNDDOWN($C2579*D$2,0) - IF(MOD($C2579*D$2,1)=0,1,0) + 1</f>
        <v>2</v>
      </c>
      <c r="E2579" s="2">
        <f t="shared" si="131"/>
        <v>3</v>
      </c>
      <c r="F2579" s="2">
        <f t="shared" si="131"/>
        <v>3</v>
      </c>
      <c r="G2579" s="4">
        <f t="shared" si="130"/>
        <v>0</v>
      </c>
    </row>
    <row r="2580" spans="1:7">
      <c r="A2580" s="1">
        <v>40637</v>
      </c>
      <c r="B2580" s="3">
        <v>1.2999999999999999E-3</v>
      </c>
      <c r="C2580" s="4">
        <f t="shared" si="129"/>
        <v>0.53203616352201255</v>
      </c>
      <c r="D2580" s="2">
        <f t="shared" si="131"/>
        <v>2</v>
      </c>
      <c r="E2580" s="2">
        <f t="shared" si="131"/>
        <v>2</v>
      </c>
      <c r="F2580" s="2">
        <f t="shared" si="131"/>
        <v>3</v>
      </c>
      <c r="G2580" s="4">
        <f t="shared" si="130"/>
        <v>0</v>
      </c>
    </row>
    <row r="2581" spans="1:7">
      <c r="A2581" s="1">
        <v>40638</v>
      </c>
      <c r="B2581" s="3">
        <v>-2.2000000000000001E-3</v>
      </c>
      <c r="C2581" s="4">
        <f t="shared" si="129"/>
        <v>0.33392295597484278</v>
      </c>
      <c r="D2581" s="2">
        <f t="shared" si="131"/>
        <v>1</v>
      </c>
      <c r="E2581" s="2">
        <f t="shared" si="131"/>
        <v>2</v>
      </c>
      <c r="F2581" s="2">
        <f t="shared" si="131"/>
        <v>2</v>
      </c>
      <c r="G2581" s="4">
        <f t="shared" si="130"/>
        <v>0</v>
      </c>
    </row>
    <row r="2582" spans="1:7">
      <c r="A2582" s="1">
        <v>40639</v>
      </c>
      <c r="B2582" s="3">
        <v>2E-3</v>
      </c>
      <c r="C2582" s="4">
        <f t="shared" si="129"/>
        <v>0.56623427672955973</v>
      </c>
      <c r="D2582" s="2">
        <f t="shared" si="131"/>
        <v>2</v>
      </c>
      <c r="E2582" s="2">
        <f t="shared" si="131"/>
        <v>2</v>
      </c>
      <c r="F2582" s="2">
        <f t="shared" si="131"/>
        <v>3</v>
      </c>
      <c r="G2582" s="4">
        <f t="shared" si="130"/>
        <v>0</v>
      </c>
    </row>
    <row r="2583" spans="1:7">
      <c r="A2583" s="1">
        <v>40640</v>
      </c>
      <c r="B2583" s="3">
        <v>-4.0000000000000002E-4</v>
      </c>
      <c r="C2583" s="4">
        <f t="shared" si="129"/>
        <v>0.42727987421383645</v>
      </c>
      <c r="D2583" s="2">
        <f t="shared" si="131"/>
        <v>1</v>
      </c>
      <c r="E2583" s="2">
        <f t="shared" si="131"/>
        <v>2</v>
      </c>
      <c r="F2583" s="2">
        <f t="shared" si="131"/>
        <v>2</v>
      </c>
      <c r="G2583" s="4">
        <f t="shared" si="130"/>
        <v>0</v>
      </c>
    </row>
    <row r="2584" spans="1:7">
      <c r="A2584" s="1">
        <v>40641</v>
      </c>
      <c r="B2584" s="3">
        <v>-4.0999999999999995E-3</v>
      </c>
      <c r="C2584" s="4">
        <f t="shared" si="129"/>
        <v>0.27122641509433965</v>
      </c>
      <c r="D2584" s="2">
        <f t="shared" si="131"/>
        <v>1</v>
      </c>
      <c r="E2584" s="2">
        <f t="shared" si="131"/>
        <v>1</v>
      </c>
      <c r="F2584" s="2">
        <f t="shared" si="131"/>
        <v>2</v>
      </c>
      <c r="G2584" s="4">
        <f t="shared" si="130"/>
        <v>0</v>
      </c>
    </row>
    <row r="2585" spans="1:7">
      <c r="A2585" s="1">
        <v>40644</v>
      </c>
      <c r="B2585" s="3">
        <v>-3.7000000000000002E-3</v>
      </c>
      <c r="C2585" s="4">
        <f t="shared" si="129"/>
        <v>0.28321540880503143</v>
      </c>
      <c r="D2585" s="2">
        <f t="shared" si="131"/>
        <v>1</v>
      </c>
      <c r="E2585" s="2">
        <f t="shared" si="131"/>
        <v>1</v>
      </c>
      <c r="F2585" s="2">
        <f t="shared" si="131"/>
        <v>2</v>
      </c>
      <c r="G2585" s="4">
        <f t="shared" si="130"/>
        <v>0</v>
      </c>
    </row>
    <row r="2586" spans="1:7">
      <c r="A2586" s="1">
        <v>40645</v>
      </c>
      <c r="B2586" s="3">
        <v>-9.8999999999999991E-3</v>
      </c>
      <c r="C2586" s="4">
        <f t="shared" si="129"/>
        <v>0.14956761006289307</v>
      </c>
      <c r="D2586" s="2">
        <f t="shared" si="131"/>
        <v>1</v>
      </c>
      <c r="E2586" s="2">
        <f t="shared" si="131"/>
        <v>1</v>
      </c>
      <c r="F2586" s="2">
        <f t="shared" si="131"/>
        <v>1</v>
      </c>
      <c r="G2586" s="4">
        <f t="shared" si="130"/>
        <v>0</v>
      </c>
    </row>
    <row r="2587" spans="1:7">
      <c r="A2587" s="1">
        <v>40646</v>
      </c>
      <c r="B2587" s="3">
        <v>4.0000000000000002E-4</v>
      </c>
      <c r="C2587" s="4">
        <f t="shared" si="129"/>
        <v>0.47680817610062892</v>
      </c>
      <c r="D2587" s="2">
        <f t="shared" si="131"/>
        <v>1</v>
      </c>
      <c r="E2587" s="2">
        <f t="shared" si="131"/>
        <v>2</v>
      </c>
      <c r="F2587" s="2">
        <f t="shared" si="131"/>
        <v>2</v>
      </c>
      <c r="G2587" s="4">
        <f t="shared" si="130"/>
        <v>4.0000000000000002E-4</v>
      </c>
    </row>
    <row r="2588" spans="1:7">
      <c r="A2588" s="1">
        <v>40647</v>
      </c>
      <c r="B2588" s="3">
        <v>1.2999999999999999E-3</v>
      </c>
      <c r="C2588" s="4">
        <f t="shared" si="129"/>
        <v>0.53203616352201255</v>
      </c>
      <c r="D2588" s="2">
        <f t="shared" si="131"/>
        <v>2</v>
      </c>
      <c r="E2588" s="2">
        <f t="shared" si="131"/>
        <v>2</v>
      </c>
      <c r="F2588" s="2">
        <f t="shared" si="131"/>
        <v>3</v>
      </c>
      <c r="G2588" s="4">
        <f t="shared" si="130"/>
        <v>0</v>
      </c>
    </row>
    <row r="2589" spans="1:7">
      <c r="A2589" s="1">
        <v>40648</v>
      </c>
      <c r="B2589" s="3">
        <v>7.4999999999999997E-3</v>
      </c>
      <c r="C2589" s="4">
        <f t="shared" si="129"/>
        <v>0.78341194968553463</v>
      </c>
      <c r="D2589" s="2">
        <f t="shared" si="131"/>
        <v>2</v>
      </c>
      <c r="E2589" s="2">
        <f t="shared" si="131"/>
        <v>3</v>
      </c>
      <c r="F2589" s="2">
        <f t="shared" si="131"/>
        <v>4</v>
      </c>
      <c r="G2589" s="4">
        <f t="shared" si="130"/>
        <v>0</v>
      </c>
    </row>
    <row r="2590" spans="1:7">
      <c r="A2590" s="1">
        <v>40651</v>
      </c>
      <c r="B2590" s="3">
        <v>-1.5600000000000001E-2</v>
      </c>
      <c r="C2590" s="4">
        <f t="shared" si="129"/>
        <v>8.5298742138364775E-2</v>
      </c>
      <c r="D2590" s="2">
        <f t="shared" si="131"/>
        <v>1</v>
      </c>
      <c r="E2590" s="2">
        <f t="shared" si="131"/>
        <v>1</v>
      </c>
      <c r="F2590" s="2">
        <f t="shared" si="131"/>
        <v>1</v>
      </c>
      <c r="G2590" s="4">
        <f t="shared" si="130"/>
        <v>0</v>
      </c>
    </row>
    <row r="2591" spans="1:7">
      <c r="A2591" s="1">
        <v>40652</v>
      </c>
      <c r="B2591" s="3">
        <v>6.7000000000000002E-3</v>
      </c>
      <c r="C2591" s="4">
        <f t="shared" si="129"/>
        <v>0.76238207547169812</v>
      </c>
      <c r="D2591" s="2">
        <f t="shared" si="131"/>
        <v>2</v>
      </c>
      <c r="E2591" s="2">
        <f t="shared" si="131"/>
        <v>3</v>
      </c>
      <c r="F2591" s="2">
        <f t="shared" si="131"/>
        <v>4</v>
      </c>
      <c r="G2591" s="4">
        <f t="shared" si="130"/>
        <v>6.7000000000000002E-3</v>
      </c>
    </row>
    <row r="2592" spans="1:7">
      <c r="A2592" s="1">
        <v>40653</v>
      </c>
      <c r="B2592" s="3">
        <v>1.7600000000000001E-2</v>
      </c>
      <c r="C2592" s="4">
        <f t="shared" si="129"/>
        <v>0.94025157232704404</v>
      </c>
      <c r="D2592" s="2">
        <f t="shared" si="131"/>
        <v>2</v>
      </c>
      <c r="E2592" s="2">
        <f t="shared" si="131"/>
        <v>3</v>
      </c>
      <c r="F2592" s="2">
        <f t="shared" si="131"/>
        <v>4</v>
      </c>
      <c r="G2592" s="4">
        <f t="shared" si="130"/>
        <v>0</v>
      </c>
    </row>
    <row r="2593" spans="1:7">
      <c r="A2593" s="1">
        <v>40654</v>
      </c>
      <c r="B2593" s="3">
        <v>2.3999999999999998E-3</v>
      </c>
      <c r="C2593" s="4">
        <f t="shared" si="129"/>
        <v>0.58922955974842772</v>
      </c>
      <c r="D2593" s="2">
        <f t="shared" si="131"/>
        <v>2</v>
      </c>
      <c r="E2593" s="2">
        <f t="shared" si="131"/>
        <v>2</v>
      </c>
      <c r="F2593" s="2">
        <f t="shared" si="131"/>
        <v>3</v>
      </c>
      <c r="G2593" s="4">
        <f t="shared" si="130"/>
        <v>0</v>
      </c>
    </row>
    <row r="2594" spans="1:7">
      <c r="A2594" s="1">
        <v>40658</v>
      </c>
      <c r="B2594" s="3">
        <v>-2.0000000000000001E-4</v>
      </c>
      <c r="C2594" s="4">
        <f t="shared" si="129"/>
        <v>0.43553459119496857</v>
      </c>
      <c r="D2594" s="2">
        <f t="shared" si="131"/>
        <v>1</v>
      </c>
      <c r="E2594" s="2">
        <f t="shared" si="131"/>
        <v>2</v>
      </c>
      <c r="F2594" s="2">
        <f t="shared" si="131"/>
        <v>2</v>
      </c>
      <c r="G2594" s="4">
        <f t="shared" si="130"/>
        <v>0</v>
      </c>
    </row>
    <row r="2595" spans="1:7">
      <c r="A2595" s="1">
        <v>40659</v>
      </c>
      <c r="B2595" s="3">
        <v>8.8999999999999999E-3</v>
      </c>
      <c r="C2595" s="4">
        <f t="shared" si="129"/>
        <v>0.82114779874213839</v>
      </c>
      <c r="D2595" s="2">
        <f t="shared" si="131"/>
        <v>2</v>
      </c>
      <c r="E2595" s="2">
        <f t="shared" si="131"/>
        <v>3</v>
      </c>
      <c r="F2595" s="2">
        <f t="shared" si="131"/>
        <v>4</v>
      </c>
      <c r="G2595" s="4">
        <f t="shared" si="130"/>
        <v>0</v>
      </c>
    </row>
    <row r="2596" spans="1:7">
      <c r="A2596" s="1">
        <v>40660</v>
      </c>
      <c r="B2596" s="3">
        <v>8.6E-3</v>
      </c>
      <c r="C2596" s="4">
        <f t="shared" si="129"/>
        <v>0.81446540880503149</v>
      </c>
      <c r="D2596" s="2">
        <f t="shared" si="131"/>
        <v>2</v>
      </c>
      <c r="E2596" s="2">
        <f t="shared" si="131"/>
        <v>3</v>
      </c>
      <c r="F2596" s="2">
        <f t="shared" si="131"/>
        <v>4</v>
      </c>
      <c r="G2596" s="4">
        <f t="shared" si="130"/>
        <v>0</v>
      </c>
    </row>
    <row r="2597" spans="1:7">
      <c r="A2597" s="1">
        <v>40661</v>
      </c>
      <c r="B2597" s="3">
        <v>3.4000000000000002E-3</v>
      </c>
      <c r="C2597" s="4">
        <f t="shared" si="129"/>
        <v>0.63482704402515722</v>
      </c>
      <c r="D2597" s="2">
        <f t="shared" si="131"/>
        <v>2</v>
      </c>
      <c r="E2597" s="2">
        <f t="shared" si="131"/>
        <v>2</v>
      </c>
      <c r="F2597" s="2">
        <f t="shared" si="131"/>
        <v>3</v>
      </c>
      <c r="G2597" s="4">
        <f t="shared" si="130"/>
        <v>0</v>
      </c>
    </row>
    <row r="2598" spans="1:7">
      <c r="A2598" s="1">
        <v>40662</v>
      </c>
      <c r="B2598" s="3">
        <v>4.0999999999999995E-3</v>
      </c>
      <c r="C2598" s="4">
        <f t="shared" si="129"/>
        <v>0.6654874213836478</v>
      </c>
      <c r="D2598" s="2">
        <f t="shared" si="131"/>
        <v>2</v>
      </c>
      <c r="E2598" s="2">
        <f t="shared" si="131"/>
        <v>2</v>
      </c>
      <c r="F2598" s="2">
        <f t="shared" si="131"/>
        <v>3</v>
      </c>
      <c r="G2598" s="4">
        <f t="shared" si="130"/>
        <v>0</v>
      </c>
    </row>
    <row r="2599" spans="1:7">
      <c r="A2599" s="1">
        <v>40665</v>
      </c>
      <c r="B2599" s="3">
        <v>-1.7000000000000001E-3</v>
      </c>
      <c r="C2599" s="4">
        <f t="shared" si="129"/>
        <v>0.357311320754717</v>
      </c>
      <c r="D2599" s="2">
        <f t="shared" si="131"/>
        <v>1</v>
      </c>
      <c r="E2599" s="2">
        <f t="shared" si="131"/>
        <v>2</v>
      </c>
      <c r="F2599" s="2">
        <f t="shared" si="131"/>
        <v>2</v>
      </c>
      <c r="G2599" s="4">
        <f t="shared" si="130"/>
        <v>0</v>
      </c>
    </row>
    <row r="2600" spans="1:7">
      <c r="A2600" s="1">
        <v>40666</v>
      </c>
      <c r="B2600" s="3">
        <v>-4.8999999999999998E-3</v>
      </c>
      <c r="C2600" s="4">
        <f t="shared" si="129"/>
        <v>0.2456761006289308</v>
      </c>
      <c r="D2600" s="2">
        <f t="shared" si="131"/>
        <v>1</v>
      </c>
      <c r="E2600" s="2">
        <f t="shared" si="131"/>
        <v>1</v>
      </c>
      <c r="F2600" s="2">
        <f t="shared" si="131"/>
        <v>1</v>
      </c>
      <c r="G2600" s="4">
        <f t="shared" si="130"/>
        <v>0</v>
      </c>
    </row>
    <row r="2601" spans="1:7">
      <c r="A2601" s="1">
        <v>40667</v>
      </c>
      <c r="B2601" s="3">
        <v>-7.7000000000000002E-3</v>
      </c>
      <c r="C2601" s="4">
        <f t="shared" si="129"/>
        <v>0.18573113207547171</v>
      </c>
      <c r="D2601" s="2">
        <f t="shared" si="131"/>
        <v>1</v>
      </c>
      <c r="E2601" s="2">
        <f t="shared" si="131"/>
        <v>1</v>
      </c>
      <c r="F2601" s="2">
        <f t="shared" si="131"/>
        <v>1</v>
      </c>
      <c r="G2601" s="4">
        <f t="shared" si="130"/>
        <v>-7.7000000000000002E-3</v>
      </c>
    </row>
    <row r="2602" spans="1:7">
      <c r="A2602" s="1">
        <v>40668</v>
      </c>
      <c r="B2602" s="3">
        <v>-6.8999999999999999E-3</v>
      </c>
      <c r="C2602" s="4">
        <f t="shared" si="129"/>
        <v>0.20263364779874213</v>
      </c>
      <c r="D2602" s="2">
        <f t="shared" si="131"/>
        <v>1</v>
      </c>
      <c r="E2602" s="2">
        <f t="shared" si="131"/>
        <v>1</v>
      </c>
      <c r="F2602" s="2">
        <f t="shared" si="131"/>
        <v>1</v>
      </c>
      <c r="G2602" s="4">
        <f t="shared" si="130"/>
        <v>-6.8999999999999999E-3</v>
      </c>
    </row>
    <row r="2603" spans="1:7">
      <c r="A2603" s="1">
        <v>40669</v>
      </c>
      <c r="B2603" s="3">
        <v>-4.0000000000000002E-4</v>
      </c>
      <c r="C2603" s="4">
        <f t="shared" si="129"/>
        <v>0.42727987421383645</v>
      </c>
      <c r="D2603" s="2">
        <f t="shared" si="131"/>
        <v>1</v>
      </c>
      <c r="E2603" s="2">
        <f t="shared" si="131"/>
        <v>2</v>
      </c>
      <c r="F2603" s="2">
        <f t="shared" si="131"/>
        <v>2</v>
      </c>
      <c r="G2603" s="4">
        <f t="shared" si="130"/>
        <v>-4.0000000000000002E-4</v>
      </c>
    </row>
    <row r="2604" spans="1:7">
      <c r="A2604" s="1">
        <v>40672</v>
      </c>
      <c r="B2604" s="3">
        <v>7.1999999999999998E-3</v>
      </c>
      <c r="C2604" s="4">
        <f t="shared" si="129"/>
        <v>0.77515723270440251</v>
      </c>
      <c r="D2604" s="2">
        <f t="shared" si="131"/>
        <v>2</v>
      </c>
      <c r="E2604" s="2">
        <f t="shared" si="131"/>
        <v>3</v>
      </c>
      <c r="F2604" s="2">
        <f t="shared" si="131"/>
        <v>4</v>
      </c>
      <c r="G2604" s="4">
        <f t="shared" si="130"/>
        <v>0</v>
      </c>
    </row>
    <row r="2605" spans="1:7">
      <c r="A2605" s="1">
        <v>40673</v>
      </c>
      <c r="B2605" s="3">
        <v>9.4999999999999998E-3</v>
      </c>
      <c r="C2605" s="4">
        <f t="shared" si="129"/>
        <v>0.83333333333333337</v>
      </c>
      <c r="D2605" s="2">
        <f t="shared" si="131"/>
        <v>2</v>
      </c>
      <c r="E2605" s="2">
        <f t="shared" si="131"/>
        <v>3</v>
      </c>
      <c r="F2605" s="2">
        <f t="shared" si="131"/>
        <v>4</v>
      </c>
      <c r="G2605" s="4">
        <f t="shared" si="130"/>
        <v>0</v>
      </c>
    </row>
    <row r="2606" spans="1:7">
      <c r="A2606" s="1">
        <v>40674</v>
      </c>
      <c r="B2606" s="3">
        <v>-1.2800000000000001E-2</v>
      </c>
      <c r="C2606" s="4">
        <f t="shared" si="129"/>
        <v>0.11222484276729559</v>
      </c>
      <c r="D2606" s="2">
        <f t="shared" si="131"/>
        <v>1</v>
      </c>
      <c r="E2606" s="2">
        <f t="shared" si="131"/>
        <v>1</v>
      </c>
      <c r="F2606" s="2">
        <f t="shared" si="131"/>
        <v>1</v>
      </c>
      <c r="G2606" s="4">
        <f t="shared" si="130"/>
        <v>0</v>
      </c>
    </row>
    <row r="2607" spans="1:7">
      <c r="A2607" s="1">
        <v>40675</v>
      </c>
      <c r="B2607" s="3">
        <v>7.6E-3</v>
      </c>
      <c r="C2607" s="4">
        <f t="shared" si="129"/>
        <v>0.78655660377358494</v>
      </c>
      <c r="D2607" s="2">
        <f t="shared" si="131"/>
        <v>2</v>
      </c>
      <c r="E2607" s="2">
        <f t="shared" si="131"/>
        <v>3</v>
      </c>
      <c r="F2607" s="2">
        <f t="shared" si="131"/>
        <v>4</v>
      </c>
      <c r="G2607" s="4">
        <f t="shared" si="130"/>
        <v>7.6E-3</v>
      </c>
    </row>
    <row r="2608" spans="1:7">
      <c r="A2608" s="1">
        <v>40676</v>
      </c>
      <c r="B2608" s="3">
        <v>-1.1599999999999999E-2</v>
      </c>
      <c r="C2608" s="4">
        <f t="shared" si="129"/>
        <v>0.12637578616352202</v>
      </c>
      <c r="D2608" s="2">
        <f t="shared" si="131"/>
        <v>1</v>
      </c>
      <c r="E2608" s="2">
        <f t="shared" si="131"/>
        <v>1</v>
      </c>
      <c r="F2608" s="2">
        <f t="shared" si="131"/>
        <v>1</v>
      </c>
      <c r="G2608" s="4">
        <f t="shared" si="130"/>
        <v>0</v>
      </c>
    </row>
    <row r="2609" spans="1:7">
      <c r="A2609" s="1">
        <v>40679</v>
      </c>
      <c r="B2609" s="3">
        <v>-7.4000000000000003E-3</v>
      </c>
      <c r="C2609" s="4">
        <f t="shared" si="129"/>
        <v>0.19044811320754718</v>
      </c>
      <c r="D2609" s="2">
        <f t="shared" si="131"/>
        <v>1</v>
      </c>
      <c r="E2609" s="2">
        <f t="shared" si="131"/>
        <v>1</v>
      </c>
      <c r="F2609" s="2">
        <f t="shared" si="131"/>
        <v>1</v>
      </c>
      <c r="G2609" s="4">
        <f t="shared" si="130"/>
        <v>-7.4000000000000003E-3</v>
      </c>
    </row>
    <row r="2610" spans="1:7">
      <c r="A2610" s="1">
        <v>40680</v>
      </c>
      <c r="B2610" s="3">
        <v>0</v>
      </c>
      <c r="C2610" s="4">
        <f t="shared" si="129"/>
        <v>0.4459512578616352</v>
      </c>
      <c r="D2610" s="2">
        <f t="shared" si="131"/>
        <v>1</v>
      </c>
      <c r="E2610" s="2">
        <f t="shared" si="131"/>
        <v>2</v>
      </c>
      <c r="F2610" s="2">
        <f t="shared" si="131"/>
        <v>2</v>
      </c>
      <c r="G2610" s="4">
        <f t="shared" si="130"/>
        <v>0</v>
      </c>
    </row>
    <row r="2611" spans="1:7">
      <c r="A2611" s="1">
        <v>40681</v>
      </c>
      <c r="B2611" s="3">
        <v>1.1399999999999999E-2</v>
      </c>
      <c r="C2611" s="4">
        <f t="shared" si="129"/>
        <v>0.8698899371069182</v>
      </c>
      <c r="D2611" s="2">
        <f t="shared" si="131"/>
        <v>2</v>
      </c>
      <c r="E2611" s="2">
        <f t="shared" si="131"/>
        <v>3</v>
      </c>
      <c r="F2611" s="2">
        <f t="shared" si="131"/>
        <v>4</v>
      </c>
      <c r="G2611" s="4">
        <f t="shared" si="130"/>
        <v>0</v>
      </c>
    </row>
    <row r="2612" spans="1:7">
      <c r="A2612" s="1">
        <v>40682</v>
      </c>
      <c r="B2612" s="3">
        <v>2.8000000000000004E-3</v>
      </c>
      <c r="C2612" s="4">
        <f t="shared" si="129"/>
        <v>0.60711477987421381</v>
      </c>
      <c r="D2612" s="2">
        <f t="shared" si="131"/>
        <v>2</v>
      </c>
      <c r="E2612" s="2">
        <f t="shared" si="131"/>
        <v>2</v>
      </c>
      <c r="F2612" s="2">
        <f t="shared" si="131"/>
        <v>3</v>
      </c>
      <c r="G2612" s="4">
        <f t="shared" si="130"/>
        <v>0</v>
      </c>
    </row>
    <row r="2613" spans="1:7">
      <c r="A2613" s="1">
        <v>40683</v>
      </c>
      <c r="B2613" s="3">
        <v>-1.21E-2</v>
      </c>
      <c r="C2613" s="4">
        <f t="shared" si="129"/>
        <v>0.12047955974842767</v>
      </c>
      <c r="D2613" s="2">
        <f t="shared" si="131"/>
        <v>1</v>
      </c>
      <c r="E2613" s="2">
        <f t="shared" si="131"/>
        <v>1</v>
      </c>
      <c r="F2613" s="2">
        <f t="shared" si="131"/>
        <v>1</v>
      </c>
      <c r="G2613" s="4">
        <f t="shared" si="130"/>
        <v>0</v>
      </c>
    </row>
    <row r="2614" spans="1:7">
      <c r="A2614" s="1">
        <v>40686</v>
      </c>
      <c r="B2614" s="3">
        <v>-1.09E-2</v>
      </c>
      <c r="C2614" s="4">
        <f t="shared" si="129"/>
        <v>0.13522012578616352</v>
      </c>
      <c r="D2614" s="2">
        <f t="shared" si="131"/>
        <v>1</v>
      </c>
      <c r="E2614" s="2">
        <f t="shared" si="131"/>
        <v>1</v>
      </c>
      <c r="F2614" s="2">
        <f t="shared" si="131"/>
        <v>1</v>
      </c>
      <c r="G2614" s="4">
        <f t="shared" si="130"/>
        <v>-1.09E-2</v>
      </c>
    </row>
    <row r="2615" spans="1:7">
      <c r="A2615" s="1">
        <v>40687</v>
      </c>
      <c r="B2615" s="3">
        <v>-1.5E-3</v>
      </c>
      <c r="C2615" s="4">
        <f t="shared" si="129"/>
        <v>0.3665487421383648</v>
      </c>
      <c r="D2615" s="2">
        <f t="shared" si="131"/>
        <v>1</v>
      </c>
      <c r="E2615" s="2">
        <f t="shared" si="131"/>
        <v>2</v>
      </c>
      <c r="F2615" s="2">
        <f t="shared" si="131"/>
        <v>2</v>
      </c>
      <c r="G2615" s="4">
        <f t="shared" si="130"/>
        <v>-1.5E-3</v>
      </c>
    </row>
    <row r="2616" spans="1:7">
      <c r="A2616" s="1">
        <v>40688</v>
      </c>
      <c r="B2616" s="3">
        <v>2.7000000000000001E-3</v>
      </c>
      <c r="C2616" s="4">
        <f t="shared" si="129"/>
        <v>0.60318396226415094</v>
      </c>
      <c r="D2616" s="2">
        <f t="shared" si="131"/>
        <v>2</v>
      </c>
      <c r="E2616" s="2">
        <f t="shared" si="131"/>
        <v>2</v>
      </c>
      <c r="F2616" s="2">
        <f t="shared" si="131"/>
        <v>3</v>
      </c>
      <c r="G2616" s="4">
        <f t="shared" si="130"/>
        <v>0</v>
      </c>
    </row>
    <row r="2617" spans="1:7">
      <c r="A2617" s="1">
        <v>40689</v>
      </c>
      <c r="B2617" s="3">
        <v>8.8000000000000005E-3</v>
      </c>
      <c r="C2617" s="4">
        <f t="shared" si="129"/>
        <v>0.81839622641509435</v>
      </c>
      <c r="D2617" s="2">
        <f t="shared" si="131"/>
        <v>2</v>
      </c>
      <c r="E2617" s="2">
        <f t="shared" si="131"/>
        <v>3</v>
      </c>
      <c r="F2617" s="2">
        <f t="shared" si="131"/>
        <v>4</v>
      </c>
      <c r="G2617" s="4">
        <f t="shared" si="130"/>
        <v>0</v>
      </c>
    </row>
    <row r="2618" spans="1:7">
      <c r="A2618" s="1">
        <v>40690</v>
      </c>
      <c r="B2618" s="3">
        <v>3.0999999999999999E-3</v>
      </c>
      <c r="C2618" s="4">
        <f t="shared" si="129"/>
        <v>0.61890723270440251</v>
      </c>
      <c r="D2618" s="2">
        <f t="shared" si="131"/>
        <v>2</v>
      </c>
      <c r="E2618" s="2">
        <f t="shared" si="131"/>
        <v>2</v>
      </c>
      <c r="F2618" s="2">
        <f t="shared" si="131"/>
        <v>3</v>
      </c>
      <c r="G2618" s="4">
        <f t="shared" si="130"/>
        <v>0</v>
      </c>
    </row>
    <row r="2619" spans="1:7">
      <c r="A2619" s="1">
        <v>40694</v>
      </c>
      <c r="B2619" s="3">
        <v>1.2199999999999999E-2</v>
      </c>
      <c r="C2619" s="4">
        <f t="shared" si="129"/>
        <v>0.88522012578616349</v>
      </c>
      <c r="D2619" s="2">
        <f t="shared" si="131"/>
        <v>2</v>
      </c>
      <c r="E2619" s="2">
        <f t="shared" si="131"/>
        <v>3</v>
      </c>
      <c r="F2619" s="2">
        <f t="shared" si="131"/>
        <v>4</v>
      </c>
      <c r="G2619" s="4">
        <f t="shared" si="130"/>
        <v>0</v>
      </c>
    </row>
    <row r="2620" spans="1:7">
      <c r="A2620" s="1">
        <v>40695</v>
      </c>
      <c r="B2620" s="3">
        <v>-2.76E-2</v>
      </c>
      <c r="C2620" s="4">
        <f t="shared" si="129"/>
        <v>2.9284591194968554E-2</v>
      </c>
      <c r="D2620" s="2">
        <f t="shared" si="131"/>
        <v>1</v>
      </c>
      <c r="E2620" s="2">
        <f t="shared" si="131"/>
        <v>1</v>
      </c>
      <c r="F2620" s="2">
        <f t="shared" si="131"/>
        <v>1</v>
      </c>
      <c r="G2620" s="4">
        <f t="shared" si="130"/>
        <v>0</v>
      </c>
    </row>
    <row r="2621" spans="1:7">
      <c r="A2621" s="1">
        <v>40696</v>
      </c>
      <c r="B2621" s="3">
        <v>4.0000000000000002E-4</v>
      </c>
      <c r="C2621" s="4">
        <f t="shared" si="129"/>
        <v>0.47680817610062892</v>
      </c>
      <c r="D2621" s="2">
        <f t="shared" si="131"/>
        <v>1</v>
      </c>
      <c r="E2621" s="2">
        <f t="shared" si="131"/>
        <v>2</v>
      </c>
      <c r="F2621" s="2">
        <f t="shared" si="131"/>
        <v>2</v>
      </c>
      <c r="G2621" s="4">
        <f t="shared" si="130"/>
        <v>4.0000000000000002E-4</v>
      </c>
    </row>
    <row r="2622" spans="1:7">
      <c r="A2622" s="1">
        <v>40697</v>
      </c>
      <c r="B2622" s="3">
        <v>-1.44E-2</v>
      </c>
      <c r="C2622" s="4">
        <f t="shared" si="129"/>
        <v>9.4929245283018868E-2</v>
      </c>
      <c r="D2622" s="2">
        <f t="shared" si="131"/>
        <v>1</v>
      </c>
      <c r="E2622" s="2">
        <f t="shared" si="131"/>
        <v>1</v>
      </c>
      <c r="F2622" s="2">
        <f t="shared" si="131"/>
        <v>1</v>
      </c>
      <c r="G2622" s="4">
        <f t="shared" si="130"/>
        <v>0</v>
      </c>
    </row>
    <row r="2623" spans="1:7">
      <c r="A2623" s="1">
        <v>40700</v>
      </c>
      <c r="B2623" s="3">
        <v>-1.01E-2</v>
      </c>
      <c r="C2623" s="4">
        <f t="shared" si="129"/>
        <v>0.14622641509433962</v>
      </c>
      <c r="D2623" s="2">
        <f t="shared" si="131"/>
        <v>1</v>
      </c>
      <c r="E2623" s="2">
        <f t="shared" si="131"/>
        <v>1</v>
      </c>
      <c r="F2623" s="2">
        <f t="shared" si="131"/>
        <v>1</v>
      </c>
      <c r="G2623" s="4">
        <f t="shared" si="130"/>
        <v>-1.01E-2</v>
      </c>
    </row>
    <row r="2624" spans="1:7">
      <c r="A2624" s="1">
        <v>40701</v>
      </c>
      <c r="B2624" s="3">
        <v>-2.0000000000000001E-4</v>
      </c>
      <c r="C2624" s="4">
        <f t="shared" si="129"/>
        <v>0.43553459119496857</v>
      </c>
      <c r="D2624" s="2">
        <f t="shared" si="131"/>
        <v>1</v>
      </c>
      <c r="E2624" s="2">
        <f t="shared" si="131"/>
        <v>2</v>
      </c>
      <c r="F2624" s="2">
        <f t="shared" si="131"/>
        <v>2</v>
      </c>
      <c r="G2624" s="4">
        <f t="shared" si="130"/>
        <v>-2.0000000000000001E-4</v>
      </c>
    </row>
    <row r="2625" spans="1:7">
      <c r="A2625" s="1">
        <v>40702</v>
      </c>
      <c r="B2625" s="3">
        <v>-6.9999999999999993E-3</v>
      </c>
      <c r="C2625" s="4">
        <f t="shared" si="129"/>
        <v>0.19988207547169812</v>
      </c>
      <c r="D2625" s="2">
        <f t="shared" si="131"/>
        <v>1</v>
      </c>
      <c r="E2625" s="2">
        <f t="shared" si="131"/>
        <v>1</v>
      </c>
      <c r="F2625" s="2">
        <f t="shared" si="131"/>
        <v>1</v>
      </c>
      <c r="G2625" s="4">
        <f t="shared" si="130"/>
        <v>0</v>
      </c>
    </row>
    <row r="2626" spans="1:7">
      <c r="A2626" s="1">
        <v>40703</v>
      </c>
      <c r="B2626" s="3">
        <v>9.5999999999999992E-3</v>
      </c>
      <c r="C2626" s="4">
        <f t="shared" si="129"/>
        <v>0.8345125786163522</v>
      </c>
      <c r="D2626" s="2">
        <f t="shared" si="131"/>
        <v>2</v>
      </c>
      <c r="E2626" s="2">
        <f t="shared" si="131"/>
        <v>3</v>
      </c>
      <c r="F2626" s="2">
        <f t="shared" si="131"/>
        <v>4</v>
      </c>
      <c r="G2626" s="4">
        <f t="shared" si="130"/>
        <v>9.5999999999999992E-3</v>
      </c>
    </row>
    <row r="2627" spans="1:7">
      <c r="A2627" s="1">
        <v>40704</v>
      </c>
      <c r="B2627" s="3">
        <v>-1.6500000000000001E-2</v>
      </c>
      <c r="C2627" s="4">
        <f t="shared" si="129"/>
        <v>7.8223270440251569E-2</v>
      </c>
      <c r="D2627" s="2">
        <f t="shared" si="131"/>
        <v>1</v>
      </c>
      <c r="E2627" s="2">
        <f t="shared" si="131"/>
        <v>1</v>
      </c>
      <c r="F2627" s="2">
        <f t="shared" si="131"/>
        <v>1</v>
      </c>
      <c r="G2627" s="4">
        <f t="shared" si="130"/>
        <v>0</v>
      </c>
    </row>
    <row r="2628" spans="1:7">
      <c r="A2628" s="1">
        <v>40707</v>
      </c>
      <c r="B2628" s="3">
        <v>2.0999999999999999E-3</v>
      </c>
      <c r="C2628" s="4">
        <f t="shared" ref="C2628:C2691" si="132">RANK(B2628,$B$3:$B$5090,1)/$K$1</f>
        <v>0.5717374213836478</v>
      </c>
      <c r="D2628" s="2">
        <f t="shared" si="131"/>
        <v>2</v>
      </c>
      <c r="E2628" s="2">
        <f t="shared" si="131"/>
        <v>2</v>
      </c>
      <c r="F2628" s="2">
        <f t="shared" si="131"/>
        <v>3</v>
      </c>
      <c r="G2628" s="4">
        <f t="shared" si="130"/>
        <v>2.0999999999999999E-3</v>
      </c>
    </row>
    <row r="2629" spans="1:7">
      <c r="A2629" s="1">
        <v>40708</v>
      </c>
      <c r="B2629" s="3">
        <v>1.7000000000000001E-2</v>
      </c>
      <c r="C2629" s="4">
        <f t="shared" si="132"/>
        <v>0.93671383647798745</v>
      </c>
      <c r="D2629" s="2">
        <f t="shared" si="131"/>
        <v>2</v>
      </c>
      <c r="E2629" s="2">
        <f t="shared" si="131"/>
        <v>3</v>
      </c>
      <c r="F2629" s="2">
        <f t="shared" si="131"/>
        <v>4</v>
      </c>
      <c r="G2629" s="4">
        <f t="shared" ref="G2629:G2692" si="133">IF(F2628=1,B2629,0)</f>
        <v>0</v>
      </c>
    </row>
    <row r="2630" spans="1:7">
      <c r="A2630" s="1">
        <v>40709</v>
      </c>
      <c r="B2630" s="3">
        <v>-2.2099999999999998E-2</v>
      </c>
      <c r="C2630" s="4">
        <f t="shared" si="132"/>
        <v>4.618710691823899E-2</v>
      </c>
      <c r="D2630" s="2">
        <f t="shared" si="131"/>
        <v>1</v>
      </c>
      <c r="E2630" s="2">
        <f t="shared" si="131"/>
        <v>1</v>
      </c>
      <c r="F2630" s="2">
        <f t="shared" si="131"/>
        <v>1</v>
      </c>
      <c r="G2630" s="4">
        <f t="shared" si="133"/>
        <v>0</v>
      </c>
    </row>
    <row r="2631" spans="1:7">
      <c r="A2631" s="1">
        <v>40710</v>
      </c>
      <c r="B2631" s="3">
        <v>3.2000000000000002E-3</v>
      </c>
      <c r="C2631" s="4">
        <f t="shared" si="132"/>
        <v>0.62303459119496851</v>
      </c>
      <c r="D2631" s="2">
        <f t="shared" si="131"/>
        <v>2</v>
      </c>
      <c r="E2631" s="2">
        <f t="shared" si="131"/>
        <v>2</v>
      </c>
      <c r="F2631" s="2">
        <f t="shared" si="131"/>
        <v>3</v>
      </c>
      <c r="G2631" s="4">
        <f t="shared" si="133"/>
        <v>3.2000000000000002E-3</v>
      </c>
    </row>
    <row r="2632" spans="1:7">
      <c r="A2632" s="1">
        <v>40711</v>
      </c>
      <c r="B2632" s="3">
        <v>2.3E-3</v>
      </c>
      <c r="C2632" s="4">
        <f t="shared" si="132"/>
        <v>0.58352987421383651</v>
      </c>
      <c r="D2632" s="2">
        <f t="shared" si="131"/>
        <v>2</v>
      </c>
      <c r="E2632" s="2">
        <f t="shared" si="131"/>
        <v>2</v>
      </c>
      <c r="F2632" s="2">
        <f t="shared" si="131"/>
        <v>3</v>
      </c>
      <c r="G2632" s="4">
        <f t="shared" si="133"/>
        <v>0</v>
      </c>
    </row>
    <row r="2633" spans="1:7">
      <c r="A2633" s="1">
        <v>40714</v>
      </c>
      <c r="B2633" s="3">
        <v>7.0999999999999995E-3</v>
      </c>
      <c r="C2633" s="4">
        <f t="shared" si="132"/>
        <v>0.77279874213836475</v>
      </c>
      <c r="D2633" s="2">
        <f t="shared" si="131"/>
        <v>2</v>
      </c>
      <c r="E2633" s="2">
        <f t="shared" si="131"/>
        <v>3</v>
      </c>
      <c r="F2633" s="2">
        <f t="shared" si="131"/>
        <v>4</v>
      </c>
      <c r="G2633" s="4">
        <f t="shared" si="133"/>
        <v>0</v>
      </c>
    </row>
    <row r="2634" spans="1:7">
      <c r="A2634" s="1">
        <v>40715</v>
      </c>
      <c r="B2634" s="3">
        <v>1.3000000000000001E-2</v>
      </c>
      <c r="C2634" s="4">
        <f t="shared" si="132"/>
        <v>0.89622641509433965</v>
      </c>
      <c r="D2634" s="2">
        <f t="shared" si="131"/>
        <v>2</v>
      </c>
      <c r="E2634" s="2">
        <f t="shared" si="131"/>
        <v>3</v>
      </c>
      <c r="F2634" s="2">
        <f t="shared" si="131"/>
        <v>4</v>
      </c>
      <c r="G2634" s="4">
        <f t="shared" si="133"/>
        <v>0</v>
      </c>
    </row>
    <row r="2635" spans="1:7">
      <c r="A2635" s="1">
        <v>40716</v>
      </c>
      <c r="B2635" s="3">
        <v>-7.4000000000000003E-3</v>
      </c>
      <c r="C2635" s="4">
        <f t="shared" si="132"/>
        <v>0.19044811320754718</v>
      </c>
      <c r="D2635" s="2">
        <f t="shared" si="131"/>
        <v>1</v>
      </c>
      <c r="E2635" s="2">
        <f t="shared" si="131"/>
        <v>1</v>
      </c>
      <c r="F2635" s="2">
        <f t="shared" si="131"/>
        <v>1</v>
      </c>
      <c r="G2635" s="4">
        <f t="shared" si="133"/>
        <v>0</v>
      </c>
    </row>
    <row r="2636" spans="1:7">
      <c r="A2636" s="1">
        <v>40717</v>
      </c>
      <c r="B2636" s="3">
        <v>-2.5000000000000001E-3</v>
      </c>
      <c r="C2636" s="4">
        <f t="shared" si="132"/>
        <v>0.32370283018867924</v>
      </c>
      <c r="D2636" s="2">
        <f t="shared" si="131"/>
        <v>1</v>
      </c>
      <c r="E2636" s="2">
        <f t="shared" si="131"/>
        <v>1</v>
      </c>
      <c r="F2636" s="2">
        <f t="shared" si="131"/>
        <v>2</v>
      </c>
      <c r="G2636" s="4">
        <f t="shared" si="133"/>
        <v>-2.5000000000000001E-3</v>
      </c>
    </row>
    <row r="2637" spans="1:7">
      <c r="A2637" s="1">
        <v>40718</v>
      </c>
      <c r="B2637" s="3">
        <v>-1.18E-2</v>
      </c>
      <c r="C2637" s="4">
        <f t="shared" si="132"/>
        <v>0.12382075471698113</v>
      </c>
      <c r="D2637" s="2">
        <f t="shared" si="131"/>
        <v>1</v>
      </c>
      <c r="E2637" s="2">
        <f t="shared" si="131"/>
        <v>1</v>
      </c>
      <c r="F2637" s="2">
        <f t="shared" si="131"/>
        <v>1</v>
      </c>
      <c r="G2637" s="4">
        <f t="shared" si="133"/>
        <v>0</v>
      </c>
    </row>
    <row r="2638" spans="1:7">
      <c r="A2638" s="1">
        <v>40721</v>
      </c>
      <c r="B2638" s="3">
        <v>1.1299999999999999E-2</v>
      </c>
      <c r="C2638" s="4">
        <f t="shared" si="132"/>
        <v>0.86772798742138368</v>
      </c>
      <c r="D2638" s="2">
        <f t="shared" si="131"/>
        <v>2</v>
      </c>
      <c r="E2638" s="2">
        <f t="shared" si="131"/>
        <v>3</v>
      </c>
      <c r="F2638" s="2">
        <f t="shared" si="131"/>
        <v>4</v>
      </c>
      <c r="G2638" s="4">
        <f t="shared" si="133"/>
        <v>1.1299999999999999E-2</v>
      </c>
    </row>
    <row r="2639" spans="1:7">
      <c r="A2639" s="1">
        <v>40722</v>
      </c>
      <c r="B2639" s="3">
        <v>1.66E-2</v>
      </c>
      <c r="C2639" s="4">
        <f t="shared" si="132"/>
        <v>0.93297955974842772</v>
      </c>
      <c r="D2639" s="2">
        <f t="shared" si="131"/>
        <v>2</v>
      </c>
      <c r="E2639" s="2">
        <f t="shared" si="131"/>
        <v>3</v>
      </c>
      <c r="F2639" s="2">
        <f t="shared" si="131"/>
        <v>4</v>
      </c>
      <c r="G2639" s="4">
        <f t="shared" si="133"/>
        <v>0</v>
      </c>
    </row>
    <row r="2640" spans="1:7">
      <c r="A2640" s="1">
        <v>40723</v>
      </c>
      <c r="B2640" s="3">
        <v>8.6999999999999994E-3</v>
      </c>
      <c r="C2640" s="4">
        <f t="shared" si="132"/>
        <v>0.81643081761006286</v>
      </c>
      <c r="D2640" s="2">
        <f t="shared" si="131"/>
        <v>2</v>
      </c>
      <c r="E2640" s="2">
        <f t="shared" si="131"/>
        <v>3</v>
      </c>
      <c r="F2640" s="2">
        <f t="shared" si="131"/>
        <v>4</v>
      </c>
      <c r="G2640" s="4">
        <f t="shared" si="133"/>
        <v>0</v>
      </c>
    </row>
    <row r="2641" spans="1:7">
      <c r="A2641" s="1">
        <v>40724</v>
      </c>
      <c r="B2641" s="3">
        <v>0.01</v>
      </c>
      <c r="C2641" s="4">
        <f t="shared" si="132"/>
        <v>0.84669811320754718</v>
      </c>
      <c r="D2641" s="2">
        <f t="shared" si="131"/>
        <v>2</v>
      </c>
      <c r="E2641" s="2">
        <f t="shared" si="131"/>
        <v>3</v>
      </c>
      <c r="F2641" s="2">
        <f t="shared" si="131"/>
        <v>4</v>
      </c>
      <c r="G2641" s="4">
        <f t="shared" si="133"/>
        <v>0</v>
      </c>
    </row>
    <row r="2642" spans="1:7">
      <c r="A2642" s="1">
        <v>40725</v>
      </c>
      <c r="B2642" s="3">
        <v>1.6899999999999998E-2</v>
      </c>
      <c r="C2642" s="4">
        <f t="shared" si="132"/>
        <v>0.93573113207547165</v>
      </c>
      <c r="D2642" s="2">
        <f t="shared" si="131"/>
        <v>2</v>
      </c>
      <c r="E2642" s="2">
        <f t="shared" si="131"/>
        <v>3</v>
      </c>
      <c r="F2642" s="2">
        <f t="shared" si="131"/>
        <v>4</v>
      </c>
      <c r="G2642" s="4">
        <f t="shared" si="133"/>
        <v>0</v>
      </c>
    </row>
    <row r="2643" spans="1:7">
      <c r="A2643" s="1">
        <v>40729</v>
      </c>
      <c r="B2643" s="3">
        <v>1.7000000000000001E-3</v>
      </c>
      <c r="C2643" s="4">
        <f t="shared" si="132"/>
        <v>0.55267295597484278</v>
      </c>
      <c r="D2643" s="2">
        <f t="shared" ref="D2643:F2706" si="134">ROUNDDOWN($C2643*D$2,0) - IF(MOD($C2643*D$2,1)=0,1,0) + 1</f>
        <v>2</v>
      </c>
      <c r="E2643" s="2">
        <f t="shared" si="134"/>
        <v>2</v>
      </c>
      <c r="F2643" s="2">
        <f t="shared" si="134"/>
        <v>3</v>
      </c>
      <c r="G2643" s="4">
        <f t="shared" si="133"/>
        <v>0</v>
      </c>
    </row>
    <row r="2644" spans="1:7">
      <c r="A2644" s="1">
        <v>40730</v>
      </c>
      <c r="B2644" s="3">
        <v>-8.9999999999999998E-4</v>
      </c>
      <c r="C2644" s="4">
        <f t="shared" si="132"/>
        <v>0.40074685534591192</v>
      </c>
      <c r="D2644" s="2">
        <f t="shared" si="134"/>
        <v>1</v>
      </c>
      <c r="E2644" s="2">
        <f t="shared" si="134"/>
        <v>2</v>
      </c>
      <c r="F2644" s="2">
        <f t="shared" si="134"/>
        <v>2</v>
      </c>
      <c r="G2644" s="4">
        <f t="shared" si="133"/>
        <v>0</v>
      </c>
    </row>
    <row r="2645" spans="1:7">
      <c r="A2645" s="1">
        <v>40731</v>
      </c>
      <c r="B2645" s="3">
        <v>1.38E-2</v>
      </c>
      <c r="C2645" s="4">
        <f t="shared" si="132"/>
        <v>0.90585691823899372</v>
      </c>
      <c r="D2645" s="2">
        <f t="shared" si="134"/>
        <v>2</v>
      </c>
      <c r="E2645" s="2">
        <f t="shared" si="134"/>
        <v>3</v>
      </c>
      <c r="F2645" s="2">
        <f t="shared" si="134"/>
        <v>4</v>
      </c>
      <c r="G2645" s="4">
        <f t="shared" si="133"/>
        <v>0</v>
      </c>
    </row>
    <row r="2646" spans="1:7">
      <c r="A2646" s="1">
        <v>40732</v>
      </c>
      <c r="B2646" s="3">
        <v>-8.5000000000000006E-3</v>
      </c>
      <c r="C2646" s="4">
        <f t="shared" si="132"/>
        <v>0.17236635220125787</v>
      </c>
      <c r="D2646" s="2">
        <f t="shared" si="134"/>
        <v>1</v>
      </c>
      <c r="E2646" s="2">
        <f t="shared" si="134"/>
        <v>1</v>
      </c>
      <c r="F2646" s="2">
        <f t="shared" si="134"/>
        <v>1</v>
      </c>
      <c r="G2646" s="4">
        <f t="shared" si="133"/>
        <v>0</v>
      </c>
    </row>
    <row r="2647" spans="1:7">
      <c r="A2647" s="1">
        <v>40735</v>
      </c>
      <c r="B2647" s="3">
        <v>-0.02</v>
      </c>
      <c r="C2647" s="4">
        <f t="shared" si="132"/>
        <v>5.8372641509433963E-2</v>
      </c>
      <c r="D2647" s="2">
        <f t="shared" si="134"/>
        <v>1</v>
      </c>
      <c r="E2647" s="2">
        <f t="shared" si="134"/>
        <v>1</v>
      </c>
      <c r="F2647" s="2">
        <f t="shared" si="134"/>
        <v>1</v>
      </c>
      <c r="G2647" s="4">
        <f t="shared" si="133"/>
        <v>-0.02</v>
      </c>
    </row>
    <row r="2648" spans="1:7">
      <c r="A2648" s="1">
        <v>40736</v>
      </c>
      <c r="B2648" s="3">
        <v>-6.8000000000000005E-3</v>
      </c>
      <c r="C2648" s="4">
        <f t="shared" si="132"/>
        <v>0.20538522012578617</v>
      </c>
      <c r="D2648" s="2">
        <f t="shared" si="134"/>
        <v>1</v>
      </c>
      <c r="E2648" s="2">
        <f t="shared" si="134"/>
        <v>1</v>
      </c>
      <c r="F2648" s="2">
        <f t="shared" si="134"/>
        <v>1</v>
      </c>
      <c r="G2648" s="4">
        <f t="shared" si="133"/>
        <v>-6.8000000000000005E-3</v>
      </c>
    </row>
    <row r="2649" spans="1:7">
      <c r="A2649" s="1">
        <v>40737</v>
      </c>
      <c r="B2649" s="3">
        <v>1.2999999999999999E-3</v>
      </c>
      <c r="C2649" s="4">
        <f t="shared" si="132"/>
        <v>0.53203616352201255</v>
      </c>
      <c r="D2649" s="2">
        <f t="shared" si="134"/>
        <v>2</v>
      </c>
      <c r="E2649" s="2">
        <f t="shared" si="134"/>
        <v>2</v>
      </c>
      <c r="F2649" s="2">
        <f t="shared" si="134"/>
        <v>3</v>
      </c>
      <c r="G2649" s="4">
        <f t="shared" si="133"/>
        <v>1.2999999999999999E-3</v>
      </c>
    </row>
    <row r="2650" spans="1:7">
      <c r="A2650" s="1">
        <v>40738</v>
      </c>
      <c r="B2650" s="3">
        <v>-4.7999999999999996E-3</v>
      </c>
      <c r="C2650" s="4">
        <f t="shared" si="132"/>
        <v>0.25019654088050314</v>
      </c>
      <c r="D2650" s="2">
        <f t="shared" si="134"/>
        <v>1</v>
      </c>
      <c r="E2650" s="2">
        <f t="shared" si="134"/>
        <v>1</v>
      </c>
      <c r="F2650" s="2">
        <f t="shared" si="134"/>
        <v>2</v>
      </c>
      <c r="G2650" s="4">
        <f t="shared" si="133"/>
        <v>0</v>
      </c>
    </row>
    <row r="2651" spans="1:7">
      <c r="A2651" s="1">
        <v>40739</v>
      </c>
      <c r="B2651" s="3">
        <v>7.3000000000000001E-3</v>
      </c>
      <c r="C2651" s="4">
        <f t="shared" si="132"/>
        <v>0.77790880503144655</v>
      </c>
      <c r="D2651" s="2">
        <f t="shared" si="134"/>
        <v>2</v>
      </c>
      <c r="E2651" s="2">
        <f t="shared" si="134"/>
        <v>3</v>
      </c>
      <c r="F2651" s="2">
        <f t="shared" si="134"/>
        <v>4</v>
      </c>
      <c r="G2651" s="4">
        <f t="shared" si="133"/>
        <v>0</v>
      </c>
    </row>
    <row r="2652" spans="1:7">
      <c r="A2652" s="1">
        <v>40742</v>
      </c>
      <c r="B2652" s="3">
        <v>-1.2800000000000001E-2</v>
      </c>
      <c r="C2652" s="4">
        <f t="shared" si="132"/>
        <v>0.11222484276729559</v>
      </c>
      <c r="D2652" s="2">
        <f t="shared" si="134"/>
        <v>1</v>
      </c>
      <c r="E2652" s="2">
        <f t="shared" si="134"/>
        <v>1</v>
      </c>
      <c r="F2652" s="2">
        <f t="shared" si="134"/>
        <v>1</v>
      </c>
      <c r="G2652" s="4">
        <f t="shared" si="133"/>
        <v>0</v>
      </c>
    </row>
    <row r="2653" spans="1:7">
      <c r="A2653" s="1">
        <v>40743</v>
      </c>
      <c r="B2653" s="3">
        <v>1.8500000000000003E-2</v>
      </c>
      <c r="C2653" s="4">
        <f t="shared" si="132"/>
        <v>0.94713050314465408</v>
      </c>
      <c r="D2653" s="2">
        <f t="shared" si="134"/>
        <v>2</v>
      </c>
      <c r="E2653" s="2">
        <f t="shared" si="134"/>
        <v>3</v>
      </c>
      <c r="F2653" s="2">
        <f t="shared" si="134"/>
        <v>4</v>
      </c>
      <c r="G2653" s="4">
        <f t="shared" si="133"/>
        <v>1.8500000000000003E-2</v>
      </c>
    </row>
    <row r="2654" spans="1:7">
      <c r="A2654" s="1">
        <v>40744</v>
      </c>
      <c r="B2654" s="3">
        <v>0</v>
      </c>
      <c r="C2654" s="4">
        <f t="shared" si="132"/>
        <v>0.4459512578616352</v>
      </c>
      <c r="D2654" s="2">
        <f t="shared" si="134"/>
        <v>1</v>
      </c>
      <c r="E2654" s="2">
        <f t="shared" si="134"/>
        <v>2</v>
      </c>
      <c r="F2654" s="2">
        <f t="shared" si="134"/>
        <v>2</v>
      </c>
      <c r="G2654" s="4">
        <f t="shared" si="133"/>
        <v>0</v>
      </c>
    </row>
    <row r="2655" spans="1:7">
      <c r="A2655" s="1">
        <v>40745</v>
      </c>
      <c r="B2655" s="3">
        <v>1.8600000000000002E-2</v>
      </c>
      <c r="C2655" s="4">
        <f t="shared" si="132"/>
        <v>0.94830974842767291</v>
      </c>
      <c r="D2655" s="2">
        <f t="shared" si="134"/>
        <v>2</v>
      </c>
      <c r="E2655" s="2">
        <f t="shared" si="134"/>
        <v>3</v>
      </c>
      <c r="F2655" s="2">
        <f t="shared" si="134"/>
        <v>4</v>
      </c>
      <c r="G2655" s="4">
        <f t="shared" si="133"/>
        <v>0</v>
      </c>
    </row>
    <row r="2656" spans="1:7">
      <c r="A2656" s="1">
        <v>40746</v>
      </c>
      <c r="B2656" s="3">
        <v>-1.2999999999999999E-3</v>
      </c>
      <c r="C2656" s="4">
        <f t="shared" si="132"/>
        <v>0.37873427672955973</v>
      </c>
      <c r="D2656" s="2">
        <f t="shared" si="134"/>
        <v>1</v>
      </c>
      <c r="E2656" s="2">
        <f t="shared" si="134"/>
        <v>2</v>
      </c>
      <c r="F2656" s="2">
        <f t="shared" si="134"/>
        <v>2</v>
      </c>
      <c r="G2656" s="4">
        <f t="shared" si="133"/>
        <v>0</v>
      </c>
    </row>
    <row r="2657" spans="1:7">
      <c r="A2657" s="1">
        <v>40749</v>
      </c>
      <c r="B2657" s="3">
        <v>-6.4000000000000003E-3</v>
      </c>
      <c r="C2657" s="4">
        <f t="shared" si="132"/>
        <v>0.2144261006289308</v>
      </c>
      <c r="D2657" s="2">
        <f t="shared" si="134"/>
        <v>1</v>
      </c>
      <c r="E2657" s="2">
        <f t="shared" si="134"/>
        <v>1</v>
      </c>
      <c r="F2657" s="2">
        <f t="shared" si="134"/>
        <v>1</v>
      </c>
      <c r="G2657" s="4">
        <f t="shared" si="133"/>
        <v>0</v>
      </c>
    </row>
    <row r="2658" spans="1:7">
      <c r="A2658" s="1">
        <v>40750</v>
      </c>
      <c r="B2658" s="3">
        <v>-6.3E-3</v>
      </c>
      <c r="C2658" s="4">
        <f t="shared" si="132"/>
        <v>0.2165880503144654</v>
      </c>
      <c r="D2658" s="2">
        <f t="shared" si="134"/>
        <v>1</v>
      </c>
      <c r="E2658" s="2">
        <f t="shared" si="134"/>
        <v>1</v>
      </c>
      <c r="F2658" s="2">
        <f t="shared" si="134"/>
        <v>1</v>
      </c>
      <c r="G2658" s="4">
        <f t="shared" si="133"/>
        <v>-6.3E-3</v>
      </c>
    </row>
    <row r="2659" spans="1:7">
      <c r="A2659" s="1">
        <v>40751</v>
      </c>
      <c r="B2659" s="3">
        <v>-2.3700000000000002E-2</v>
      </c>
      <c r="C2659" s="4">
        <f t="shared" si="132"/>
        <v>4.0487421383647797E-2</v>
      </c>
      <c r="D2659" s="2">
        <f t="shared" si="134"/>
        <v>1</v>
      </c>
      <c r="E2659" s="2">
        <f t="shared" si="134"/>
        <v>1</v>
      </c>
      <c r="F2659" s="2">
        <f t="shared" si="134"/>
        <v>1</v>
      </c>
      <c r="G2659" s="4">
        <f t="shared" si="133"/>
        <v>-2.3700000000000002E-2</v>
      </c>
    </row>
    <row r="2660" spans="1:7">
      <c r="A2660" s="1">
        <v>40752</v>
      </c>
      <c r="B2660" s="3">
        <v>-2E-3</v>
      </c>
      <c r="C2660" s="4">
        <f t="shared" si="132"/>
        <v>0.34433962264150941</v>
      </c>
      <c r="D2660" s="2">
        <f t="shared" si="134"/>
        <v>1</v>
      </c>
      <c r="E2660" s="2">
        <f t="shared" si="134"/>
        <v>2</v>
      </c>
      <c r="F2660" s="2">
        <f t="shared" si="134"/>
        <v>2</v>
      </c>
      <c r="G2660" s="4">
        <f t="shared" si="133"/>
        <v>-2E-3</v>
      </c>
    </row>
    <row r="2661" spans="1:7">
      <c r="A2661" s="1">
        <v>40753</v>
      </c>
      <c r="B2661" s="3">
        <v>-7.4000000000000003E-3</v>
      </c>
      <c r="C2661" s="4">
        <f t="shared" si="132"/>
        <v>0.19044811320754718</v>
      </c>
      <c r="D2661" s="2">
        <f t="shared" si="134"/>
        <v>1</v>
      </c>
      <c r="E2661" s="2">
        <f t="shared" si="134"/>
        <v>1</v>
      </c>
      <c r="F2661" s="2">
        <f t="shared" si="134"/>
        <v>1</v>
      </c>
      <c r="G2661" s="4">
        <f t="shared" si="133"/>
        <v>0</v>
      </c>
    </row>
    <row r="2662" spans="1:7">
      <c r="A2662" s="1">
        <v>40756</v>
      </c>
      <c r="B2662" s="3">
        <v>-7.9000000000000008E-3</v>
      </c>
      <c r="C2662" s="4">
        <f t="shared" si="132"/>
        <v>0.18258647798742139</v>
      </c>
      <c r="D2662" s="2">
        <f t="shared" si="134"/>
        <v>1</v>
      </c>
      <c r="E2662" s="2">
        <f t="shared" si="134"/>
        <v>1</v>
      </c>
      <c r="F2662" s="2">
        <f t="shared" si="134"/>
        <v>1</v>
      </c>
      <c r="G2662" s="4">
        <f t="shared" si="133"/>
        <v>-7.9000000000000008E-3</v>
      </c>
    </row>
    <row r="2663" spans="1:7">
      <c r="A2663" s="1">
        <v>40757</v>
      </c>
      <c r="B2663" s="3">
        <v>-2.9500000000000002E-2</v>
      </c>
      <c r="C2663" s="4">
        <f t="shared" si="132"/>
        <v>2.4567610062893083E-2</v>
      </c>
      <c r="D2663" s="2">
        <f t="shared" si="134"/>
        <v>1</v>
      </c>
      <c r="E2663" s="2">
        <f t="shared" si="134"/>
        <v>1</v>
      </c>
      <c r="F2663" s="2">
        <f t="shared" si="134"/>
        <v>1</v>
      </c>
      <c r="G2663" s="4">
        <f t="shared" si="133"/>
        <v>-2.9500000000000002E-2</v>
      </c>
    </row>
    <row r="2664" spans="1:7">
      <c r="A2664" s="1">
        <v>40758</v>
      </c>
      <c r="B2664" s="3">
        <v>6.8000000000000005E-3</v>
      </c>
      <c r="C2664" s="4">
        <f t="shared" si="132"/>
        <v>0.76474056603773588</v>
      </c>
      <c r="D2664" s="2">
        <f t="shared" si="134"/>
        <v>2</v>
      </c>
      <c r="E2664" s="2">
        <f t="shared" si="134"/>
        <v>3</v>
      </c>
      <c r="F2664" s="2">
        <f t="shared" si="134"/>
        <v>4</v>
      </c>
      <c r="G2664" s="4">
        <f t="shared" si="133"/>
        <v>6.8000000000000005E-3</v>
      </c>
    </row>
    <row r="2665" spans="1:7">
      <c r="A2665" s="1">
        <v>40759</v>
      </c>
      <c r="B2665" s="3">
        <v>-5.1799999999999999E-2</v>
      </c>
      <c r="C2665" s="4">
        <f t="shared" si="132"/>
        <v>6.0927672955974847E-3</v>
      </c>
      <c r="D2665" s="2">
        <f t="shared" si="134"/>
        <v>1</v>
      </c>
      <c r="E2665" s="2">
        <f t="shared" si="134"/>
        <v>1</v>
      </c>
      <c r="F2665" s="2">
        <f t="shared" si="134"/>
        <v>1</v>
      </c>
      <c r="G2665" s="4">
        <f t="shared" si="133"/>
        <v>0</v>
      </c>
    </row>
    <row r="2666" spans="1:7">
      <c r="A2666" s="1">
        <v>40760</v>
      </c>
      <c r="B2666" s="3">
        <v>-1E-3</v>
      </c>
      <c r="C2666" s="4">
        <f t="shared" si="132"/>
        <v>0.39563679245283018</v>
      </c>
      <c r="D2666" s="2">
        <f t="shared" si="134"/>
        <v>1</v>
      </c>
      <c r="E2666" s="2">
        <f t="shared" si="134"/>
        <v>2</v>
      </c>
      <c r="F2666" s="2">
        <f t="shared" si="134"/>
        <v>2</v>
      </c>
      <c r="G2666" s="4">
        <f t="shared" si="133"/>
        <v>-1E-3</v>
      </c>
    </row>
    <row r="2667" spans="1:7">
      <c r="A2667" s="1">
        <v>40763</v>
      </c>
      <c r="B2667" s="3">
        <v>-8.48E-2</v>
      </c>
      <c r="C2667" s="4">
        <f t="shared" si="132"/>
        <v>1.5723270440251573E-3</v>
      </c>
      <c r="D2667" s="2">
        <f t="shared" si="134"/>
        <v>1</v>
      </c>
      <c r="E2667" s="2">
        <f t="shared" si="134"/>
        <v>1</v>
      </c>
      <c r="F2667" s="2">
        <f t="shared" si="134"/>
        <v>1</v>
      </c>
      <c r="G2667" s="4">
        <f t="shared" si="133"/>
        <v>0</v>
      </c>
    </row>
    <row r="2668" spans="1:7">
      <c r="A2668" s="1">
        <v>40764</v>
      </c>
      <c r="B2668" s="3">
        <v>6.480000000000001E-2</v>
      </c>
      <c r="C2668" s="4">
        <f t="shared" si="132"/>
        <v>0.99764150943396224</v>
      </c>
      <c r="D2668" s="2">
        <f t="shared" si="134"/>
        <v>2</v>
      </c>
      <c r="E2668" s="2">
        <f t="shared" si="134"/>
        <v>3</v>
      </c>
      <c r="F2668" s="2">
        <f t="shared" si="134"/>
        <v>4</v>
      </c>
      <c r="G2668" s="4">
        <f t="shared" si="133"/>
        <v>6.480000000000001E-2</v>
      </c>
    </row>
    <row r="2669" spans="1:7">
      <c r="A2669" s="1">
        <v>40765</v>
      </c>
      <c r="B2669" s="3">
        <v>-4.8499999999999995E-2</v>
      </c>
      <c r="C2669" s="4">
        <f t="shared" si="132"/>
        <v>6.6823899371069185E-3</v>
      </c>
      <c r="D2669" s="2">
        <f t="shared" si="134"/>
        <v>1</v>
      </c>
      <c r="E2669" s="2">
        <f t="shared" si="134"/>
        <v>1</v>
      </c>
      <c r="F2669" s="2">
        <f t="shared" si="134"/>
        <v>1</v>
      </c>
      <c r="G2669" s="4">
        <f t="shared" si="133"/>
        <v>0</v>
      </c>
    </row>
    <row r="2670" spans="1:7">
      <c r="A2670" s="1">
        <v>40766</v>
      </c>
      <c r="B2670" s="3">
        <v>4.7599999999999996E-2</v>
      </c>
      <c r="C2670" s="4">
        <f t="shared" si="132"/>
        <v>0.9933176100628931</v>
      </c>
      <c r="D2670" s="2">
        <f t="shared" si="134"/>
        <v>2</v>
      </c>
      <c r="E2670" s="2">
        <f t="shared" si="134"/>
        <v>3</v>
      </c>
      <c r="F2670" s="2">
        <f t="shared" si="134"/>
        <v>4</v>
      </c>
      <c r="G2670" s="4">
        <f t="shared" si="133"/>
        <v>4.7599999999999996E-2</v>
      </c>
    </row>
    <row r="2671" spans="1:7">
      <c r="A2671" s="1">
        <v>40767</v>
      </c>
      <c r="B2671" s="3">
        <v>8.3000000000000001E-3</v>
      </c>
      <c r="C2671" s="4">
        <f t="shared" si="132"/>
        <v>0.80778301886792447</v>
      </c>
      <c r="D2671" s="2">
        <f t="shared" si="134"/>
        <v>2</v>
      </c>
      <c r="E2671" s="2">
        <f t="shared" si="134"/>
        <v>3</v>
      </c>
      <c r="F2671" s="2">
        <f t="shared" si="134"/>
        <v>4</v>
      </c>
      <c r="G2671" s="4">
        <f t="shared" si="133"/>
        <v>0</v>
      </c>
    </row>
    <row r="2672" spans="1:7">
      <c r="A2672" s="1">
        <v>40770</v>
      </c>
      <c r="B2672" s="3">
        <v>2.18E-2</v>
      </c>
      <c r="C2672" s="4">
        <f t="shared" si="132"/>
        <v>0.96187106918238996</v>
      </c>
      <c r="D2672" s="2">
        <f t="shared" si="134"/>
        <v>2</v>
      </c>
      <c r="E2672" s="2">
        <f t="shared" si="134"/>
        <v>3</v>
      </c>
      <c r="F2672" s="2">
        <f t="shared" si="134"/>
        <v>4</v>
      </c>
      <c r="G2672" s="4">
        <f t="shared" si="133"/>
        <v>0</v>
      </c>
    </row>
    <row r="2673" spans="1:7">
      <c r="A2673" s="1">
        <v>40771</v>
      </c>
      <c r="B2673" s="3">
        <v>-6.0999999999999995E-3</v>
      </c>
      <c r="C2673" s="4">
        <f t="shared" si="132"/>
        <v>0.22012578616352202</v>
      </c>
      <c r="D2673" s="2">
        <f t="shared" si="134"/>
        <v>1</v>
      </c>
      <c r="E2673" s="2">
        <f t="shared" si="134"/>
        <v>1</v>
      </c>
      <c r="F2673" s="2">
        <f t="shared" si="134"/>
        <v>1</v>
      </c>
      <c r="G2673" s="4">
        <f t="shared" si="133"/>
        <v>0</v>
      </c>
    </row>
    <row r="2674" spans="1:7">
      <c r="A2674" s="1">
        <v>40772</v>
      </c>
      <c r="B2674" s="3">
        <v>-2.2000000000000001E-3</v>
      </c>
      <c r="C2674" s="4">
        <f t="shared" si="132"/>
        <v>0.33392295597484278</v>
      </c>
      <c r="D2674" s="2">
        <f t="shared" si="134"/>
        <v>1</v>
      </c>
      <c r="E2674" s="2">
        <f t="shared" si="134"/>
        <v>2</v>
      </c>
      <c r="F2674" s="2">
        <f t="shared" si="134"/>
        <v>2</v>
      </c>
      <c r="G2674" s="4">
        <f t="shared" si="133"/>
        <v>-2.2000000000000001E-3</v>
      </c>
    </row>
    <row r="2675" spans="1:7">
      <c r="A2675" s="1">
        <v>40773</v>
      </c>
      <c r="B2675" s="3">
        <v>-4.5899999999999996E-2</v>
      </c>
      <c r="C2675" s="4">
        <f t="shared" si="132"/>
        <v>7.6650943396226415E-3</v>
      </c>
      <c r="D2675" s="2">
        <f t="shared" si="134"/>
        <v>1</v>
      </c>
      <c r="E2675" s="2">
        <f t="shared" si="134"/>
        <v>1</v>
      </c>
      <c r="F2675" s="2">
        <f t="shared" si="134"/>
        <v>1</v>
      </c>
      <c r="G2675" s="4">
        <f t="shared" si="133"/>
        <v>0</v>
      </c>
    </row>
    <row r="2676" spans="1:7">
      <c r="A2676" s="1">
        <v>40774</v>
      </c>
      <c r="B2676" s="3">
        <v>-2.0199999999999999E-2</v>
      </c>
      <c r="C2676" s="4">
        <f t="shared" si="132"/>
        <v>5.6996855345911951E-2</v>
      </c>
      <c r="D2676" s="2">
        <f t="shared" si="134"/>
        <v>1</v>
      </c>
      <c r="E2676" s="2">
        <f t="shared" si="134"/>
        <v>1</v>
      </c>
      <c r="F2676" s="2">
        <f t="shared" si="134"/>
        <v>1</v>
      </c>
      <c r="G2676" s="4">
        <f t="shared" si="133"/>
        <v>-2.0199999999999999E-2</v>
      </c>
    </row>
    <row r="2677" spans="1:7">
      <c r="A2677" s="1">
        <v>40777</v>
      </c>
      <c r="B2677" s="3">
        <v>-8.0000000000000004E-4</v>
      </c>
      <c r="C2677" s="4">
        <f t="shared" si="132"/>
        <v>0.40546383647798739</v>
      </c>
      <c r="D2677" s="2">
        <f t="shared" si="134"/>
        <v>1</v>
      </c>
      <c r="E2677" s="2">
        <f t="shared" si="134"/>
        <v>2</v>
      </c>
      <c r="F2677" s="2">
        <f t="shared" si="134"/>
        <v>2</v>
      </c>
      <c r="G2677" s="4">
        <f t="shared" si="133"/>
        <v>-8.0000000000000004E-4</v>
      </c>
    </row>
    <row r="2678" spans="1:7">
      <c r="A2678" s="1">
        <v>40778</v>
      </c>
      <c r="B2678" s="3">
        <v>3.73E-2</v>
      </c>
      <c r="C2678" s="4">
        <f t="shared" si="132"/>
        <v>0.98683176100628933</v>
      </c>
      <c r="D2678" s="2">
        <f t="shared" si="134"/>
        <v>2</v>
      </c>
      <c r="E2678" s="2">
        <f t="shared" si="134"/>
        <v>3</v>
      </c>
      <c r="F2678" s="2">
        <f t="shared" si="134"/>
        <v>4</v>
      </c>
      <c r="G2678" s="4">
        <f t="shared" si="133"/>
        <v>0</v>
      </c>
    </row>
    <row r="2679" spans="1:7">
      <c r="A2679" s="1">
        <v>40779</v>
      </c>
      <c r="B2679" s="3">
        <v>1.38E-2</v>
      </c>
      <c r="C2679" s="4">
        <f t="shared" si="132"/>
        <v>0.90585691823899372</v>
      </c>
      <c r="D2679" s="2">
        <f t="shared" si="134"/>
        <v>2</v>
      </c>
      <c r="E2679" s="2">
        <f t="shared" si="134"/>
        <v>3</v>
      </c>
      <c r="F2679" s="2">
        <f t="shared" si="134"/>
        <v>4</v>
      </c>
      <c r="G2679" s="4">
        <f t="shared" si="133"/>
        <v>0</v>
      </c>
    </row>
    <row r="2680" spans="1:7">
      <c r="A2680" s="1">
        <v>40780</v>
      </c>
      <c r="B2680" s="3">
        <v>-1.46E-2</v>
      </c>
      <c r="C2680" s="4">
        <f t="shared" si="132"/>
        <v>9.3160377358490559E-2</v>
      </c>
      <c r="D2680" s="2">
        <f t="shared" si="134"/>
        <v>1</v>
      </c>
      <c r="E2680" s="2">
        <f t="shared" si="134"/>
        <v>1</v>
      </c>
      <c r="F2680" s="2">
        <f t="shared" si="134"/>
        <v>1</v>
      </c>
      <c r="G2680" s="4">
        <f t="shared" si="133"/>
        <v>0</v>
      </c>
    </row>
    <row r="2681" spans="1:7">
      <c r="A2681" s="1">
        <v>40781</v>
      </c>
      <c r="B2681" s="3">
        <v>1.89E-2</v>
      </c>
      <c r="C2681" s="4">
        <f t="shared" si="132"/>
        <v>0.95027515723270439</v>
      </c>
      <c r="D2681" s="2">
        <f t="shared" si="134"/>
        <v>2</v>
      </c>
      <c r="E2681" s="2">
        <f t="shared" si="134"/>
        <v>3</v>
      </c>
      <c r="F2681" s="2">
        <f t="shared" si="134"/>
        <v>4</v>
      </c>
      <c r="G2681" s="4">
        <f t="shared" si="133"/>
        <v>1.89E-2</v>
      </c>
    </row>
    <row r="2682" spans="1:7">
      <c r="A2682" s="1">
        <v>40784</v>
      </c>
      <c r="B2682" s="3">
        <v>3.2099999999999997E-2</v>
      </c>
      <c r="C2682" s="4">
        <f t="shared" si="132"/>
        <v>0.98191823899371067</v>
      </c>
      <c r="D2682" s="2">
        <f t="shared" si="134"/>
        <v>2</v>
      </c>
      <c r="E2682" s="2">
        <f t="shared" si="134"/>
        <v>3</v>
      </c>
      <c r="F2682" s="2">
        <f t="shared" si="134"/>
        <v>4</v>
      </c>
      <c r="G2682" s="4">
        <f t="shared" si="133"/>
        <v>0</v>
      </c>
    </row>
    <row r="2683" spans="1:7">
      <c r="A2683" s="1">
        <v>40785</v>
      </c>
      <c r="B2683" s="3">
        <v>-3.2000000000000002E-3</v>
      </c>
      <c r="C2683" s="4">
        <f t="shared" si="132"/>
        <v>0.30227987421383645</v>
      </c>
      <c r="D2683" s="2">
        <f t="shared" si="134"/>
        <v>1</v>
      </c>
      <c r="E2683" s="2">
        <f t="shared" si="134"/>
        <v>1</v>
      </c>
      <c r="F2683" s="2">
        <f t="shared" si="134"/>
        <v>2</v>
      </c>
      <c r="G2683" s="4">
        <f t="shared" si="133"/>
        <v>0</v>
      </c>
    </row>
    <row r="2684" spans="1:7">
      <c r="A2684" s="1">
        <v>40786</v>
      </c>
      <c r="B2684" s="3">
        <v>1.2699999999999999E-2</v>
      </c>
      <c r="C2684" s="4">
        <f t="shared" si="132"/>
        <v>0.89229559748427678</v>
      </c>
      <c r="D2684" s="2">
        <f t="shared" si="134"/>
        <v>2</v>
      </c>
      <c r="E2684" s="2">
        <f t="shared" si="134"/>
        <v>3</v>
      </c>
      <c r="F2684" s="2">
        <f t="shared" si="134"/>
        <v>4</v>
      </c>
      <c r="G2684" s="4">
        <f t="shared" si="133"/>
        <v>0</v>
      </c>
    </row>
    <row r="2685" spans="1:7">
      <c r="A2685" s="1">
        <v>40787</v>
      </c>
      <c r="B2685" s="3">
        <v>-1.5900000000000001E-2</v>
      </c>
      <c r="C2685" s="4">
        <f t="shared" si="132"/>
        <v>8.254716981132075E-2</v>
      </c>
      <c r="D2685" s="2">
        <f t="shared" si="134"/>
        <v>1</v>
      </c>
      <c r="E2685" s="2">
        <f t="shared" si="134"/>
        <v>1</v>
      </c>
      <c r="F2685" s="2">
        <f t="shared" si="134"/>
        <v>1</v>
      </c>
      <c r="G2685" s="4">
        <f t="shared" si="133"/>
        <v>0</v>
      </c>
    </row>
    <row r="2686" spans="1:7">
      <c r="A2686" s="1">
        <v>40788</v>
      </c>
      <c r="B2686" s="3">
        <v>-3.1300000000000001E-2</v>
      </c>
      <c r="C2686" s="4">
        <f t="shared" si="132"/>
        <v>2.0440251572327043E-2</v>
      </c>
      <c r="D2686" s="2">
        <f t="shared" si="134"/>
        <v>1</v>
      </c>
      <c r="E2686" s="2">
        <f t="shared" si="134"/>
        <v>1</v>
      </c>
      <c r="F2686" s="2">
        <f t="shared" si="134"/>
        <v>1</v>
      </c>
      <c r="G2686" s="4">
        <f t="shared" si="133"/>
        <v>-3.1300000000000001E-2</v>
      </c>
    </row>
    <row r="2687" spans="1:7">
      <c r="A2687" s="1">
        <v>40792</v>
      </c>
      <c r="B2687" s="3">
        <v>-4.7999999999999996E-3</v>
      </c>
      <c r="C2687" s="4">
        <f t="shared" si="132"/>
        <v>0.25019654088050314</v>
      </c>
      <c r="D2687" s="2">
        <f t="shared" si="134"/>
        <v>1</v>
      </c>
      <c r="E2687" s="2">
        <f t="shared" si="134"/>
        <v>1</v>
      </c>
      <c r="F2687" s="2">
        <f t="shared" si="134"/>
        <v>2</v>
      </c>
      <c r="G2687" s="4">
        <f t="shared" si="133"/>
        <v>-4.7999999999999996E-3</v>
      </c>
    </row>
    <row r="2688" spans="1:7">
      <c r="A2688" s="1">
        <v>40793</v>
      </c>
      <c r="B2688" s="3">
        <v>3.5000000000000003E-2</v>
      </c>
      <c r="C2688" s="4">
        <f t="shared" si="132"/>
        <v>0.98408018867924529</v>
      </c>
      <c r="D2688" s="2">
        <f t="shared" si="134"/>
        <v>2</v>
      </c>
      <c r="E2688" s="2">
        <f t="shared" si="134"/>
        <v>3</v>
      </c>
      <c r="F2688" s="2">
        <f t="shared" si="134"/>
        <v>4</v>
      </c>
      <c r="G2688" s="4">
        <f t="shared" si="133"/>
        <v>0</v>
      </c>
    </row>
    <row r="2689" spans="1:7">
      <c r="A2689" s="1">
        <v>40794</v>
      </c>
      <c r="B2689" s="3">
        <v>-1.3000000000000001E-2</v>
      </c>
      <c r="C2689" s="4">
        <f t="shared" si="132"/>
        <v>0.10986635220125786</v>
      </c>
      <c r="D2689" s="2">
        <f t="shared" si="134"/>
        <v>1</v>
      </c>
      <c r="E2689" s="2">
        <f t="shared" si="134"/>
        <v>1</v>
      </c>
      <c r="F2689" s="2">
        <f t="shared" si="134"/>
        <v>1</v>
      </c>
      <c r="G2689" s="4">
        <f t="shared" si="133"/>
        <v>0</v>
      </c>
    </row>
    <row r="2690" spans="1:7">
      <c r="A2690" s="1">
        <v>40795</v>
      </c>
      <c r="B2690" s="3">
        <v>-2.75E-2</v>
      </c>
      <c r="C2690" s="4">
        <f t="shared" si="132"/>
        <v>2.9677672955974843E-2</v>
      </c>
      <c r="D2690" s="2">
        <f t="shared" si="134"/>
        <v>1</v>
      </c>
      <c r="E2690" s="2">
        <f t="shared" si="134"/>
        <v>1</v>
      </c>
      <c r="F2690" s="2">
        <f t="shared" si="134"/>
        <v>1</v>
      </c>
      <c r="G2690" s="4">
        <f t="shared" si="133"/>
        <v>-2.75E-2</v>
      </c>
    </row>
    <row r="2691" spans="1:7">
      <c r="A2691" s="1">
        <v>40798</v>
      </c>
      <c r="B2691" s="3">
        <v>5.4000000000000003E-3</v>
      </c>
      <c r="C2691" s="4">
        <f t="shared" si="132"/>
        <v>0.71737421383647804</v>
      </c>
      <c r="D2691" s="2">
        <f t="shared" si="134"/>
        <v>2</v>
      </c>
      <c r="E2691" s="2">
        <f t="shared" si="134"/>
        <v>3</v>
      </c>
      <c r="F2691" s="2">
        <f t="shared" si="134"/>
        <v>3</v>
      </c>
      <c r="G2691" s="4">
        <f t="shared" si="133"/>
        <v>5.4000000000000003E-3</v>
      </c>
    </row>
    <row r="2692" spans="1:7">
      <c r="A2692" s="1">
        <v>40799</v>
      </c>
      <c r="B2692" s="3">
        <v>8.3999999999999995E-3</v>
      </c>
      <c r="C2692" s="4">
        <f t="shared" ref="C2692:C2755" si="135">RANK(B2692,$B$3:$B$5090,1)/$K$1</f>
        <v>0.81073113207547165</v>
      </c>
      <c r="D2692" s="2">
        <f t="shared" si="134"/>
        <v>2</v>
      </c>
      <c r="E2692" s="2">
        <f t="shared" si="134"/>
        <v>3</v>
      </c>
      <c r="F2692" s="2">
        <f t="shared" si="134"/>
        <v>4</v>
      </c>
      <c r="G2692" s="4">
        <f t="shared" si="133"/>
        <v>0</v>
      </c>
    </row>
    <row r="2693" spans="1:7">
      <c r="A2693" s="1">
        <v>40800</v>
      </c>
      <c r="B2693" s="3">
        <v>1.7100000000000001E-2</v>
      </c>
      <c r="C2693" s="4">
        <f t="shared" si="135"/>
        <v>0.93730345911949686</v>
      </c>
      <c r="D2693" s="2">
        <f t="shared" si="134"/>
        <v>2</v>
      </c>
      <c r="E2693" s="2">
        <f t="shared" si="134"/>
        <v>3</v>
      </c>
      <c r="F2693" s="2">
        <f t="shared" si="134"/>
        <v>4</v>
      </c>
      <c r="G2693" s="4">
        <f t="shared" ref="G2693:G2756" si="136">IF(F2692=1,B2693,0)</f>
        <v>0</v>
      </c>
    </row>
    <row r="2694" spans="1:7">
      <c r="A2694" s="1">
        <v>40801</v>
      </c>
      <c r="B2694" s="3">
        <v>2.18E-2</v>
      </c>
      <c r="C2694" s="4">
        <f t="shared" si="135"/>
        <v>0.96187106918238996</v>
      </c>
      <c r="D2694" s="2">
        <f t="shared" si="134"/>
        <v>2</v>
      </c>
      <c r="E2694" s="2">
        <f t="shared" si="134"/>
        <v>3</v>
      </c>
      <c r="F2694" s="2">
        <f t="shared" si="134"/>
        <v>4</v>
      </c>
      <c r="G2694" s="4">
        <f t="shared" si="136"/>
        <v>0</v>
      </c>
    </row>
    <row r="2695" spans="1:7">
      <c r="A2695" s="1">
        <v>40802</v>
      </c>
      <c r="B2695" s="3">
        <v>7.3000000000000001E-3</v>
      </c>
      <c r="C2695" s="4">
        <f t="shared" si="135"/>
        <v>0.77790880503144655</v>
      </c>
      <c r="D2695" s="2">
        <f t="shared" si="134"/>
        <v>2</v>
      </c>
      <c r="E2695" s="2">
        <f t="shared" si="134"/>
        <v>3</v>
      </c>
      <c r="F2695" s="2">
        <f t="shared" si="134"/>
        <v>4</v>
      </c>
      <c r="G2695" s="4">
        <f t="shared" si="136"/>
        <v>0</v>
      </c>
    </row>
    <row r="2696" spans="1:7">
      <c r="A2696" s="1">
        <v>40805</v>
      </c>
      <c r="B2696" s="3">
        <v>-1.3500000000000002E-2</v>
      </c>
      <c r="C2696" s="4">
        <f t="shared" si="135"/>
        <v>0.10377358490566038</v>
      </c>
      <c r="D2696" s="2">
        <f t="shared" si="134"/>
        <v>1</v>
      </c>
      <c r="E2696" s="2">
        <f t="shared" si="134"/>
        <v>1</v>
      </c>
      <c r="F2696" s="2">
        <f t="shared" si="134"/>
        <v>1</v>
      </c>
      <c r="G2696" s="4">
        <f t="shared" si="136"/>
        <v>0</v>
      </c>
    </row>
    <row r="2697" spans="1:7">
      <c r="A2697" s="1">
        <v>40806</v>
      </c>
      <c r="B2697" s="3">
        <v>-1.7000000000000001E-3</v>
      </c>
      <c r="C2697" s="4">
        <f t="shared" si="135"/>
        <v>0.357311320754717</v>
      </c>
      <c r="D2697" s="2">
        <f t="shared" si="134"/>
        <v>1</v>
      </c>
      <c r="E2697" s="2">
        <f t="shared" si="134"/>
        <v>2</v>
      </c>
      <c r="F2697" s="2">
        <f t="shared" si="134"/>
        <v>2</v>
      </c>
      <c r="G2697" s="4">
        <f t="shared" si="136"/>
        <v>-1.7000000000000001E-3</v>
      </c>
    </row>
    <row r="2698" spans="1:7">
      <c r="A2698" s="1">
        <v>40807</v>
      </c>
      <c r="B2698" s="3">
        <v>-3.9300000000000002E-2</v>
      </c>
      <c r="C2698" s="4">
        <f t="shared" si="135"/>
        <v>1.1595911949685534E-2</v>
      </c>
      <c r="D2698" s="2">
        <f t="shared" si="134"/>
        <v>1</v>
      </c>
      <c r="E2698" s="2">
        <f t="shared" si="134"/>
        <v>1</v>
      </c>
      <c r="F2698" s="2">
        <f t="shared" si="134"/>
        <v>1</v>
      </c>
      <c r="G2698" s="4">
        <f t="shared" si="136"/>
        <v>0</v>
      </c>
    </row>
    <row r="2699" spans="1:7">
      <c r="A2699" s="1">
        <v>40808</v>
      </c>
      <c r="B2699" s="3">
        <v>-3.2799999999999996E-2</v>
      </c>
      <c r="C2699" s="4">
        <f t="shared" si="135"/>
        <v>1.7688679245283018E-2</v>
      </c>
      <c r="D2699" s="2">
        <f t="shared" si="134"/>
        <v>1</v>
      </c>
      <c r="E2699" s="2">
        <f t="shared" si="134"/>
        <v>1</v>
      </c>
      <c r="F2699" s="2">
        <f t="shared" si="134"/>
        <v>1</v>
      </c>
      <c r="G2699" s="4">
        <f t="shared" si="136"/>
        <v>-3.2799999999999996E-2</v>
      </c>
    </row>
    <row r="2700" spans="1:7">
      <c r="A2700" s="1">
        <v>40809</v>
      </c>
      <c r="B2700" s="3">
        <v>6.6E-3</v>
      </c>
      <c r="C2700" s="4">
        <f t="shared" si="135"/>
        <v>0.75845125786163525</v>
      </c>
      <c r="D2700" s="2">
        <f t="shared" si="134"/>
        <v>2</v>
      </c>
      <c r="E2700" s="2">
        <f t="shared" si="134"/>
        <v>3</v>
      </c>
      <c r="F2700" s="2">
        <f t="shared" si="134"/>
        <v>4</v>
      </c>
      <c r="G2700" s="4">
        <f t="shared" si="136"/>
        <v>6.6E-3</v>
      </c>
    </row>
    <row r="2701" spans="1:7">
      <c r="A2701" s="1">
        <v>40812</v>
      </c>
      <c r="B2701" s="3">
        <v>0.03</v>
      </c>
      <c r="C2701" s="4">
        <f t="shared" si="135"/>
        <v>0.98034591194968557</v>
      </c>
      <c r="D2701" s="2">
        <f t="shared" si="134"/>
        <v>2</v>
      </c>
      <c r="E2701" s="2">
        <f t="shared" si="134"/>
        <v>3</v>
      </c>
      <c r="F2701" s="2">
        <f t="shared" si="134"/>
        <v>4</v>
      </c>
      <c r="G2701" s="4">
        <f t="shared" si="136"/>
        <v>0</v>
      </c>
    </row>
    <row r="2702" spans="1:7">
      <c r="A2702" s="1">
        <v>40813</v>
      </c>
      <c r="B2702" s="3">
        <v>1.11E-2</v>
      </c>
      <c r="C2702" s="4">
        <f t="shared" si="135"/>
        <v>0.86517295597484278</v>
      </c>
      <c r="D2702" s="2">
        <f t="shared" si="134"/>
        <v>2</v>
      </c>
      <c r="E2702" s="2">
        <f t="shared" si="134"/>
        <v>3</v>
      </c>
      <c r="F2702" s="2">
        <f t="shared" si="134"/>
        <v>4</v>
      </c>
      <c r="G2702" s="4">
        <f t="shared" si="136"/>
        <v>0</v>
      </c>
    </row>
    <row r="2703" spans="1:7">
      <c r="A2703" s="1">
        <v>40814</v>
      </c>
      <c r="B2703" s="3">
        <v>-2.0799999999999999E-2</v>
      </c>
      <c r="C2703" s="4">
        <f t="shared" si="135"/>
        <v>5.4048742138364782E-2</v>
      </c>
      <c r="D2703" s="2">
        <f t="shared" si="134"/>
        <v>1</v>
      </c>
      <c r="E2703" s="2">
        <f t="shared" si="134"/>
        <v>1</v>
      </c>
      <c r="F2703" s="2">
        <f t="shared" si="134"/>
        <v>1</v>
      </c>
      <c r="G2703" s="4">
        <f t="shared" si="136"/>
        <v>0</v>
      </c>
    </row>
    <row r="2704" spans="1:7">
      <c r="A2704" s="1">
        <v>40815</v>
      </c>
      <c r="B2704" s="3">
        <v>7.7000000000000002E-3</v>
      </c>
      <c r="C2704" s="4">
        <f t="shared" si="135"/>
        <v>0.79029088050314467</v>
      </c>
      <c r="D2704" s="2">
        <f t="shared" si="134"/>
        <v>2</v>
      </c>
      <c r="E2704" s="2">
        <f t="shared" si="134"/>
        <v>3</v>
      </c>
      <c r="F2704" s="2">
        <f t="shared" si="134"/>
        <v>4</v>
      </c>
      <c r="G2704" s="4">
        <f t="shared" si="136"/>
        <v>7.7000000000000002E-3</v>
      </c>
    </row>
    <row r="2705" spans="1:7">
      <c r="A2705" s="1">
        <v>40816</v>
      </c>
      <c r="B2705" s="3">
        <v>-3.0699999999999998E-2</v>
      </c>
      <c r="C2705" s="4">
        <f t="shared" si="135"/>
        <v>2.1619496855345911E-2</v>
      </c>
      <c r="D2705" s="2">
        <f t="shared" si="134"/>
        <v>1</v>
      </c>
      <c r="E2705" s="2">
        <f t="shared" si="134"/>
        <v>1</v>
      </c>
      <c r="F2705" s="2">
        <f t="shared" si="134"/>
        <v>1</v>
      </c>
      <c r="G2705" s="4">
        <f t="shared" si="136"/>
        <v>0</v>
      </c>
    </row>
    <row r="2706" spans="1:7">
      <c r="A2706" s="1">
        <v>40819</v>
      </c>
      <c r="B2706" s="3">
        <v>-4.1599999999999998E-2</v>
      </c>
      <c r="C2706" s="4">
        <f t="shared" si="135"/>
        <v>1.0023584905660377E-2</v>
      </c>
      <c r="D2706" s="2">
        <f t="shared" si="134"/>
        <v>1</v>
      </c>
      <c r="E2706" s="2">
        <f t="shared" si="134"/>
        <v>1</v>
      </c>
      <c r="F2706" s="2">
        <f t="shared" si="134"/>
        <v>1</v>
      </c>
      <c r="G2706" s="4">
        <f t="shared" si="136"/>
        <v>-4.1599999999999998E-2</v>
      </c>
    </row>
    <row r="2707" spans="1:7">
      <c r="A2707" s="1">
        <v>40820</v>
      </c>
      <c r="B2707" s="3">
        <v>2.98E-2</v>
      </c>
      <c r="C2707" s="4">
        <f t="shared" si="135"/>
        <v>0.97975628930817615</v>
      </c>
      <c r="D2707" s="2">
        <f t="shared" ref="D2707:F2770" si="137">ROUNDDOWN($C2707*D$2,0) - IF(MOD($C2707*D$2,1)=0,1,0) + 1</f>
        <v>2</v>
      </c>
      <c r="E2707" s="2">
        <f t="shared" si="137"/>
        <v>3</v>
      </c>
      <c r="F2707" s="2">
        <f t="shared" si="137"/>
        <v>4</v>
      </c>
      <c r="G2707" s="4">
        <f t="shared" si="136"/>
        <v>2.98E-2</v>
      </c>
    </row>
    <row r="2708" spans="1:7">
      <c r="A2708" s="1">
        <v>40821</v>
      </c>
      <c r="B2708" s="3">
        <v>2.2799999999999997E-2</v>
      </c>
      <c r="C2708" s="4">
        <f t="shared" si="135"/>
        <v>0.96599842767295596</v>
      </c>
      <c r="D2708" s="2">
        <f t="shared" si="137"/>
        <v>2</v>
      </c>
      <c r="E2708" s="2">
        <f t="shared" si="137"/>
        <v>3</v>
      </c>
      <c r="F2708" s="2">
        <f t="shared" si="137"/>
        <v>4</v>
      </c>
      <c r="G2708" s="4">
        <f t="shared" si="136"/>
        <v>0</v>
      </c>
    </row>
    <row r="2709" spans="1:7">
      <c r="A2709" s="1">
        <v>40822</v>
      </c>
      <c r="B2709" s="3">
        <v>2.3399999999999997E-2</v>
      </c>
      <c r="C2709" s="4">
        <f t="shared" si="135"/>
        <v>0.96757075471698117</v>
      </c>
      <c r="D2709" s="2">
        <f t="shared" si="137"/>
        <v>2</v>
      </c>
      <c r="E2709" s="2">
        <f t="shared" si="137"/>
        <v>3</v>
      </c>
      <c r="F2709" s="2">
        <f t="shared" si="137"/>
        <v>4</v>
      </c>
      <c r="G2709" s="4">
        <f t="shared" si="136"/>
        <v>0</v>
      </c>
    </row>
    <row r="2710" spans="1:7">
      <c r="A2710" s="1">
        <v>40823</v>
      </c>
      <c r="B2710" s="3">
        <v>-2.5000000000000001E-3</v>
      </c>
      <c r="C2710" s="4">
        <f t="shared" si="135"/>
        <v>0.32370283018867924</v>
      </c>
      <c r="D2710" s="2">
        <f t="shared" si="137"/>
        <v>1</v>
      </c>
      <c r="E2710" s="2">
        <f t="shared" si="137"/>
        <v>1</v>
      </c>
      <c r="F2710" s="2">
        <f t="shared" si="137"/>
        <v>2</v>
      </c>
      <c r="G2710" s="4">
        <f t="shared" si="136"/>
        <v>0</v>
      </c>
    </row>
    <row r="2711" spans="1:7">
      <c r="A2711" s="1">
        <v>40826</v>
      </c>
      <c r="B2711" s="3">
        <v>3.6600000000000001E-2</v>
      </c>
      <c r="C2711" s="4">
        <f t="shared" si="135"/>
        <v>0.98604559748427678</v>
      </c>
      <c r="D2711" s="2">
        <f t="shared" si="137"/>
        <v>2</v>
      </c>
      <c r="E2711" s="2">
        <f t="shared" si="137"/>
        <v>3</v>
      </c>
      <c r="F2711" s="2">
        <f t="shared" si="137"/>
        <v>4</v>
      </c>
      <c r="G2711" s="4">
        <f t="shared" si="136"/>
        <v>0</v>
      </c>
    </row>
    <row r="2712" spans="1:7">
      <c r="A2712" s="1">
        <v>40827</v>
      </c>
      <c r="B2712" s="3">
        <v>-1.5E-3</v>
      </c>
      <c r="C2712" s="4">
        <f t="shared" si="135"/>
        <v>0.3665487421383648</v>
      </c>
      <c r="D2712" s="2">
        <f t="shared" si="137"/>
        <v>1</v>
      </c>
      <c r="E2712" s="2">
        <f t="shared" si="137"/>
        <v>2</v>
      </c>
      <c r="F2712" s="2">
        <f t="shared" si="137"/>
        <v>2</v>
      </c>
      <c r="G2712" s="4">
        <f t="shared" si="136"/>
        <v>0</v>
      </c>
    </row>
    <row r="2713" spans="1:7">
      <c r="A2713" s="1">
        <v>40828</v>
      </c>
      <c r="B2713" s="3">
        <v>8.6E-3</v>
      </c>
      <c r="C2713" s="4">
        <f t="shared" si="135"/>
        <v>0.81446540880503149</v>
      </c>
      <c r="D2713" s="2">
        <f t="shared" si="137"/>
        <v>2</v>
      </c>
      <c r="E2713" s="2">
        <f t="shared" si="137"/>
        <v>3</v>
      </c>
      <c r="F2713" s="2">
        <f t="shared" si="137"/>
        <v>4</v>
      </c>
      <c r="G2713" s="4">
        <f t="shared" si="136"/>
        <v>0</v>
      </c>
    </row>
    <row r="2714" spans="1:7">
      <c r="A2714" s="1">
        <v>40829</v>
      </c>
      <c r="B2714" s="3">
        <v>-2.0000000000000001E-4</v>
      </c>
      <c r="C2714" s="4">
        <f t="shared" si="135"/>
        <v>0.43553459119496857</v>
      </c>
      <c r="D2714" s="2">
        <f t="shared" si="137"/>
        <v>1</v>
      </c>
      <c r="E2714" s="2">
        <f t="shared" si="137"/>
        <v>2</v>
      </c>
      <c r="F2714" s="2">
        <f t="shared" si="137"/>
        <v>2</v>
      </c>
      <c r="G2714" s="4">
        <f t="shared" si="136"/>
        <v>0</v>
      </c>
    </row>
    <row r="2715" spans="1:7">
      <c r="A2715" s="1">
        <v>40830</v>
      </c>
      <c r="B2715" s="3">
        <v>2.07E-2</v>
      </c>
      <c r="C2715" s="4">
        <f t="shared" si="135"/>
        <v>0.95715408805031443</v>
      </c>
      <c r="D2715" s="2">
        <f t="shared" si="137"/>
        <v>2</v>
      </c>
      <c r="E2715" s="2">
        <f t="shared" si="137"/>
        <v>3</v>
      </c>
      <c r="F2715" s="2">
        <f t="shared" si="137"/>
        <v>4</v>
      </c>
      <c r="G2715" s="4">
        <f t="shared" si="136"/>
        <v>0</v>
      </c>
    </row>
    <row r="2716" spans="1:7">
      <c r="A2716" s="1">
        <v>40833</v>
      </c>
      <c r="B2716" s="3">
        <v>-2.41E-2</v>
      </c>
      <c r="C2716" s="4">
        <f t="shared" si="135"/>
        <v>3.9308176100628929E-2</v>
      </c>
      <c r="D2716" s="2">
        <f t="shared" si="137"/>
        <v>1</v>
      </c>
      <c r="E2716" s="2">
        <f t="shared" si="137"/>
        <v>1</v>
      </c>
      <c r="F2716" s="2">
        <f t="shared" si="137"/>
        <v>1</v>
      </c>
      <c r="G2716" s="4">
        <f t="shared" si="136"/>
        <v>0</v>
      </c>
    </row>
    <row r="2717" spans="1:7">
      <c r="A2717" s="1">
        <v>40834</v>
      </c>
      <c r="B2717" s="3">
        <v>2.8399999999999998E-2</v>
      </c>
      <c r="C2717" s="4">
        <f t="shared" si="135"/>
        <v>0.9779874213836478</v>
      </c>
      <c r="D2717" s="2">
        <f t="shared" si="137"/>
        <v>2</v>
      </c>
      <c r="E2717" s="2">
        <f t="shared" si="137"/>
        <v>3</v>
      </c>
      <c r="F2717" s="2">
        <f t="shared" si="137"/>
        <v>4</v>
      </c>
      <c r="G2717" s="4">
        <f t="shared" si="136"/>
        <v>2.8399999999999998E-2</v>
      </c>
    </row>
    <row r="2718" spans="1:7">
      <c r="A2718" s="1">
        <v>40835</v>
      </c>
      <c r="B2718" s="3">
        <v>-1.5700000000000002E-2</v>
      </c>
      <c r="C2718" s="4">
        <f t="shared" si="135"/>
        <v>8.3922955974842769E-2</v>
      </c>
      <c r="D2718" s="2">
        <f t="shared" si="137"/>
        <v>1</v>
      </c>
      <c r="E2718" s="2">
        <f t="shared" si="137"/>
        <v>1</v>
      </c>
      <c r="F2718" s="2">
        <f t="shared" si="137"/>
        <v>1</v>
      </c>
      <c r="G2718" s="4">
        <f t="shared" si="136"/>
        <v>0</v>
      </c>
    </row>
    <row r="2719" spans="1:7">
      <c r="A2719" s="1">
        <v>40836</v>
      </c>
      <c r="B2719" s="3">
        <v>3.4000000000000002E-3</v>
      </c>
      <c r="C2719" s="4">
        <f t="shared" si="135"/>
        <v>0.63482704402515722</v>
      </c>
      <c r="D2719" s="2">
        <f t="shared" si="137"/>
        <v>2</v>
      </c>
      <c r="E2719" s="2">
        <f t="shared" si="137"/>
        <v>2</v>
      </c>
      <c r="F2719" s="2">
        <f t="shared" si="137"/>
        <v>3</v>
      </c>
      <c r="G2719" s="4">
        <f t="shared" si="136"/>
        <v>3.4000000000000002E-3</v>
      </c>
    </row>
    <row r="2720" spans="1:7">
      <c r="A2720" s="1">
        <v>40837</v>
      </c>
      <c r="B2720" s="3">
        <v>2.4300000000000002E-2</v>
      </c>
      <c r="C2720" s="4">
        <f t="shared" si="135"/>
        <v>0.97032232704402521</v>
      </c>
      <c r="D2720" s="2">
        <f t="shared" si="137"/>
        <v>2</v>
      </c>
      <c r="E2720" s="2">
        <f t="shared" si="137"/>
        <v>3</v>
      </c>
      <c r="F2720" s="2">
        <f t="shared" si="137"/>
        <v>4</v>
      </c>
      <c r="G2720" s="4">
        <f t="shared" si="136"/>
        <v>0</v>
      </c>
    </row>
    <row r="2721" spans="1:7">
      <c r="A2721" s="1">
        <v>40840</v>
      </c>
      <c r="B2721" s="3">
        <v>1.1000000000000001E-2</v>
      </c>
      <c r="C2721" s="4">
        <f t="shared" si="135"/>
        <v>0.86379716981132071</v>
      </c>
      <c r="D2721" s="2">
        <f t="shared" si="137"/>
        <v>2</v>
      </c>
      <c r="E2721" s="2">
        <f t="shared" si="137"/>
        <v>3</v>
      </c>
      <c r="F2721" s="2">
        <f t="shared" si="137"/>
        <v>4</v>
      </c>
      <c r="G2721" s="4">
        <f t="shared" si="136"/>
        <v>0</v>
      </c>
    </row>
    <row r="2722" spans="1:7">
      <c r="A2722" s="1">
        <v>40841</v>
      </c>
      <c r="B2722" s="3">
        <v>-2.0899999999999998E-2</v>
      </c>
      <c r="C2722" s="4">
        <f t="shared" si="135"/>
        <v>5.3262578616352203E-2</v>
      </c>
      <c r="D2722" s="2">
        <f t="shared" si="137"/>
        <v>1</v>
      </c>
      <c r="E2722" s="2">
        <f t="shared" si="137"/>
        <v>1</v>
      </c>
      <c r="F2722" s="2">
        <f t="shared" si="137"/>
        <v>1</v>
      </c>
      <c r="G2722" s="4">
        <f t="shared" si="136"/>
        <v>0</v>
      </c>
    </row>
    <row r="2723" spans="1:7">
      <c r="A2723" s="1">
        <v>40842</v>
      </c>
      <c r="B2723" s="3">
        <v>1.23E-2</v>
      </c>
      <c r="C2723" s="4">
        <f t="shared" si="135"/>
        <v>0.88639937106918243</v>
      </c>
      <c r="D2723" s="2">
        <f t="shared" si="137"/>
        <v>2</v>
      </c>
      <c r="E2723" s="2">
        <f t="shared" si="137"/>
        <v>3</v>
      </c>
      <c r="F2723" s="2">
        <f t="shared" si="137"/>
        <v>4</v>
      </c>
      <c r="G2723" s="4">
        <f t="shared" si="136"/>
        <v>1.23E-2</v>
      </c>
    </row>
    <row r="2724" spans="1:7">
      <c r="A2724" s="1">
        <v>40843</v>
      </c>
      <c r="B2724" s="3">
        <v>4.2199999999999994E-2</v>
      </c>
      <c r="C2724" s="4">
        <f t="shared" si="135"/>
        <v>0.99036949685534592</v>
      </c>
      <c r="D2724" s="2">
        <f t="shared" si="137"/>
        <v>2</v>
      </c>
      <c r="E2724" s="2">
        <f t="shared" si="137"/>
        <v>3</v>
      </c>
      <c r="F2724" s="2">
        <f t="shared" si="137"/>
        <v>4</v>
      </c>
      <c r="G2724" s="4">
        <f t="shared" si="136"/>
        <v>0</v>
      </c>
    </row>
    <row r="2725" spans="1:7">
      <c r="A2725" s="1">
        <v>40844</v>
      </c>
      <c r="B2725" s="3">
        <v>-1.4000000000000002E-3</v>
      </c>
      <c r="C2725" s="4">
        <f t="shared" si="135"/>
        <v>0.37283805031446543</v>
      </c>
      <c r="D2725" s="2">
        <f t="shared" si="137"/>
        <v>1</v>
      </c>
      <c r="E2725" s="2">
        <f t="shared" si="137"/>
        <v>2</v>
      </c>
      <c r="F2725" s="2">
        <f t="shared" si="137"/>
        <v>2</v>
      </c>
      <c r="G2725" s="4">
        <f t="shared" si="136"/>
        <v>0</v>
      </c>
    </row>
    <row r="2726" spans="1:7">
      <c r="A2726" s="1">
        <v>40847</v>
      </c>
      <c r="B2726" s="3">
        <v>-2.86E-2</v>
      </c>
      <c r="C2726" s="4">
        <f t="shared" si="135"/>
        <v>2.6729559748427674E-2</v>
      </c>
      <c r="D2726" s="2">
        <f t="shared" si="137"/>
        <v>1</v>
      </c>
      <c r="E2726" s="2">
        <f t="shared" si="137"/>
        <v>1</v>
      </c>
      <c r="F2726" s="2">
        <f t="shared" si="137"/>
        <v>1</v>
      </c>
      <c r="G2726" s="4">
        <f t="shared" si="136"/>
        <v>0</v>
      </c>
    </row>
    <row r="2727" spans="1:7">
      <c r="A2727" s="1">
        <v>40848</v>
      </c>
      <c r="B2727" s="3">
        <v>-2.3E-2</v>
      </c>
      <c r="C2727" s="4">
        <f t="shared" si="135"/>
        <v>4.3042452830188677E-2</v>
      </c>
      <c r="D2727" s="2">
        <f t="shared" si="137"/>
        <v>1</v>
      </c>
      <c r="E2727" s="2">
        <f t="shared" si="137"/>
        <v>1</v>
      </c>
      <c r="F2727" s="2">
        <f t="shared" si="137"/>
        <v>1</v>
      </c>
      <c r="G2727" s="4">
        <f t="shared" si="136"/>
        <v>-2.3E-2</v>
      </c>
    </row>
    <row r="2728" spans="1:7">
      <c r="A2728" s="1">
        <v>40849</v>
      </c>
      <c r="B2728" s="3">
        <v>9.300000000000001E-3</v>
      </c>
      <c r="C2728" s="4">
        <f t="shared" si="135"/>
        <v>0.82900943396226412</v>
      </c>
      <c r="D2728" s="2">
        <f t="shared" si="137"/>
        <v>2</v>
      </c>
      <c r="E2728" s="2">
        <f t="shared" si="137"/>
        <v>3</v>
      </c>
      <c r="F2728" s="2">
        <f t="shared" si="137"/>
        <v>4</v>
      </c>
      <c r="G2728" s="4">
        <f t="shared" si="136"/>
        <v>9.300000000000001E-3</v>
      </c>
    </row>
    <row r="2729" spans="1:7">
      <c r="A2729" s="1">
        <v>40850</v>
      </c>
      <c r="B2729" s="3">
        <v>2.0199999999999999E-2</v>
      </c>
      <c r="C2729" s="4">
        <f t="shared" si="135"/>
        <v>0.95577830188679247</v>
      </c>
      <c r="D2729" s="2">
        <f t="shared" si="137"/>
        <v>2</v>
      </c>
      <c r="E2729" s="2">
        <f t="shared" si="137"/>
        <v>3</v>
      </c>
      <c r="F2729" s="2">
        <f t="shared" si="137"/>
        <v>4</v>
      </c>
      <c r="G2729" s="4">
        <f t="shared" si="136"/>
        <v>0</v>
      </c>
    </row>
    <row r="2730" spans="1:7">
      <c r="A2730" s="1">
        <v>40851</v>
      </c>
      <c r="B2730" s="3">
        <v>-4.4000000000000003E-3</v>
      </c>
      <c r="C2730" s="4">
        <f t="shared" si="135"/>
        <v>0.2617924528301887</v>
      </c>
      <c r="D2730" s="2">
        <f t="shared" si="137"/>
        <v>1</v>
      </c>
      <c r="E2730" s="2">
        <f t="shared" si="137"/>
        <v>1</v>
      </c>
      <c r="F2730" s="2">
        <f t="shared" si="137"/>
        <v>2</v>
      </c>
      <c r="G2730" s="4">
        <f t="shared" si="136"/>
        <v>0</v>
      </c>
    </row>
    <row r="2731" spans="1:7">
      <c r="A2731" s="1">
        <v>40854</v>
      </c>
      <c r="B2731" s="3">
        <v>6.0000000000000001E-3</v>
      </c>
      <c r="C2731" s="4">
        <f t="shared" si="135"/>
        <v>0.73977987421383651</v>
      </c>
      <c r="D2731" s="2">
        <f t="shared" si="137"/>
        <v>2</v>
      </c>
      <c r="E2731" s="2">
        <f t="shared" si="137"/>
        <v>3</v>
      </c>
      <c r="F2731" s="2">
        <f t="shared" si="137"/>
        <v>3</v>
      </c>
      <c r="G2731" s="4">
        <f t="shared" si="136"/>
        <v>0</v>
      </c>
    </row>
    <row r="2732" spans="1:7">
      <c r="A2732" s="1">
        <v>40855</v>
      </c>
      <c r="B2732" s="3">
        <v>1.4499999999999999E-2</v>
      </c>
      <c r="C2732" s="4">
        <f t="shared" si="135"/>
        <v>0.91627358490566035</v>
      </c>
      <c r="D2732" s="2">
        <f t="shared" si="137"/>
        <v>2</v>
      </c>
      <c r="E2732" s="2">
        <f t="shared" si="137"/>
        <v>3</v>
      </c>
      <c r="F2732" s="2">
        <f t="shared" si="137"/>
        <v>4</v>
      </c>
      <c r="G2732" s="4">
        <f t="shared" si="136"/>
        <v>0</v>
      </c>
    </row>
    <row r="2733" spans="1:7">
      <c r="A2733" s="1">
        <v>40856</v>
      </c>
      <c r="B2733" s="3">
        <v>-4.3299999999999998E-2</v>
      </c>
      <c r="C2733" s="4">
        <f t="shared" si="135"/>
        <v>9.2374213836477984E-3</v>
      </c>
      <c r="D2733" s="2">
        <f t="shared" si="137"/>
        <v>1</v>
      </c>
      <c r="E2733" s="2">
        <f t="shared" si="137"/>
        <v>1</v>
      </c>
      <c r="F2733" s="2">
        <f t="shared" si="137"/>
        <v>1</v>
      </c>
      <c r="G2733" s="4">
        <f t="shared" si="136"/>
        <v>0</v>
      </c>
    </row>
    <row r="2734" spans="1:7">
      <c r="A2734" s="1">
        <v>40857</v>
      </c>
      <c r="B2734" s="3">
        <v>1.1399999999999999E-2</v>
      </c>
      <c r="C2734" s="4">
        <f t="shared" si="135"/>
        <v>0.8698899371069182</v>
      </c>
      <c r="D2734" s="2">
        <f t="shared" si="137"/>
        <v>2</v>
      </c>
      <c r="E2734" s="2">
        <f t="shared" si="137"/>
        <v>3</v>
      </c>
      <c r="F2734" s="2">
        <f t="shared" si="137"/>
        <v>4</v>
      </c>
      <c r="G2734" s="4">
        <f t="shared" si="136"/>
        <v>1.1399999999999999E-2</v>
      </c>
    </row>
    <row r="2735" spans="1:7">
      <c r="A2735" s="1">
        <v>40858</v>
      </c>
      <c r="B2735" s="3">
        <v>2.2499999999999999E-2</v>
      </c>
      <c r="C2735" s="4">
        <f t="shared" si="135"/>
        <v>0.96521226415094341</v>
      </c>
      <c r="D2735" s="2">
        <f t="shared" si="137"/>
        <v>2</v>
      </c>
      <c r="E2735" s="2">
        <f t="shared" si="137"/>
        <v>3</v>
      </c>
      <c r="F2735" s="2">
        <f t="shared" si="137"/>
        <v>4</v>
      </c>
      <c r="G2735" s="4">
        <f t="shared" si="136"/>
        <v>0</v>
      </c>
    </row>
    <row r="2736" spans="1:7">
      <c r="A2736" s="1">
        <v>40861</v>
      </c>
      <c r="B2736" s="3">
        <v>-8.3000000000000001E-3</v>
      </c>
      <c r="C2736" s="4">
        <f t="shared" si="135"/>
        <v>0.17590408805031446</v>
      </c>
      <c r="D2736" s="2">
        <f t="shared" si="137"/>
        <v>1</v>
      </c>
      <c r="E2736" s="2">
        <f t="shared" si="137"/>
        <v>1</v>
      </c>
      <c r="F2736" s="2">
        <f t="shared" si="137"/>
        <v>1</v>
      </c>
      <c r="G2736" s="4">
        <f t="shared" si="136"/>
        <v>0</v>
      </c>
    </row>
    <row r="2737" spans="1:7">
      <c r="A2737" s="1">
        <v>40862</v>
      </c>
      <c r="B2737" s="3">
        <v>1.4000000000000002E-3</v>
      </c>
      <c r="C2737" s="4">
        <f t="shared" si="135"/>
        <v>0.53734276729559749</v>
      </c>
      <c r="D2737" s="2">
        <f t="shared" si="137"/>
        <v>2</v>
      </c>
      <c r="E2737" s="2">
        <f t="shared" si="137"/>
        <v>2</v>
      </c>
      <c r="F2737" s="2">
        <f t="shared" si="137"/>
        <v>3</v>
      </c>
      <c r="G2737" s="4">
        <f t="shared" si="136"/>
        <v>1.4000000000000002E-3</v>
      </c>
    </row>
    <row r="2738" spans="1:7">
      <c r="A2738" s="1">
        <v>40863</v>
      </c>
      <c r="B2738" s="3">
        <v>-2.12E-2</v>
      </c>
      <c r="C2738" s="4">
        <f t="shared" si="135"/>
        <v>5.1100628930817613E-2</v>
      </c>
      <c r="D2738" s="2">
        <f t="shared" si="137"/>
        <v>1</v>
      </c>
      <c r="E2738" s="2">
        <f t="shared" si="137"/>
        <v>1</v>
      </c>
      <c r="F2738" s="2">
        <f t="shared" si="137"/>
        <v>1</v>
      </c>
      <c r="G2738" s="4">
        <f t="shared" si="136"/>
        <v>0</v>
      </c>
    </row>
    <row r="2739" spans="1:7">
      <c r="A2739" s="1">
        <v>40864</v>
      </c>
      <c r="B2739" s="3">
        <v>-1.5300000000000001E-2</v>
      </c>
      <c r="C2739" s="4">
        <f t="shared" si="135"/>
        <v>8.8246855345911951E-2</v>
      </c>
      <c r="D2739" s="2">
        <f t="shared" si="137"/>
        <v>1</v>
      </c>
      <c r="E2739" s="2">
        <f t="shared" si="137"/>
        <v>1</v>
      </c>
      <c r="F2739" s="2">
        <f t="shared" si="137"/>
        <v>1</v>
      </c>
      <c r="G2739" s="4">
        <f t="shared" si="136"/>
        <v>-1.5300000000000001E-2</v>
      </c>
    </row>
    <row r="2740" spans="1:7">
      <c r="A2740" s="1">
        <v>40865</v>
      </c>
      <c r="B2740" s="3">
        <v>-7.000000000000001E-4</v>
      </c>
      <c r="C2740" s="4">
        <f t="shared" si="135"/>
        <v>0.40978773584905659</v>
      </c>
      <c r="D2740" s="2">
        <f t="shared" si="137"/>
        <v>1</v>
      </c>
      <c r="E2740" s="2">
        <f t="shared" si="137"/>
        <v>2</v>
      </c>
      <c r="F2740" s="2">
        <f t="shared" si="137"/>
        <v>2</v>
      </c>
      <c r="G2740" s="4">
        <f t="shared" si="136"/>
        <v>-7.000000000000001E-4</v>
      </c>
    </row>
    <row r="2741" spans="1:7">
      <c r="A2741" s="1">
        <v>40868</v>
      </c>
      <c r="B2741" s="3">
        <v>-2.23E-2</v>
      </c>
      <c r="C2741" s="4">
        <f t="shared" si="135"/>
        <v>4.5597484276729557E-2</v>
      </c>
      <c r="D2741" s="2">
        <f t="shared" si="137"/>
        <v>1</v>
      </c>
      <c r="E2741" s="2">
        <f t="shared" si="137"/>
        <v>1</v>
      </c>
      <c r="F2741" s="2">
        <f t="shared" si="137"/>
        <v>1</v>
      </c>
      <c r="G2741" s="4">
        <f t="shared" si="136"/>
        <v>0</v>
      </c>
    </row>
    <row r="2742" spans="1:7">
      <c r="A2742" s="1">
        <v>40869</v>
      </c>
      <c r="B2742" s="3">
        <v>-7.8000000000000005E-3</v>
      </c>
      <c r="C2742" s="4">
        <f t="shared" si="135"/>
        <v>0.18435534591194969</v>
      </c>
      <c r="D2742" s="2">
        <f t="shared" si="137"/>
        <v>1</v>
      </c>
      <c r="E2742" s="2">
        <f t="shared" si="137"/>
        <v>1</v>
      </c>
      <c r="F2742" s="2">
        <f t="shared" si="137"/>
        <v>1</v>
      </c>
      <c r="G2742" s="4">
        <f t="shared" si="136"/>
        <v>-7.8000000000000005E-3</v>
      </c>
    </row>
    <row r="2743" spans="1:7">
      <c r="A2743" s="1">
        <v>40870</v>
      </c>
      <c r="B2743" s="3">
        <v>-2.2499999999999999E-2</v>
      </c>
      <c r="C2743" s="4">
        <f t="shared" si="135"/>
        <v>4.363207547169811E-2</v>
      </c>
      <c r="D2743" s="2">
        <f t="shared" si="137"/>
        <v>1</v>
      </c>
      <c r="E2743" s="2">
        <f t="shared" si="137"/>
        <v>1</v>
      </c>
      <c r="F2743" s="2">
        <f t="shared" si="137"/>
        <v>1</v>
      </c>
      <c r="G2743" s="4">
        <f t="shared" si="136"/>
        <v>-2.2499999999999999E-2</v>
      </c>
    </row>
    <row r="2744" spans="1:7">
      <c r="A2744" s="1">
        <v>40872</v>
      </c>
      <c r="B2744" s="3">
        <v>-6.6E-3</v>
      </c>
      <c r="C2744" s="4">
        <f t="shared" si="135"/>
        <v>0.2095125786163522</v>
      </c>
      <c r="D2744" s="2">
        <f t="shared" si="137"/>
        <v>1</v>
      </c>
      <c r="E2744" s="2">
        <f t="shared" si="137"/>
        <v>1</v>
      </c>
      <c r="F2744" s="2">
        <f t="shared" si="137"/>
        <v>1</v>
      </c>
      <c r="G2744" s="4">
        <f t="shared" si="136"/>
        <v>-6.6E-3</v>
      </c>
    </row>
    <row r="2745" spans="1:7">
      <c r="A2745" s="1">
        <v>40875</v>
      </c>
      <c r="B2745" s="3">
        <v>3.8199999999999998E-2</v>
      </c>
      <c r="C2745" s="4">
        <f t="shared" si="135"/>
        <v>0.98761792452830188</v>
      </c>
      <c r="D2745" s="2">
        <f t="shared" si="137"/>
        <v>2</v>
      </c>
      <c r="E2745" s="2">
        <f t="shared" si="137"/>
        <v>3</v>
      </c>
      <c r="F2745" s="2">
        <f t="shared" si="137"/>
        <v>4</v>
      </c>
      <c r="G2745" s="4">
        <f t="shared" si="136"/>
        <v>3.8199999999999998E-2</v>
      </c>
    </row>
    <row r="2746" spans="1:7">
      <c r="A2746" s="1">
        <v>40876</v>
      </c>
      <c r="B2746" s="3">
        <v>5.4000000000000003E-3</v>
      </c>
      <c r="C2746" s="4">
        <f t="shared" si="135"/>
        <v>0.71737421383647804</v>
      </c>
      <c r="D2746" s="2">
        <f t="shared" si="137"/>
        <v>2</v>
      </c>
      <c r="E2746" s="2">
        <f t="shared" si="137"/>
        <v>3</v>
      </c>
      <c r="F2746" s="2">
        <f t="shared" si="137"/>
        <v>3</v>
      </c>
      <c r="G2746" s="4">
        <f t="shared" si="136"/>
        <v>0</v>
      </c>
    </row>
    <row r="2747" spans="1:7">
      <c r="A2747" s="1">
        <v>40877</v>
      </c>
      <c r="B2747" s="3">
        <v>4.8300000000000003E-2</v>
      </c>
      <c r="C2747" s="4">
        <f t="shared" si="135"/>
        <v>0.99351415094339623</v>
      </c>
      <c r="D2747" s="2">
        <f t="shared" si="137"/>
        <v>2</v>
      </c>
      <c r="E2747" s="2">
        <f t="shared" si="137"/>
        <v>3</v>
      </c>
      <c r="F2747" s="2">
        <f t="shared" si="137"/>
        <v>4</v>
      </c>
      <c r="G2747" s="4">
        <f t="shared" si="136"/>
        <v>0</v>
      </c>
    </row>
    <row r="2748" spans="1:7">
      <c r="A2748" s="1">
        <v>40878</v>
      </c>
      <c r="B2748" s="3">
        <v>-2.3E-3</v>
      </c>
      <c r="C2748" s="4">
        <f t="shared" si="135"/>
        <v>0.33117138364779874</v>
      </c>
      <c r="D2748" s="2">
        <f t="shared" si="137"/>
        <v>1</v>
      </c>
      <c r="E2748" s="2">
        <f t="shared" si="137"/>
        <v>1</v>
      </c>
      <c r="F2748" s="2">
        <f t="shared" si="137"/>
        <v>2</v>
      </c>
      <c r="G2748" s="4">
        <f t="shared" si="136"/>
        <v>0</v>
      </c>
    </row>
    <row r="2749" spans="1:7">
      <c r="A2749" s="1">
        <v>40879</v>
      </c>
      <c r="B2749" s="3">
        <v>0</v>
      </c>
      <c r="C2749" s="4">
        <f t="shared" si="135"/>
        <v>0.4459512578616352</v>
      </c>
      <c r="D2749" s="2">
        <f t="shared" si="137"/>
        <v>1</v>
      </c>
      <c r="E2749" s="2">
        <f t="shared" si="137"/>
        <v>2</v>
      </c>
      <c r="F2749" s="2">
        <f t="shared" si="137"/>
        <v>2</v>
      </c>
      <c r="G2749" s="4">
        <f t="shared" si="136"/>
        <v>0</v>
      </c>
    </row>
    <row r="2750" spans="1:7">
      <c r="A2750" s="1">
        <v>40882</v>
      </c>
      <c r="B2750" s="3">
        <v>1.0700000000000001E-2</v>
      </c>
      <c r="C2750" s="4">
        <f t="shared" si="135"/>
        <v>0.85908018867924529</v>
      </c>
      <c r="D2750" s="2">
        <f t="shared" si="137"/>
        <v>2</v>
      </c>
      <c r="E2750" s="2">
        <f t="shared" si="137"/>
        <v>3</v>
      </c>
      <c r="F2750" s="2">
        <f t="shared" si="137"/>
        <v>4</v>
      </c>
      <c r="G2750" s="4">
        <f t="shared" si="136"/>
        <v>0</v>
      </c>
    </row>
    <row r="2751" spans="1:7">
      <c r="A2751" s="1">
        <v>40883</v>
      </c>
      <c r="B2751" s="3">
        <v>0</v>
      </c>
      <c r="C2751" s="4">
        <f t="shared" si="135"/>
        <v>0.4459512578616352</v>
      </c>
      <c r="D2751" s="2">
        <f t="shared" si="137"/>
        <v>1</v>
      </c>
      <c r="E2751" s="2">
        <f t="shared" si="137"/>
        <v>2</v>
      </c>
      <c r="F2751" s="2">
        <f t="shared" si="137"/>
        <v>2</v>
      </c>
      <c r="G2751" s="4">
        <f t="shared" si="136"/>
        <v>0</v>
      </c>
    </row>
    <row r="2752" spans="1:7">
      <c r="A2752" s="1">
        <v>40884</v>
      </c>
      <c r="B2752" s="3">
        <v>8.3000000000000001E-3</v>
      </c>
      <c r="C2752" s="4">
        <f t="shared" si="135"/>
        <v>0.80778301886792447</v>
      </c>
      <c r="D2752" s="2">
        <f t="shared" si="137"/>
        <v>2</v>
      </c>
      <c r="E2752" s="2">
        <f t="shared" si="137"/>
        <v>3</v>
      </c>
      <c r="F2752" s="2">
        <f t="shared" si="137"/>
        <v>4</v>
      </c>
      <c r="G2752" s="4">
        <f t="shared" si="136"/>
        <v>0</v>
      </c>
    </row>
    <row r="2753" spans="1:7">
      <c r="A2753" s="1">
        <v>40885</v>
      </c>
      <c r="B2753" s="3">
        <v>-2.5600000000000001E-2</v>
      </c>
      <c r="C2753" s="4">
        <f t="shared" si="135"/>
        <v>3.4394654088050314E-2</v>
      </c>
      <c r="D2753" s="2">
        <f t="shared" si="137"/>
        <v>1</v>
      </c>
      <c r="E2753" s="2">
        <f t="shared" si="137"/>
        <v>1</v>
      </c>
      <c r="F2753" s="2">
        <f t="shared" si="137"/>
        <v>1</v>
      </c>
      <c r="G2753" s="4">
        <f t="shared" si="136"/>
        <v>0</v>
      </c>
    </row>
    <row r="2754" spans="1:7">
      <c r="A2754" s="1">
        <v>40886</v>
      </c>
      <c r="B2754" s="3">
        <v>2.1400000000000002E-2</v>
      </c>
      <c r="C2754" s="4">
        <f t="shared" si="135"/>
        <v>0.96069182389937102</v>
      </c>
      <c r="D2754" s="2">
        <f t="shared" si="137"/>
        <v>2</v>
      </c>
      <c r="E2754" s="2">
        <f t="shared" si="137"/>
        <v>3</v>
      </c>
      <c r="F2754" s="2">
        <f t="shared" si="137"/>
        <v>4</v>
      </c>
      <c r="G2754" s="4">
        <f t="shared" si="136"/>
        <v>2.1400000000000002E-2</v>
      </c>
    </row>
    <row r="2755" spans="1:7">
      <c r="A2755" s="1">
        <v>40889</v>
      </c>
      <c r="B2755" s="3">
        <v>-2.1600000000000001E-2</v>
      </c>
      <c r="C2755" s="4">
        <f t="shared" si="135"/>
        <v>4.9528301886792456E-2</v>
      </c>
      <c r="D2755" s="2">
        <f t="shared" si="137"/>
        <v>1</v>
      </c>
      <c r="E2755" s="2">
        <f t="shared" si="137"/>
        <v>1</v>
      </c>
      <c r="F2755" s="2">
        <f t="shared" si="137"/>
        <v>1</v>
      </c>
      <c r="G2755" s="4">
        <f t="shared" si="136"/>
        <v>0</v>
      </c>
    </row>
    <row r="2756" spans="1:7">
      <c r="A2756" s="1">
        <v>40890</v>
      </c>
      <c r="B2756" s="3">
        <v>-8.5000000000000006E-3</v>
      </c>
      <c r="C2756" s="4">
        <f t="shared" ref="C2756:C2819" si="138">RANK(B2756,$B$3:$B$5090,1)/$K$1</f>
        <v>0.17236635220125787</v>
      </c>
      <c r="D2756" s="2">
        <f t="shared" si="137"/>
        <v>1</v>
      </c>
      <c r="E2756" s="2">
        <f t="shared" si="137"/>
        <v>1</v>
      </c>
      <c r="F2756" s="2">
        <f t="shared" si="137"/>
        <v>1</v>
      </c>
      <c r="G2756" s="4">
        <f t="shared" si="136"/>
        <v>-8.5000000000000006E-3</v>
      </c>
    </row>
    <row r="2757" spans="1:7">
      <c r="A2757" s="1">
        <v>40891</v>
      </c>
      <c r="B2757" s="3">
        <v>-1.3000000000000001E-2</v>
      </c>
      <c r="C2757" s="4">
        <f t="shared" si="138"/>
        <v>0.10986635220125786</v>
      </c>
      <c r="D2757" s="2">
        <f t="shared" si="137"/>
        <v>1</v>
      </c>
      <c r="E2757" s="2">
        <f t="shared" si="137"/>
        <v>1</v>
      </c>
      <c r="F2757" s="2">
        <f t="shared" si="137"/>
        <v>1</v>
      </c>
      <c r="G2757" s="4">
        <f t="shared" ref="G2757:G2820" si="139">IF(F2756=1,B2757,0)</f>
        <v>-1.3000000000000001E-2</v>
      </c>
    </row>
    <row r="2758" spans="1:7">
      <c r="A2758" s="1">
        <v>40892</v>
      </c>
      <c r="B2758" s="3">
        <v>5.3E-3</v>
      </c>
      <c r="C2758" s="4">
        <f t="shared" si="138"/>
        <v>0.71422955974842772</v>
      </c>
      <c r="D2758" s="2">
        <f t="shared" si="137"/>
        <v>2</v>
      </c>
      <c r="E2758" s="2">
        <f t="shared" si="137"/>
        <v>3</v>
      </c>
      <c r="F2758" s="2">
        <f t="shared" si="137"/>
        <v>3</v>
      </c>
      <c r="G2758" s="4">
        <f t="shared" si="139"/>
        <v>5.3E-3</v>
      </c>
    </row>
    <row r="2759" spans="1:7">
      <c r="A2759" s="1">
        <v>40893</v>
      </c>
      <c r="B2759" s="3">
        <v>-7.000000000000001E-4</v>
      </c>
      <c r="C2759" s="4">
        <f t="shared" si="138"/>
        <v>0.40978773584905659</v>
      </c>
      <c r="D2759" s="2">
        <f t="shared" si="137"/>
        <v>1</v>
      </c>
      <c r="E2759" s="2">
        <f t="shared" si="137"/>
        <v>2</v>
      </c>
      <c r="F2759" s="2">
        <f t="shared" si="137"/>
        <v>2</v>
      </c>
      <c r="G2759" s="4">
        <f t="shared" si="139"/>
        <v>0</v>
      </c>
    </row>
    <row r="2760" spans="1:7">
      <c r="A2760" s="1">
        <v>40896</v>
      </c>
      <c r="B2760" s="3">
        <v>-1.15E-2</v>
      </c>
      <c r="C2760" s="4">
        <f t="shared" si="138"/>
        <v>0.12696540880503146</v>
      </c>
      <c r="D2760" s="2">
        <f t="shared" si="137"/>
        <v>1</v>
      </c>
      <c r="E2760" s="2">
        <f t="shared" si="137"/>
        <v>1</v>
      </c>
      <c r="F2760" s="2">
        <f t="shared" si="137"/>
        <v>1</v>
      </c>
      <c r="G2760" s="4">
        <f t="shared" si="139"/>
        <v>0</v>
      </c>
    </row>
    <row r="2761" spans="1:7">
      <c r="A2761" s="1">
        <v>40897</v>
      </c>
      <c r="B2761" s="3">
        <v>3.5799999999999998E-2</v>
      </c>
      <c r="C2761" s="4">
        <f t="shared" si="138"/>
        <v>0.98486635220125784</v>
      </c>
      <c r="D2761" s="2">
        <f t="shared" si="137"/>
        <v>2</v>
      </c>
      <c r="E2761" s="2">
        <f t="shared" si="137"/>
        <v>3</v>
      </c>
      <c r="F2761" s="2">
        <f t="shared" si="137"/>
        <v>4</v>
      </c>
      <c r="G2761" s="4">
        <f t="shared" si="139"/>
        <v>3.5799999999999998E-2</v>
      </c>
    </row>
    <row r="2762" spans="1:7">
      <c r="A2762" s="1">
        <v>40898</v>
      </c>
      <c r="B2762" s="3">
        <v>2.0000000000000001E-4</v>
      </c>
      <c r="C2762" s="4">
        <f t="shared" si="138"/>
        <v>0.46305031446540879</v>
      </c>
      <c r="D2762" s="2">
        <f t="shared" si="137"/>
        <v>1</v>
      </c>
      <c r="E2762" s="2">
        <f t="shared" si="137"/>
        <v>2</v>
      </c>
      <c r="F2762" s="2">
        <f t="shared" si="137"/>
        <v>2</v>
      </c>
      <c r="G2762" s="4">
        <f t="shared" si="139"/>
        <v>0</v>
      </c>
    </row>
    <row r="2763" spans="1:7">
      <c r="A2763" s="1">
        <v>40899</v>
      </c>
      <c r="B2763" s="3">
        <v>1.1899999999999999E-2</v>
      </c>
      <c r="C2763" s="4">
        <f t="shared" si="138"/>
        <v>0.87834119496855345</v>
      </c>
      <c r="D2763" s="2">
        <f t="shared" si="137"/>
        <v>2</v>
      </c>
      <c r="E2763" s="2">
        <f t="shared" si="137"/>
        <v>3</v>
      </c>
      <c r="F2763" s="2">
        <f t="shared" si="137"/>
        <v>4</v>
      </c>
      <c r="G2763" s="4">
        <f t="shared" si="139"/>
        <v>0</v>
      </c>
    </row>
    <row r="2764" spans="1:7">
      <c r="A2764" s="1">
        <v>40900</v>
      </c>
      <c r="B2764" s="3">
        <v>1.04E-2</v>
      </c>
      <c r="C2764" s="4">
        <f t="shared" si="138"/>
        <v>0.85397012578616349</v>
      </c>
      <c r="D2764" s="2">
        <f t="shared" si="137"/>
        <v>2</v>
      </c>
      <c r="E2764" s="2">
        <f t="shared" si="137"/>
        <v>3</v>
      </c>
      <c r="F2764" s="2">
        <f t="shared" si="137"/>
        <v>4</v>
      </c>
      <c r="G2764" s="4">
        <f t="shared" si="139"/>
        <v>0</v>
      </c>
    </row>
    <row r="2765" spans="1:7">
      <c r="A2765" s="1">
        <v>40904</v>
      </c>
      <c r="B2765" s="3">
        <v>0</v>
      </c>
      <c r="C2765" s="4">
        <f t="shared" si="138"/>
        <v>0.4459512578616352</v>
      </c>
      <c r="D2765" s="2">
        <f t="shared" si="137"/>
        <v>1</v>
      </c>
      <c r="E2765" s="2">
        <f t="shared" si="137"/>
        <v>2</v>
      </c>
      <c r="F2765" s="2">
        <f t="shared" si="137"/>
        <v>2</v>
      </c>
      <c r="G2765" s="4">
        <f t="shared" si="139"/>
        <v>0</v>
      </c>
    </row>
    <row r="2766" spans="1:7">
      <c r="A2766" s="1">
        <v>40905</v>
      </c>
      <c r="B2766" s="3">
        <v>-1.44E-2</v>
      </c>
      <c r="C2766" s="4">
        <f t="shared" si="138"/>
        <v>9.4929245283018868E-2</v>
      </c>
      <c r="D2766" s="2">
        <f t="shared" si="137"/>
        <v>1</v>
      </c>
      <c r="E2766" s="2">
        <f t="shared" si="137"/>
        <v>1</v>
      </c>
      <c r="F2766" s="2">
        <f t="shared" si="137"/>
        <v>1</v>
      </c>
      <c r="G2766" s="4">
        <f t="shared" si="139"/>
        <v>0</v>
      </c>
    </row>
    <row r="2767" spans="1:7">
      <c r="A2767" s="1">
        <v>40906</v>
      </c>
      <c r="B2767" s="3">
        <v>1.2E-2</v>
      </c>
      <c r="C2767" s="4">
        <f t="shared" si="138"/>
        <v>0.88109276729559749</v>
      </c>
      <c r="D2767" s="2">
        <f t="shared" si="137"/>
        <v>2</v>
      </c>
      <c r="E2767" s="2">
        <f t="shared" si="137"/>
        <v>3</v>
      </c>
      <c r="F2767" s="2">
        <f t="shared" si="137"/>
        <v>4</v>
      </c>
      <c r="G2767" s="4">
        <f t="shared" si="139"/>
        <v>1.2E-2</v>
      </c>
    </row>
    <row r="2768" spans="1:7">
      <c r="A2768" s="1">
        <v>40907</v>
      </c>
      <c r="B2768" s="3">
        <v>-4.5999999999999999E-3</v>
      </c>
      <c r="C2768" s="4">
        <f t="shared" si="138"/>
        <v>0.25511006289308175</v>
      </c>
      <c r="D2768" s="2">
        <f t="shared" si="137"/>
        <v>1</v>
      </c>
      <c r="E2768" s="2">
        <f t="shared" si="137"/>
        <v>1</v>
      </c>
      <c r="F2768" s="2">
        <f t="shared" si="137"/>
        <v>2</v>
      </c>
      <c r="G2768" s="4">
        <f t="shared" si="139"/>
        <v>0</v>
      </c>
    </row>
    <row r="2769" spans="1:7">
      <c r="A2769" s="1">
        <v>40911</v>
      </c>
      <c r="B2769" s="3">
        <v>1.7899999999999999E-2</v>
      </c>
      <c r="C2769" s="4">
        <f t="shared" si="138"/>
        <v>0.94221698113207553</v>
      </c>
      <c r="D2769" s="2">
        <f t="shared" si="137"/>
        <v>2</v>
      </c>
      <c r="E2769" s="2">
        <f t="shared" si="137"/>
        <v>3</v>
      </c>
      <c r="F2769" s="2">
        <f t="shared" si="137"/>
        <v>4</v>
      </c>
      <c r="G2769" s="4">
        <f t="shared" si="139"/>
        <v>0</v>
      </c>
    </row>
    <row r="2770" spans="1:7">
      <c r="A2770" s="1">
        <v>40912</v>
      </c>
      <c r="B2770" s="3">
        <v>8.9999999999999998E-4</v>
      </c>
      <c r="C2770" s="4">
        <f t="shared" si="138"/>
        <v>0.50727201257861632</v>
      </c>
      <c r="D2770" s="2">
        <f t="shared" si="137"/>
        <v>2</v>
      </c>
      <c r="E2770" s="2">
        <f t="shared" si="137"/>
        <v>2</v>
      </c>
      <c r="F2770" s="2">
        <f t="shared" si="137"/>
        <v>3</v>
      </c>
      <c r="G2770" s="4">
        <f t="shared" si="139"/>
        <v>0</v>
      </c>
    </row>
    <row r="2771" spans="1:7">
      <c r="A2771" s="1">
        <v>40913</v>
      </c>
      <c r="B2771" s="3">
        <v>0</v>
      </c>
      <c r="C2771" s="4">
        <f t="shared" si="138"/>
        <v>0.4459512578616352</v>
      </c>
      <c r="D2771" s="2">
        <f t="shared" ref="D2771:F2834" si="140">ROUNDDOWN($C2771*D$2,0) - IF(MOD($C2771*D$2,1)=0,1,0) + 1</f>
        <v>1</v>
      </c>
      <c r="E2771" s="2">
        <f t="shared" si="140"/>
        <v>2</v>
      </c>
      <c r="F2771" s="2">
        <f t="shared" si="140"/>
        <v>2</v>
      </c>
      <c r="G2771" s="4">
        <f t="shared" si="139"/>
        <v>0</v>
      </c>
    </row>
    <row r="2772" spans="1:7">
      <c r="A2772" s="1">
        <v>40914</v>
      </c>
      <c r="B2772" s="3">
        <v>1.1000000000000001E-3</v>
      </c>
      <c r="C2772" s="4">
        <f t="shared" si="138"/>
        <v>0.51985062893081757</v>
      </c>
      <c r="D2772" s="2">
        <f t="shared" si="140"/>
        <v>2</v>
      </c>
      <c r="E2772" s="2">
        <f t="shared" si="140"/>
        <v>2</v>
      </c>
      <c r="F2772" s="2">
        <f t="shared" si="140"/>
        <v>3</v>
      </c>
      <c r="G2772" s="4">
        <f t="shared" si="139"/>
        <v>0</v>
      </c>
    </row>
    <row r="2773" spans="1:7">
      <c r="A2773" s="1">
        <v>40917</v>
      </c>
      <c r="B2773" s="3">
        <v>1.1000000000000001E-3</v>
      </c>
      <c r="C2773" s="4">
        <f t="shared" si="138"/>
        <v>0.51985062893081757</v>
      </c>
      <c r="D2773" s="2">
        <f t="shared" si="140"/>
        <v>2</v>
      </c>
      <c r="E2773" s="2">
        <f t="shared" si="140"/>
        <v>2</v>
      </c>
      <c r="F2773" s="2">
        <f t="shared" si="140"/>
        <v>3</v>
      </c>
      <c r="G2773" s="4">
        <f t="shared" si="139"/>
        <v>0</v>
      </c>
    </row>
    <row r="2774" spans="1:7">
      <c r="A2774" s="1">
        <v>40918</v>
      </c>
      <c r="B2774" s="3">
        <v>9.4999999999999998E-3</v>
      </c>
      <c r="C2774" s="4">
        <f t="shared" si="138"/>
        <v>0.83333333333333337</v>
      </c>
      <c r="D2774" s="2">
        <f t="shared" si="140"/>
        <v>2</v>
      </c>
      <c r="E2774" s="2">
        <f t="shared" si="140"/>
        <v>3</v>
      </c>
      <c r="F2774" s="2">
        <f t="shared" si="140"/>
        <v>4</v>
      </c>
      <c r="G2774" s="4">
        <f t="shared" si="139"/>
        <v>0</v>
      </c>
    </row>
    <row r="2775" spans="1:7">
      <c r="A2775" s="1">
        <v>40919</v>
      </c>
      <c r="B2775" s="3">
        <v>2E-3</v>
      </c>
      <c r="C2775" s="4">
        <f t="shared" si="138"/>
        <v>0.56623427672955973</v>
      </c>
      <c r="D2775" s="2">
        <f t="shared" si="140"/>
        <v>2</v>
      </c>
      <c r="E2775" s="2">
        <f t="shared" si="140"/>
        <v>2</v>
      </c>
      <c r="F2775" s="2">
        <f t="shared" si="140"/>
        <v>3</v>
      </c>
      <c r="G2775" s="4">
        <f t="shared" si="139"/>
        <v>0</v>
      </c>
    </row>
    <row r="2776" spans="1:7">
      <c r="A2776" s="1">
        <v>40920</v>
      </c>
      <c r="B2776" s="3">
        <v>3.0999999999999999E-3</v>
      </c>
      <c r="C2776" s="4">
        <f t="shared" si="138"/>
        <v>0.61890723270440251</v>
      </c>
      <c r="D2776" s="2">
        <f t="shared" si="140"/>
        <v>2</v>
      </c>
      <c r="E2776" s="2">
        <f t="shared" si="140"/>
        <v>2</v>
      </c>
      <c r="F2776" s="2">
        <f t="shared" si="140"/>
        <v>3</v>
      </c>
      <c r="G2776" s="4">
        <f t="shared" si="139"/>
        <v>0</v>
      </c>
    </row>
    <row r="2777" spans="1:7">
      <c r="A2777" s="1">
        <v>40921</v>
      </c>
      <c r="B2777" s="3">
        <v>-2.3999999999999998E-3</v>
      </c>
      <c r="C2777" s="4">
        <f t="shared" si="138"/>
        <v>0.32724056603773582</v>
      </c>
      <c r="D2777" s="2">
        <f t="shared" si="140"/>
        <v>1</v>
      </c>
      <c r="E2777" s="2">
        <f t="shared" si="140"/>
        <v>1</v>
      </c>
      <c r="F2777" s="2">
        <f t="shared" si="140"/>
        <v>2</v>
      </c>
      <c r="G2777" s="4">
        <f t="shared" si="139"/>
        <v>0</v>
      </c>
    </row>
    <row r="2778" spans="1:7">
      <c r="A2778" s="1">
        <v>40925</v>
      </c>
      <c r="B2778" s="3">
        <v>2.0000000000000001E-4</v>
      </c>
      <c r="C2778" s="4">
        <f t="shared" si="138"/>
        <v>0.46305031446540879</v>
      </c>
      <c r="D2778" s="2">
        <f t="shared" si="140"/>
        <v>1</v>
      </c>
      <c r="E2778" s="2">
        <f t="shared" si="140"/>
        <v>2</v>
      </c>
      <c r="F2778" s="2">
        <f t="shared" si="140"/>
        <v>2</v>
      </c>
      <c r="G2778" s="4">
        <f t="shared" si="139"/>
        <v>0</v>
      </c>
    </row>
    <row r="2779" spans="1:7">
      <c r="A2779" s="1">
        <v>40926</v>
      </c>
      <c r="B2779" s="3">
        <v>1.1599999999999999E-2</v>
      </c>
      <c r="C2779" s="4">
        <f t="shared" si="138"/>
        <v>0.87382075471698117</v>
      </c>
      <c r="D2779" s="2">
        <f t="shared" si="140"/>
        <v>2</v>
      </c>
      <c r="E2779" s="2">
        <f t="shared" si="140"/>
        <v>3</v>
      </c>
      <c r="F2779" s="2">
        <f t="shared" si="140"/>
        <v>4</v>
      </c>
      <c r="G2779" s="4">
        <f t="shared" si="139"/>
        <v>0</v>
      </c>
    </row>
    <row r="2780" spans="1:7">
      <c r="A2780" s="1">
        <v>40927</v>
      </c>
      <c r="B2780" s="3">
        <v>7.3000000000000001E-3</v>
      </c>
      <c r="C2780" s="4">
        <f t="shared" si="138"/>
        <v>0.77790880503144655</v>
      </c>
      <c r="D2780" s="2">
        <f t="shared" si="140"/>
        <v>2</v>
      </c>
      <c r="E2780" s="2">
        <f t="shared" si="140"/>
        <v>3</v>
      </c>
      <c r="F2780" s="2">
        <f t="shared" si="140"/>
        <v>4</v>
      </c>
      <c r="G2780" s="4">
        <f t="shared" si="139"/>
        <v>0</v>
      </c>
    </row>
    <row r="2781" spans="1:7">
      <c r="A2781" s="1">
        <v>40928</v>
      </c>
      <c r="B2781" s="3">
        <v>2.0000000000000001E-4</v>
      </c>
      <c r="C2781" s="4">
        <f t="shared" si="138"/>
        <v>0.46305031446540879</v>
      </c>
      <c r="D2781" s="2">
        <f t="shared" si="140"/>
        <v>1</v>
      </c>
      <c r="E2781" s="2">
        <f t="shared" si="140"/>
        <v>2</v>
      </c>
      <c r="F2781" s="2">
        <f t="shared" si="140"/>
        <v>2</v>
      </c>
      <c r="G2781" s="4">
        <f t="shared" si="139"/>
        <v>0</v>
      </c>
    </row>
    <row r="2782" spans="1:7">
      <c r="A2782" s="1">
        <v>40931</v>
      </c>
      <c r="B2782" s="3">
        <v>2.0000000000000001E-4</v>
      </c>
      <c r="C2782" s="4">
        <f t="shared" si="138"/>
        <v>0.46305031446540879</v>
      </c>
      <c r="D2782" s="2">
        <f t="shared" si="140"/>
        <v>1</v>
      </c>
      <c r="E2782" s="2">
        <f t="shared" si="140"/>
        <v>2</v>
      </c>
      <c r="F2782" s="2">
        <f t="shared" si="140"/>
        <v>2</v>
      </c>
      <c r="G2782" s="4">
        <f t="shared" si="139"/>
        <v>0</v>
      </c>
    </row>
    <row r="2783" spans="1:7">
      <c r="A2783" s="1">
        <v>40932</v>
      </c>
      <c r="B2783" s="3">
        <v>4.0000000000000002E-4</v>
      </c>
      <c r="C2783" s="4">
        <f t="shared" si="138"/>
        <v>0.47680817610062892</v>
      </c>
      <c r="D2783" s="2">
        <f t="shared" si="140"/>
        <v>1</v>
      </c>
      <c r="E2783" s="2">
        <f t="shared" si="140"/>
        <v>2</v>
      </c>
      <c r="F2783" s="2">
        <f t="shared" si="140"/>
        <v>2</v>
      </c>
      <c r="G2783" s="4">
        <f t="shared" si="139"/>
        <v>0</v>
      </c>
    </row>
    <row r="2784" spans="1:7">
      <c r="A2784" s="1">
        <v>40933</v>
      </c>
      <c r="B2784" s="3">
        <v>7.6E-3</v>
      </c>
      <c r="C2784" s="4">
        <f t="shared" si="138"/>
        <v>0.78655660377358494</v>
      </c>
      <c r="D2784" s="2">
        <f t="shared" si="140"/>
        <v>2</v>
      </c>
      <c r="E2784" s="2">
        <f t="shared" si="140"/>
        <v>3</v>
      </c>
      <c r="F2784" s="2">
        <f t="shared" si="140"/>
        <v>4</v>
      </c>
      <c r="G2784" s="4">
        <f t="shared" si="139"/>
        <v>0</v>
      </c>
    </row>
    <row r="2785" spans="1:7">
      <c r="A2785" s="1">
        <v>40934</v>
      </c>
      <c r="B2785" s="3">
        <v>-4.3E-3</v>
      </c>
      <c r="C2785" s="4">
        <f t="shared" si="138"/>
        <v>0.26513364779874216</v>
      </c>
      <c r="D2785" s="2">
        <f t="shared" si="140"/>
        <v>1</v>
      </c>
      <c r="E2785" s="2">
        <f t="shared" si="140"/>
        <v>1</v>
      </c>
      <c r="F2785" s="2">
        <f t="shared" si="140"/>
        <v>2</v>
      </c>
      <c r="G2785" s="4">
        <f t="shared" si="139"/>
        <v>0</v>
      </c>
    </row>
    <row r="2786" spans="1:7">
      <c r="A2786" s="1">
        <v>40935</v>
      </c>
      <c r="B2786" s="3">
        <v>-2.3999999999999998E-3</v>
      </c>
      <c r="C2786" s="4">
        <f t="shared" si="138"/>
        <v>0.32724056603773582</v>
      </c>
      <c r="D2786" s="2">
        <f t="shared" si="140"/>
        <v>1</v>
      </c>
      <c r="E2786" s="2">
        <f t="shared" si="140"/>
        <v>1</v>
      </c>
      <c r="F2786" s="2">
        <f t="shared" si="140"/>
        <v>2</v>
      </c>
      <c r="G2786" s="4">
        <f t="shared" si="139"/>
        <v>0</v>
      </c>
    </row>
    <row r="2787" spans="1:7">
      <c r="A2787" s="1">
        <v>40938</v>
      </c>
      <c r="B2787" s="3">
        <v>-3.0999999999999999E-3</v>
      </c>
      <c r="C2787" s="4">
        <f t="shared" si="138"/>
        <v>0.3058176100628931</v>
      </c>
      <c r="D2787" s="2">
        <f t="shared" si="140"/>
        <v>1</v>
      </c>
      <c r="E2787" s="2">
        <f t="shared" si="140"/>
        <v>1</v>
      </c>
      <c r="F2787" s="2">
        <f t="shared" si="140"/>
        <v>2</v>
      </c>
      <c r="G2787" s="4">
        <f t="shared" si="139"/>
        <v>0</v>
      </c>
    </row>
    <row r="2788" spans="1:7">
      <c r="A2788" s="1">
        <v>40939</v>
      </c>
      <c r="B2788" s="3">
        <v>-7.000000000000001E-4</v>
      </c>
      <c r="C2788" s="4">
        <f t="shared" si="138"/>
        <v>0.40978773584905659</v>
      </c>
      <c r="D2788" s="2">
        <f t="shared" si="140"/>
        <v>1</v>
      </c>
      <c r="E2788" s="2">
        <f t="shared" si="140"/>
        <v>2</v>
      </c>
      <c r="F2788" s="2">
        <f t="shared" si="140"/>
        <v>2</v>
      </c>
      <c r="G2788" s="4">
        <f t="shared" si="139"/>
        <v>0</v>
      </c>
    </row>
    <row r="2789" spans="1:7">
      <c r="A2789" s="1">
        <v>40940</v>
      </c>
      <c r="B2789" s="3">
        <v>1.01E-2</v>
      </c>
      <c r="C2789" s="4">
        <f t="shared" si="138"/>
        <v>0.84944968553459121</v>
      </c>
      <c r="D2789" s="2">
        <f t="shared" si="140"/>
        <v>2</v>
      </c>
      <c r="E2789" s="2">
        <f t="shared" si="140"/>
        <v>3</v>
      </c>
      <c r="F2789" s="2">
        <f t="shared" si="140"/>
        <v>4</v>
      </c>
      <c r="G2789" s="4">
        <f t="shared" si="139"/>
        <v>0</v>
      </c>
    </row>
    <row r="2790" spans="1:7">
      <c r="A2790" s="1">
        <v>40941</v>
      </c>
      <c r="B2790" s="3">
        <v>2.5999999999999999E-3</v>
      </c>
      <c r="C2790" s="4">
        <f t="shared" si="138"/>
        <v>0.5988600628930818</v>
      </c>
      <c r="D2790" s="2">
        <f t="shared" si="140"/>
        <v>2</v>
      </c>
      <c r="E2790" s="2">
        <f t="shared" si="140"/>
        <v>2</v>
      </c>
      <c r="F2790" s="2">
        <f t="shared" si="140"/>
        <v>3</v>
      </c>
      <c r="G2790" s="4">
        <f t="shared" si="139"/>
        <v>0</v>
      </c>
    </row>
    <row r="2791" spans="1:7">
      <c r="A2791" s="1">
        <v>40942</v>
      </c>
      <c r="B2791" s="3">
        <v>1.3999999999999999E-2</v>
      </c>
      <c r="C2791" s="4">
        <f t="shared" si="138"/>
        <v>0.91018081761006286</v>
      </c>
      <c r="D2791" s="2">
        <f t="shared" si="140"/>
        <v>2</v>
      </c>
      <c r="E2791" s="2">
        <f t="shared" si="140"/>
        <v>3</v>
      </c>
      <c r="F2791" s="2">
        <f t="shared" si="140"/>
        <v>4</v>
      </c>
      <c r="G2791" s="4">
        <f t="shared" si="139"/>
        <v>0</v>
      </c>
    </row>
    <row r="2792" spans="1:7">
      <c r="A2792" s="1">
        <v>40945</v>
      </c>
      <c r="B2792" s="3">
        <v>0</v>
      </c>
      <c r="C2792" s="4">
        <f t="shared" si="138"/>
        <v>0.4459512578616352</v>
      </c>
      <c r="D2792" s="2">
        <f t="shared" si="140"/>
        <v>1</v>
      </c>
      <c r="E2792" s="2">
        <f t="shared" si="140"/>
        <v>2</v>
      </c>
      <c r="F2792" s="2">
        <f t="shared" si="140"/>
        <v>2</v>
      </c>
      <c r="G2792" s="4">
        <f t="shared" si="139"/>
        <v>0</v>
      </c>
    </row>
    <row r="2793" spans="1:7">
      <c r="A2793" s="1">
        <v>40946</v>
      </c>
      <c r="B2793" s="3">
        <v>4.8999999999999998E-3</v>
      </c>
      <c r="C2793" s="4">
        <f t="shared" si="138"/>
        <v>0.69968553459119498</v>
      </c>
      <c r="D2793" s="2">
        <f t="shared" si="140"/>
        <v>2</v>
      </c>
      <c r="E2793" s="2">
        <f t="shared" si="140"/>
        <v>3</v>
      </c>
      <c r="F2793" s="2">
        <f t="shared" si="140"/>
        <v>3</v>
      </c>
      <c r="G2793" s="4">
        <f t="shared" si="139"/>
        <v>0</v>
      </c>
    </row>
    <row r="2794" spans="1:7">
      <c r="A2794" s="1">
        <v>40947</v>
      </c>
      <c r="B2794" s="3">
        <v>1.9E-3</v>
      </c>
      <c r="C2794" s="4">
        <f t="shared" si="138"/>
        <v>0.56269654088050314</v>
      </c>
      <c r="D2794" s="2">
        <f t="shared" si="140"/>
        <v>2</v>
      </c>
      <c r="E2794" s="2">
        <f t="shared" si="140"/>
        <v>2</v>
      </c>
      <c r="F2794" s="2">
        <f t="shared" si="140"/>
        <v>3</v>
      </c>
      <c r="G2794" s="4">
        <f t="shared" si="139"/>
        <v>0</v>
      </c>
    </row>
    <row r="2795" spans="1:7">
      <c r="A2795" s="1">
        <v>40948</v>
      </c>
      <c r="B2795" s="3">
        <v>1.1000000000000001E-3</v>
      </c>
      <c r="C2795" s="4">
        <f t="shared" si="138"/>
        <v>0.51985062893081757</v>
      </c>
      <c r="D2795" s="2">
        <f t="shared" si="140"/>
        <v>2</v>
      </c>
      <c r="E2795" s="2">
        <f t="shared" si="140"/>
        <v>2</v>
      </c>
      <c r="F2795" s="2">
        <f t="shared" si="140"/>
        <v>3</v>
      </c>
      <c r="G2795" s="4">
        <f t="shared" si="139"/>
        <v>0</v>
      </c>
    </row>
    <row r="2796" spans="1:7">
      <c r="A2796" s="1">
        <v>40949</v>
      </c>
      <c r="B2796" s="3">
        <v>-6.6E-3</v>
      </c>
      <c r="C2796" s="4">
        <f t="shared" si="138"/>
        <v>0.2095125786163522</v>
      </c>
      <c r="D2796" s="2">
        <f t="shared" si="140"/>
        <v>1</v>
      </c>
      <c r="E2796" s="2">
        <f t="shared" si="140"/>
        <v>1</v>
      </c>
      <c r="F2796" s="2">
        <f t="shared" si="140"/>
        <v>1</v>
      </c>
      <c r="G2796" s="4">
        <f t="shared" si="139"/>
        <v>0</v>
      </c>
    </row>
    <row r="2797" spans="1:7">
      <c r="A2797" s="1">
        <v>40952</v>
      </c>
      <c r="B2797" s="3">
        <v>7.1999999999999998E-3</v>
      </c>
      <c r="C2797" s="4">
        <f t="shared" si="138"/>
        <v>0.77515723270440251</v>
      </c>
      <c r="D2797" s="2">
        <f t="shared" si="140"/>
        <v>2</v>
      </c>
      <c r="E2797" s="2">
        <f t="shared" si="140"/>
        <v>3</v>
      </c>
      <c r="F2797" s="2">
        <f t="shared" si="140"/>
        <v>4</v>
      </c>
      <c r="G2797" s="4">
        <f t="shared" si="139"/>
        <v>7.1999999999999998E-3</v>
      </c>
    </row>
    <row r="2798" spans="1:7">
      <c r="A2798" s="1">
        <v>40953</v>
      </c>
      <c r="B2798" s="3">
        <v>-1.1000000000000001E-3</v>
      </c>
      <c r="C2798" s="4">
        <f t="shared" si="138"/>
        <v>0.38836477987421386</v>
      </c>
      <c r="D2798" s="2">
        <f t="shared" si="140"/>
        <v>1</v>
      </c>
      <c r="E2798" s="2">
        <f t="shared" si="140"/>
        <v>2</v>
      </c>
      <c r="F2798" s="2">
        <f t="shared" si="140"/>
        <v>2</v>
      </c>
      <c r="G2798" s="4">
        <f t="shared" si="139"/>
        <v>0</v>
      </c>
    </row>
    <row r="2799" spans="1:7">
      <c r="A2799" s="1">
        <v>40954</v>
      </c>
      <c r="B2799" s="3">
        <v>-4.6999999999999993E-3</v>
      </c>
      <c r="C2799" s="4">
        <f t="shared" si="138"/>
        <v>0.25334119496855345</v>
      </c>
      <c r="D2799" s="2">
        <f t="shared" si="140"/>
        <v>1</v>
      </c>
      <c r="E2799" s="2">
        <f t="shared" si="140"/>
        <v>1</v>
      </c>
      <c r="F2799" s="2">
        <f t="shared" si="140"/>
        <v>2</v>
      </c>
      <c r="G2799" s="4">
        <f t="shared" si="139"/>
        <v>0</v>
      </c>
    </row>
    <row r="2800" spans="1:7">
      <c r="A2800" s="1">
        <v>40955</v>
      </c>
      <c r="B2800" s="3">
        <v>1.06E-2</v>
      </c>
      <c r="C2800" s="4">
        <f t="shared" si="138"/>
        <v>0.85750786163522008</v>
      </c>
      <c r="D2800" s="2">
        <f t="shared" si="140"/>
        <v>2</v>
      </c>
      <c r="E2800" s="2">
        <f t="shared" si="140"/>
        <v>3</v>
      </c>
      <c r="F2800" s="2">
        <f t="shared" si="140"/>
        <v>4</v>
      </c>
      <c r="G2800" s="4">
        <f t="shared" si="139"/>
        <v>0</v>
      </c>
    </row>
    <row r="2801" spans="1:7">
      <c r="A2801" s="1">
        <v>40956</v>
      </c>
      <c r="B2801" s="3">
        <v>4.1999999999999997E-3</v>
      </c>
      <c r="C2801" s="4">
        <f t="shared" si="138"/>
        <v>0.67059748427672961</v>
      </c>
      <c r="D2801" s="2">
        <f t="shared" si="140"/>
        <v>2</v>
      </c>
      <c r="E2801" s="2">
        <f t="shared" si="140"/>
        <v>3</v>
      </c>
      <c r="F2801" s="2">
        <f t="shared" si="140"/>
        <v>3</v>
      </c>
      <c r="G2801" s="4">
        <f t="shared" si="139"/>
        <v>0</v>
      </c>
    </row>
    <row r="2802" spans="1:7">
      <c r="A2802" s="1">
        <v>40960</v>
      </c>
      <c r="B2802" s="3">
        <v>2.0000000000000001E-4</v>
      </c>
      <c r="C2802" s="4">
        <f t="shared" si="138"/>
        <v>0.46305031446540879</v>
      </c>
      <c r="D2802" s="2">
        <f t="shared" si="140"/>
        <v>1</v>
      </c>
      <c r="E2802" s="2">
        <f t="shared" si="140"/>
        <v>2</v>
      </c>
      <c r="F2802" s="2">
        <f t="shared" si="140"/>
        <v>2</v>
      </c>
      <c r="G2802" s="4">
        <f t="shared" si="139"/>
        <v>0</v>
      </c>
    </row>
    <row r="2803" spans="1:7">
      <c r="A2803" s="1">
        <v>40961</v>
      </c>
      <c r="B2803" s="3">
        <v>-3.3E-3</v>
      </c>
      <c r="C2803" s="4">
        <f t="shared" si="138"/>
        <v>0.29716981132075471</v>
      </c>
      <c r="D2803" s="2">
        <f t="shared" si="140"/>
        <v>1</v>
      </c>
      <c r="E2803" s="2">
        <f t="shared" si="140"/>
        <v>1</v>
      </c>
      <c r="F2803" s="2">
        <f t="shared" si="140"/>
        <v>2</v>
      </c>
      <c r="G2803" s="4">
        <f t="shared" si="139"/>
        <v>0</v>
      </c>
    </row>
    <row r="2804" spans="1:7">
      <c r="A2804" s="1">
        <v>40962</v>
      </c>
      <c r="B2804" s="3">
        <v>5.8999999999999999E-3</v>
      </c>
      <c r="C2804" s="4">
        <f t="shared" si="138"/>
        <v>0.73584905660377353</v>
      </c>
      <c r="D2804" s="2">
        <f t="shared" si="140"/>
        <v>2</v>
      </c>
      <c r="E2804" s="2">
        <f t="shared" si="140"/>
        <v>3</v>
      </c>
      <c r="F2804" s="2">
        <f t="shared" si="140"/>
        <v>3</v>
      </c>
      <c r="G2804" s="4">
        <f t="shared" si="139"/>
        <v>0</v>
      </c>
    </row>
    <row r="2805" spans="1:7">
      <c r="A2805" s="1">
        <v>40963</v>
      </c>
      <c r="B2805" s="3">
        <v>2.0000000000000001E-4</v>
      </c>
      <c r="C2805" s="4">
        <f t="shared" si="138"/>
        <v>0.46305031446540879</v>
      </c>
      <c r="D2805" s="2">
        <f t="shared" si="140"/>
        <v>1</v>
      </c>
      <c r="E2805" s="2">
        <f t="shared" si="140"/>
        <v>2</v>
      </c>
      <c r="F2805" s="2">
        <f t="shared" si="140"/>
        <v>2</v>
      </c>
      <c r="G2805" s="4">
        <f t="shared" si="139"/>
        <v>0</v>
      </c>
    </row>
    <row r="2806" spans="1:7">
      <c r="A2806" s="1">
        <v>40966</v>
      </c>
      <c r="B2806" s="3">
        <v>3.3E-3</v>
      </c>
      <c r="C2806" s="4">
        <f t="shared" si="138"/>
        <v>0.6275550314465409</v>
      </c>
      <c r="D2806" s="2">
        <f t="shared" si="140"/>
        <v>2</v>
      </c>
      <c r="E2806" s="2">
        <f t="shared" si="140"/>
        <v>2</v>
      </c>
      <c r="F2806" s="2">
        <f t="shared" si="140"/>
        <v>3</v>
      </c>
      <c r="G2806" s="4">
        <f t="shared" si="139"/>
        <v>0</v>
      </c>
    </row>
    <row r="2807" spans="1:7">
      <c r="A2807" s="1">
        <v>40967</v>
      </c>
      <c r="B2807" s="3">
        <v>3.4999999999999996E-3</v>
      </c>
      <c r="C2807" s="4">
        <f t="shared" si="138"/>
        <v>0.63974056603773588</v>
      </c>
      <c r="D2807" s="2">
        <f t="shared" si="140"/>
        <v>2</v>
      </c>
      <c r="E2807" s="2">
        <f t="shared" si="140"/>
        <v>2</v>
      </c>
      <c r="F2807" s="2">
        <f t="shared" si="140"/>
        <v>3</v>
      </c>
      <c r="G2807" s="4">
        <f t="shared" si="139"/>
        <v>0</v>
      </c>
    </row>
    <row r="2808" spans="1:7">
      <c r="A2808" s="1">
        <v>40968</v>
      </c>
      <c r="B2808" s="3">
        <v>-5.7999999999999996E-3</v>
      </c>
      <c r="C2808" s="4">
        <f t="shared" si="138"/>
        <v>0.22562893081761007</v>
      </c>
      <c r="D2808" s="2">
        <f t="shared" si="140"/>
        <v>1</v>
      </c>
      <c r="E2808" s="2">
        <f t="shared" si="140"/>
        <v>1</v>
      </c>
      <c r="F2808" s="2">
        <f t="shared" si="140"/>
        <v>1</v>
      </c>
      <c r="G2808" s="4">
        <f t="shared" si="139"/>
        <v>0</v>
      </c>
    </row>
    <row r="2809" spans="1:7">
      <c r="A2809" s="1">
        <v>40969</v>
      </c>
      <c r="B2809" s="3">
        <v>8.3000000000000001E-3</v>
      </c>
      <c r="C2809" s="4">
        <f t="shared" si="138"/>
        <v>0.80778301886792447</v>
      </c>
      <c r="D2809" s="2">
        <f t="shared" si="140"/>
        <v>2</v>
      </c>
      <c r="E2809" s="2">
        <f t="shared" si="140"/>
        <v>3</v>
      </c>
      <c r="F2809" s="2">
        <f t="shared" si="140"/>
        <v>4</v>
      </c>
      <c r="G2809" s="4">
        <f t="shared" si="139"/>
        <v>8.3000000000000001E-3</v>
      </c>
    </row>
    <row r="2810" spans="1:7">
      <c r="A2810" s="1">
        <v>40970</v>
      </c>
      <c r="B2810" s="3">
        <v>-4.7999999999999996E-3</v>
      </c>
      <c r="C2810" s="4">
        <f t="shared" si="138"/>
        <v>0.25019654088050314</v>
      </c>
      <c r="D2810" s="2">
        <f t="shared" si="140"/>
        <v>1</v>
      </c>
      <c r="E2810" s="2">
        <f t="shared" si="140"/>
        <v>1</v>
      </c>
      <c r="F2810" s="2">
        <f t="shared" si="140"/>
        <v>2</v>
      </c>
      <c r="G2810" s="4">
        <f t="shared" si="139"/>
        <v>0</v>
      </c>
    </row>
    <row r="2811" spans="1:7">
      <c r="A2811" s="1">
        <v>40973</v>
      </c>
      <c r="B2811" s="3">
        <v>-3.4999999999999996E-3</v>
      </c>
      <c r="C2811" s="4">
        <f t="shared" si="138"/>
        <v>0.28989779874213839</v>
      </c>
      <c r="D2811" s="2">
        <f t="shared" si="140"/>
        <v>1</v>
      </c>
      <c r="E2811" s="2">
        <f t="shared" si="140"/>
        <v>1</v>
      </c>
      <c r="F2811" s="2">
        <f t="shared" si="140"/>
        <v>2</v>
      </c>
      <c r="G2811" s="4">
        <f t="shared" si="139"/>
        <v>0</v>
      </c>
    </row>
    <row r="2812" spans="1:7">
      <c r="A2812" s="1">
        <v>40974</v>
      </c>
      <c r="B2812" s="3">
        <v>-1.8799999999999997E-2</v>
      </c>
      <c r="C2812" s="4">
        <f t="shared" si="138"/>
        <v>6.348270440251573E-2</v>
      </c>
      <c r="D2812" s="2">
        <f t="shared" si="140"/>
        <v>1</v>
      </c>
      <c r="E2812" s="2">
        <f t="shared" si="140"/>
        <v>1</v>
      </c>
      <c r="F2812" s="2">
        <f t="shared" si="140"/>
        <v>1</v>
      </c>
      <c r="G2812" s="4">
        <f t="shared" si="139"/>
        <v>0</v>
      </c>
    </row>
    <row r="2813" spans="1:7">
      <c r="A2813" s="1">
        <v>40975</v>
      </c>
      <c r="B2813" s="3">
        <v>9.1000000000000004E-3</v>
      </c>
      <c r="C2813" s="4">
        <f t="shared" si="138"/>
        <v>0.82488207547169812</v>
      </c>
      <c r="D2813" s="2">
        <f t="shared" si="140"/>
        <v>2</v>
      </c>
      <c r="E2813" s="2">
        <f t="shared" si="140"/>
        <v>3</v>
      </c>
      <c r="F2813" s="2">
        <f t="shared" si="140"/>
        <v>4</v>
      </c>
      <c r="G2813" s="4">
        <f t="shared" si="139"/>
        <v>9.1000000000000004E-3</v>
      </c>
    </row>
    <row r="2814" spans="1:7">
      <c r="A2814" s="1">
        <v>40976</v>
      </c>
      <c r="B2814" s="3">
        <v>1.1599999999999999E-2</v>
      </c>
      <c r="C2814" s="4">
        <f t="shared" si="138"/>
        <v>0.87382075471698117</v>
      </c>
      <c r="D2814" s="2">
        <f t="shared" si="140"/>
        <v>2</v>
      </c>
      <c r="E2814" s="2">
        <f t="shared" si="140"/>
        <v>3</v>
      </c>
      <c r="F2814" s="2">
        <f t="shared" si="140"/>
        <v>4</v>
      </c>
      <c r="G2814" s="4">
        <f t="shared" si="139"/>
        <v>0</v>
      </c>
    </row>
    <row r="2815" spans="1:7">
      <c r="A2815" s="1">
        <v>40977</v>
      </c>
      <c r="B2815" s="3">
        <v>5.0000000000000001E-3</v>
      </c>
      <c r="C2815" s="4">
        <f t="shared" si="138"/>
        <v>0.70322327044025157</v>
      </c>
      <c r="D2815" s="2">
        <f t="shared" si="140"/>
        <v>2</v>
      </c>
      <c r="E2815" s="2">
        <f t="shared" si="140"/>
        <v>3</v>
      </c>
      <c r="F2815" s="2">
        <f t="shared" si="140"/>
        <v>3</v>
      </c>
      <c r="G2815" s="4">
        <f t="shared" si="139"/>
        <v>0</v>
      </c>
    </row>
    <row r="2816" spans="1:7">
      <c r="A2816" s="1">
        <v>40980</v>
      </c>
      <c r="B2816" s="3">
        <v>0</v>
      </c>
      <c r="C2816" s="4">
        <f t="shared" si="138"/>
        <v>0.4459512578616352</v>
      </c>
      <c r="D2816" s="2">
        <f t="shared" si="140"/>
        <v>1</v>
      </c>
      <c r="E2816" s="2">
        <f t="shared" si="140"/>
        <v>2</v>
      </c>
      <c r="F2816" s="2">
        <f t="shared" si="140"/>
        <v>2</v>
      </c>
      <c r="G2816" s="4">
        <f t="shared" si="139"/>
        <v>0</v>
      </c>
    </row>
    <row r="2817" spans="1:7">
      <c r="A2817" s="1">
        <v>40981</v>
      </c>
      <c r="B2817" s="3">
        <v>1.9699999999999999E-2</v>
      </c>
      <c r="C2817" s="4">
        <f t="shared" si="138"/>
        <v>0.95302672955974843</v>
      </c>
      <c r="D2817" s="2">
        <f t="shared" si="140"/>
        <v>2</v>
      </c>
      <c r="E2817" s="2">
        <f t="shared" si="140"/>
        <v>3</v>
      </c>
      <c r="F2817" s="2">
        <f t="shared" si="140"/>
        <v>4</v>
      </c>
      <c r="G2817" s="4">
        <f t="shared" si="139"/>
        <v>0</v>
      </c>
    </row>
    <row r="2818" spans="1:7">
      <c r="A2818" s="1">
        <v>40982</v>
      </c>
      <c r="B2818" s="3">
        <v>-1.6000000000000001E-3</v>
      </c>
      <c r="C2818" s="4">
        <f t="shared" si="138"/>
        <v>0.36124213836477986</v>
      </c>
      <c r="D2818" s="2">
        <f t="shared" si="140"/>
        <v>1</v>
      </c>
      <c r="E2818" s="2">
        <f t="shared" si="140"/>
        <v>2</v>
      </c>
      <c r="F2818" s="2">
        <f t="shared" si="140"/>
        <v>2</v>
      </c>
      <c r="G2818" s="4">
        <f t="shared" si="139"/>
        <v>0</v>
      </c>
    </row>
    <row r="2819" spans="1:7">
      <c r="A2819" s="1">
        <v>40983</v>
      </c>
      <c r="B2819" s="3">
        <v>5.8999999999999999E-3</v>
      </c>
      <c r="C2819" s="4">
        <f t="shared" si="138"/>
        <v>0.73584905660377353</v>
      </c>
      <c r="D2819" s="2">
        <f t="shared" si="140"/>
        <v>2</v>
      </c>
      <c r="E2819" s="2">
        <f t="shared" si="140"/>
        <v>3</v>
      </c>
      <c r="F2819" s="2">
        <f t="shared" si="140"/>
        <v>3</v>
      </c>
      <c r="G2819" s="4">
        <f t="shared" si="139"/>
        <v>0</v>
      </c>
    </row>
    <row r="2820" spans="1:7">
      <c r="A2820" s="1">
        <v>40984</v>
      </c>
      <c r="B2820" s="3">
        <v>2E-3</v>
      </c>
      <c r="C2820" s="4">
        <f t="shared" ref="C2820:C2883" si="141">RANK(B2820,$B$3:$B$5090,1)/$K$1</f>
        <v>0.56623427672955973</v>
      </c>
      <c r="D2820" s="2">
        <f t="shared" si="140"/>
        <v>2</v>
      </c>
      <c r="E2820" s="2">
        <f t="shared" si="140"/>
        <v>2</v>
      </c>
      <c r="F2820" s="2">
        <f t="shared" si="140"/>
        <v>3</v>
      </c>
      <c r="G2820" s="4">
        <f t="shared" si="139"/>
        <v>0</v>
      </c>
    </row>
    <row r="2821" spans="1:7">
      <c r="A2821" s="1">
        <v>40987</v>
      </c>
      <c r="B2821" s="3">
        <v>4.4000000000000003E-3</v>
      </c>
      <c r="C2821" s="4">
        <f t="shared" si="141"/>
        <v>0.68003144654088055</v>
      </c>
      <c r="D2821" s="2">
        <f t="shared" si="140"/>
        <v>2</v>
      </c>
      <c r="E2821" s="2">
        <f t="shared" si="140"/>
        <v>3</v>
      </c>
      <c r="F2821" s="2">
        <f t="shared" si="140"/>
        <v>3</v>
      </c>
      <c r="G2821" s="4">
        <f t="shared" ref="G2821:G2884" si="142">IF(F2820=1,B2821,0)</f>
        <v>0</v>
      </c>
    </row>
    <row r="2822" spans="1:7">
      <c r="A2822" s="1">
        <v>40988</v>
      </c>
      <c r="B2822" s="3">
        <v>-3.2000000000000002E-3</v>
      </c>
      <c r="C2822" s="4">
        <f t="shared" si="141"/>
        <v>0.30227987421383645</v>
      </c>
      <c r="D2822" s="2">
        <f t="shared" si="140"/>
        <v>1</v>
      </c>
      <c r="E2822" s="2">
        <f t="shared" si="140"/>
        <v>1</v>
      </c>
      <c r="F2822" s="2">
        <f t="shared" si="140"/>
        <v>2</v>
      </c>
      <c r="G2822" s="4">
        <f t="shared" si="142"/>
        <v>0</v>
      </c>
    </row>
    <row r="2823" spans="1:7">
      <c r="A2823" s="1">
        <v>40989</v>
      </c>
      <c r="B2823" s="3">
        <v>-2E-3</v>
      </c>
      <c r="C2823" s="4">
        <f t="shared" si="141"/>
        <v>0.34433962264150941</v>
      </c>
      <c r="D2823" s="2">
        <f t="shared" si="140"/>
        <v>1</v>
      </c>
      <c r="E2823" s="2">
        <f t="shared" si="140"/>
        <v>2</v>
      </c>
      <c r="F2823" s="2">
        <f t="shared" si="140"/>
        <v>2</v>
      </c>
      <c r="G2823" s="4">
        <f t="shared" si="142"/>
        <v>0</v>
      </c>
    </row>
    <row r="2824" spans="1:7">
      <c r="A2824" s="1">
        <v>40990</v>
      </c>
      <c r="B2824" s="3">
        <v>-6.8999999999999999E-3</v>
      </c>
      <c r="C2824" s="4">
        <f t="shared" si="141"/>
        <v>0.20263364779874213</v>
      </c>
      <c r="D2824" s="2">
        <f t="shared" si="140"/>
        <v>1</v>
      </c>
      <c r="E2824" s="2">
        <f t="shared" si="140"/>
        <v>1</v>
      </c>
      <c r="F2824" s="2">
        <f t="shared" si="140"/>
        <v>1</v>
      </c>
      <c r="G2824" s="4">
        <f t="shared" si="142"/>
        <v>0</v>
      </c>
    </row>
    <row r="2825" spans="1:7">
      <c r="A2825" s="1">
        <v>40991</v>
      </c>
      <c r="B2825" s="3">
        <v>4.0999999999999995E-3</v>
      </c>
      <c r="C2825" s="4">
        <f t="shared" si="141"/>
        <v>0.6654874213836478</v>
      </c>
      <c r="D2825" s="2">
        <f t="shared" si="140"/>
        <v>2</v>
      </c>
      <c r="E2825" s="2">
        <f t="shared" si="140"/>
        <v>2</v>
      </c>
      <c r="F2825" s="2">
        <f t="shared" si="140"/>
        <v>3</v>
      </c>
      <c r="G2825" s="4">
        <f t="shared" si="142"/>
        <v>4.0999999999999995E-3</v>
      </c>
    </row>
    <row r="2826" spans="1:7">
      <c r="A2826" s="1">
        <v>40994</v>
      </c>
      <c r="B2826" s="3">
        <v>1.7000000000000001E-2</v>
      </c>
      <c r="C2826" s="4">
        <f t="shared" si="141"/>
        <v>0.93671383647798745</v>
      </c>
      <c r="D2826" s="2">
        <f t="shared" si="140"/>
        <v>2</v>
      </c>
      <c r="E2826" s="2">
        <f t="shared" si="140"/>
        <v>3</v>
      </c>
      <c r="F2826" s="2">
        <f t="shared" si="140"/>
        <v>4</v>
      </c>
      <c r="G2826" s="4">
        <f t="shared" si="142"/>
        <v>0</v>
      </c>
    </row>
    <row r="2827" spans="1:7">
      <c r="A2827" s="1">
        <v>40995</v>
      </c>
      <c r="B2827" s="3">
        <v>-6.8000000000000005E-3</v>
      </c>
      <c r="C2827" s="4">
        <f t="shared" si="141"/>
        <v>0.20538522012578617</v>
      </c>
      <c r="D2827" s="2">
        <f t="shared" si="140"/>
        <v>1</v>
      </c>
      <c r="E2827" s="2">
        <f t="shared" si="140"/>
        <v>1</v>
      </c>
      <c r="F2827" s="2">
        <f t="shared" si="140"/>
        <v>1</v>
      </c>
      <c r="G2827" s="4">
        <f t="shared" si="142"/>
        <v>0</v>
      </c>
    </row>
    <row r="2828" spans="1:7">
      <c r="A2828" s="1">
        <v>40996</v>
      </c>
      <c r="B2828" s="3">
        <v>-5.0000000000000001E-3</v>
      </c>
      <c r="C2828" s="4">
        <f t="shared" si="141"/>
        <v>0.24312106918238993</v>
      </c>
      <c r="D2828" s="2">
        <f t="shared" si="140"/>
        <v>1</v>
      </c>
      <c r="E2828" s="2">
        <f t="shared" si="140"/>
        <v>1</v>
      </c>
      <c r="F2828" s="2">
        <f t="shared" si="140"/>
        <v>1</v>
      </c>
      <c r="G2828" s="4">
        <f t="shared" si="142"/>
        <v>-5.0000000000000001E-3</v>
      </c>
    </row>
    <row r="2829" spans="1:7">
      <c r="A2829" s="1">
        <v>40997</v>
      </c>
      <c r="B2829" s="3">
        <v>-1.6000000000000001E-3</v>
      </c>
      <c r="C2829" s="4">
        <f t="shared" si="141"/>
        <v>0.36124213836477986</v>
      </c>
      <c r="D2829" s="2">
        <f t="shared" si="140"/>
        <v>1</v>
      </c>
      <c r="E2829" s="2">
        <f t="shared" si="140"/>
        <v>2</v>
      </c>
      <c r="F2829" s="2">
        <f t="shared" si="140"/>
        <v>2</v>
      </c>
      <c r="G2829" s="4">
        <f t="shared" si="142"/>
        <v>-1.6000000000000001E-3</v>
      </c>
    </row>
    <row r="2830" spans="1:7">
      <c r="A2830" s="1">
        <v>40998</v>
      </c>
      <c r="B2830" s="3">
        <v>4.0000000000000001E-3</v>
      </c>
      <c r="C2830" s="4">
        <f t="shared" si="141"/>
        <v>0.6613600628930818</v>
      </c>
      <c r="D2830" s="2">
        <f t="shared" si="140"/>
        <v>2</v>
      </c>
      <c r="E2830" s="2">
        <f t="shared" si="140"/>
        <v>2</v>
      </c>
      <c r="F2830" s="2">
        <f t="shared" si="140"/>
        <v>3</v>
      </c>
      <c r="G2830" s="4">
        <f t="shared" si="142"/>
        <v>0</v>
      </c>
    </row>
    <row r="2831" spans="1:7">
      <c r="A2831" s="1">
        <v>41001</v>
      </c>
      <c r="B2831" s="3">
        <v>7.4000000000000003E-3</v>
      </c>
      <c r="C2831" s="4">
        <f t="shared" si="141"/>
        <v>0.78066037735849059</v>
      </c>
      <c r="D2831" s="2">
        <f t="shared" si="140"/>
        <v>2</v>
      </c>
      <c r="E2831" s="2">
        <f t="shared" si="140"/>
        <v>3</v>
      </c>
      <c r="F2831" s="2">
        <f t="shared" si="140"/>
        <v>4</v>
      </c>
      <c r="G2831" s="4">
        <f t="shared" si="142"/>
        <v>0</v>
      </c>
    </row>
    <row r="2832" spans="1:7">
      <c r="A2832" s="1">
        <v>41002</v>
      </c>
      <c r="B2832" s="3">
        <v>-3.0000000000000001E-3</v>
      </c>
      <c r="C2832" s="4">
        <f t="shared" si="141"/>
        <v>0.30837264150943394</v>
      </c>
      <c r="D2832" s="2">
        <f t="shared" si="140"/>
        <v>1</v>
      </c>
      <c r="E2832" s="2">
        <f t="shared" si="140"/>
        <v>1</v>
      </c>
      <c r="F2832" s="2">
        <f t="shared" si="140"/>
        <v>2</v>
      </c>
      <c r="G2832" s="4">
        <f t="shared" si="142"/>
        <v>0</v>
      </c>
    </row>
    <row r="2833" spans="1:7">
      <c r="A2833" s="1">
        <v>41003</v>
      </c>
      <c r="B2833" s="3">
        <v>-1.24E-2</v>
      </c>
      <c r="C2833" s="4">
        <f t="shared" si="141"/>
        <v>0.11733490566037735</v>
      </c>
      <c r="D2833" s="2">
        <f t="shared" si="140"/>
        <v>1</v>
      </c>
      <c r="E2833" s="2">
        <f t="shared" si="140"/>
        <v>1</v>
      </c>
      <c r="F2833" s="2">
        <f t="shared" si="140"/>
        <v>1</v>
      </c>
      <c r="G2833" s="4">
        <f t="shared" si="142"/>
        <v>0</v>
      </c>
    </row>
    <row r="2834" spans="1:7">
      <c r="A2834" s="1">
        <v>41004</v>
      </c>
      <c r="B2834" s="3">
        <v>-2.3999999999999998E-3</v>
      </c>
      <c r="C2834" s="4">
        <f t="shared" si="141"/>
        <v>0.32724056603773582</v>
      </c>
      <c r="D2834" s="2">
        <f t="shared" si="140"/>
        <v>1</v>
      </c>
      <c r="E2834" s="2">
        <f t="shared" si="140"/>
        <v>1</v>
      </c>
      <c r="F2834" s="2">
        <f t="shared" si="140"/>
        <v>2</v>
      </c>
      <c r="G2834" s="4">
        <f t="shared" si="142"/>
        <v>-2.3999999999999998E-3</v>
      </c>
    </row>
    <row r="2835" spans="1:7">
      <c r="A2835" s="1">
        <v>41008</v>
      </c>
      <c r="B2835" s="3">
        <v>-1.24E-2</v>
      </c>
      <c r="C2835" s="4">
        <f t="shared" si="141"/>
        <v>0.11733490566037735</v>
      </c>
      <c r="D2835" s="2">
        <f t="shared" ref="D2835:F2898" si="143">ROUNDDOWN($C2835*D$2,0) - IF(MOD($C2835*D$2,1)=0,1,0) + 1</f>
        <v>1</v>
      </c>
      <c r="E2835" s="2">
        <f t="shared" si="143"/>
        <v>1</v>
      </c>
      <c r="F2835" s="2">
        <f t="shared" si="143"/>
        <v>1</v>
      </c>
      <c r="G2835" s="4">
        <f t="shared" si="142"/>
        <v>0</v>
      </c>
    </row>
    <row r="2836" spans="1:7">
      <c r="A2836" s="1">
        <v>41009</v>
      </c>
      <c r="B2836" s="3">
        <v>-1.4800000000000001E-2</v>
      </c>
      <c r="C2836" s="4">
        <f t="shared" si="141"/>
        <v>9.2177672955974843E-2</v>
      </c>
      <c r="D2836" s="2">
        <f t="shared" si="143"/>
        <v>1</v>
      </c>
      <c r="E2836" s="2">
        <f t="shared" si="143"/>
        <v>1</v>
      </c>
      <c r="F2836" s="2">
        <f t="shared" si="143"/>
        <v>1</v>
      </c>
      <c r="G2836" s="4">
        <f t="shared" si="142"/>
        <v>-1.4800000000000001E-2</v>
      </c>
    </row>
    <row r="2837" spans="1:7">
      <c r="A2837" s="1">
        <v>41010</v>
      </c>
      <c r="B2837" s="3">
        <v>5.7999999999999996E-3</v>
      </c>
      <c r="C2837" s="4">
        <f t="shared" si="141"/>
        <v>0.73231132075471694</v>
      </c>
      <c r="D2837" s="2">
        <f t="shared" si="143"/>
        <v>2</v>
      </c>
      <c r="E2837" s="2">
        <f t="shared" si="143"/>
        <v>3</v>
      </c>
      <c r="F2837" s="2">
        <f t="shared" si="143"/>
        <v>3</v>
      </c>
      <c r="G2837" s="4">
        <f t="shared" si="142"/>
        <v>5.7999999999999996E-3</v>
      </c>
    </row>
    <row r="2838" spans="1:7">
      <c r="A2838" s="1">
        <v>41011</v>
      </c>
      <c r="B2838" s="3">
        <v>1.83E-2</v>
      </c>
      <c r="C2838" s="4">
        <f t="shared" si="141"/>
        <v>0.94555817610062898</v>
      </c>
      <c r="D2838" s="2">
        <f t="shared" si="143"/>
        <v>2</v>
      </c>
      <c r="E2838" s="2">
        <f t="shared" si="143"/>
        <v>3</v>
      </c>
      <c r="F2838" s="2">
        <f t="shared" si="143"/>
        <v>4</v>
      </c>
      <c r="G2838" s="4">
        <f t="shared" si="142"/>
        <v>0</v>
      </c>
    </row>
    <row r="2839" spans="1:7">
      <c r="A2839" s="1">
        <v>41012</v>
      </c>
      <c r="B2839" s="3">
        <v>-1.7100000000000001E-2</v>
      </c>
      <c r="C2839" s="4">
        <f t="shared" si="141"/>
        <v>7.3899371069182387E-2</v>
      </c>
      <c r="D2839" s="2">
        <f t="shared" si="143"/>
        <v>1</v>
      </c>
      <c r="E2839" s="2">
        <f t="shared" si="143"/>
        <v>1</v>
      </c>
      <c r="F2839" s="2">
        <f t="shared" si="143"/>
        <v>1</v>
      </c>
      <c r="G2839" s="4">
        <f t="shared" si="142"/>
        <v>0</v>
      </c>
    </row>
    <row r="2840" spans="1:7">
      <c r="A2840" s="1">
        <v>41015</v>
      </c>
      <c r="B2840" s="3">
        <v>-8.0000000000000004E-4</v>
      </c>
      <c r="C2840" s="4">
        <f t="shared" si="141"/>
        <v>0.40546383647798739</v>
      </c>
      <c r="D2840" s="2">
        <f t="shared" si="143"/>
        <v>1</v>
      </c>
      <c r="E2840" s="2">
        <f t="shared" si="143"/>
        <v>2</v>
      </c>
      <c r="F2840" s="2">
        <f t="shared" si="143"/>
        <v>2</v>
      </c>
      <c r="G2840" s="4">
        <f t="shared" si="142"/>
        <v>-8.0000000000000004E-4</v>
      </c>
    </row>
    <row r="2841" spans="1:7">
      <c r="A2841" s="1">
        <v>41016</v>
      </c>
      <c r="B2841" s="3">
        <v>1.6200000000000003E-2</v>
      </c>
      <c r="C2841" s="4">
        <f t="shared" si="141"/>
        <v>0.93003144654088055</v>
      </c>
      <c r="D2841" s="2">
        <f t="shared" si="143"/>
        <v>2</v>
      </c>
      <c r="E2841" s="2">
        <f t="shared" si="143"/>
        <v>3</v>
      </c>
      <c r="F2841" s="2">
        <f t="shared" si="143"/>
        <v>4</v>
      </c>
      <c r="G2841" s="4">
        <f t="shared" si="142"/>
        <v>0</v>
      </c>
    </row>
    <row r="2842" spans="1:7">
      <c r="A2842" s="1">
        <v>41017</v>
      </c>
      <c r="B2842" s="3">
        <v>-4.3E-3</v>
      </c>
      <c r="C2842" s="4">
        <f t="shared" si="141"/>
        <v>0.26513364779874216</v>
      </c>
      <c r="D2842" s="2">
        <f t="shared" si="143"/>
        <v>1</v>
      </c>
      <c r="E2842" s="2">
        <f t="shared" si="143"/>
        <v>1</v>
      </c>
      <c r="F2842" s="2">
        <f t="shared" si="143"/>
        <v>2</v>
      </c>
      <c r="G2842" s="4">
        <f t="shared" si="142"/>
        <v>0</v>
      </c>
    </row>
    <row r="2843" spans="1:7">
      <c r="A2843" s="1">
        <v>41018</v>
      </c>
      <c r="B2843" s="3">
        <v>-4.6999999999999993E-3</v>
      </c>
      <c r="C2843" s="4">
        <f t="shared" si="141"/>
        <v>0.25334119496855345</v>
      </c>
      <c r="D2843" s="2">
        <f t="shared" si="143"/>
        <v>1</v>
      </c>
      <c r="E2843" s="2">
        <f t="shared" si="143"/>
        <v>1</v>
      </c>
      <c r="F2843" s="2">
        <f t="shared" si="143"/>
        <v>2</v>
      </c>
      <c r="G2843" s="4">
        <f t="shared" si="142"/>
        <v>0</v>
      </c>
    </row>
    <row r="2844" spans="1:7">
      <c r="A2844" s="1">
        <v>41019</v>
      </c>
      <c r="B2844" s="3">
        <v>2.3E-3</v>
      </c>
      <c r="C2844" s="4">
        <f t="shared" si="141"/>
        <v>0.58352987421383651</v>
      </c>
      <c r="D2844" s="2">
        <f t="shared" si="143"/>
        <v>2</v>
      </c>
      <c r="E2844" s="2">
        <f t="shared" si="143"/>
        <v>2</v>
      </c>
      <c r="F2844" s="2">
        <f t="shared" si="143"/>
        <v>3</v>
      </c>
      <c r="G2844" s="4">
        <f t="shared" si="142"/>
        <v>0</v>
      </c>
    </row>
    <row r="2845" spans="1:7">
      <c r="A2845" s="1">
        <v>41022</v>
      </c>
      <c r="B2845" s="3">
        <v>-1.03E-2</v>
      </c>
      <c r="C2845" s="4">
        <f t="shared" si="141"/>
        <v>0.14367138364779874</v>
      </c>
      <c r="D2845" s="2">
        <f t="shared" si="143"/>
        <v>1</v>
      </c>
      <c r="E2845" s="2">
        <f t="shared" si="143"/>
        <v>1</v>
      </c>
      <c r="F2845" s="2">
        <f t="shared" si="143"/>
        <v>1</v>
      </c>
      <c r="G2845" s="4">
        <f t="shared" si="142"/>
        <v>0</v>
      </c>
    </row>
    <row r="2846" spans="1:7">
      <c r="A2846" s="1">
        <v>41023</v>
      </c>
      <c r="B2846" s="3">
        <v>6.0000000000000001E-3</v>
      </c>
      <c r="C2846" s="4">
        <f t="shared" si="141"/>
        <v>0.73977987421383651</v>
      </c>
      <c r="D2846" s="2">
        <f t="shared" si="143"/>
        <v>2</v>
      </c>
      <c r="E2846" s="2">
        <f t="shared" si="143"/>
        <v>3</v>
      </c>
      <c r="F2846" s="2">
        <f t="shared" si="143"/>
        <v>3</v>
      </c>
      <c r="G2846" s="4">
        <f t="shared" si="142"/>
        <v>6.0000000000000001E-3</v>
      </c>
    </row>
    <row r="2847" spans="1:7">
      <c r="A2847" s="1">
        <v>41024</v>
      </c>
      <c r="B2847" s="3">
        <v>1.43E-2</v>
      </c>
      <c r="C2847" s="4">
        <f t="shared" si="141"/>
        <v>0.91391509433962259</v>
      </c>
      <c r="D2847" s="2">
        <f t="shared" si="143"/>
        <v>2</v>
      </c>
      <c r="E2847" s="2">
        <f t="shared" si="143"/>
        <v>3</v>
      </c>
      <c r="F2847" s="2">
        <f t="shared" si="143"/>
        <v>4</v>
      </c>
      <c r="G2847" s="4">
        <f t="shared" si="142"/>
        <v>0</v>
      </c>
    </row>
    <row r="2848" spans="1:7">
      <c r="A2848" s="1">
        <v>41025</v>
      </c>
      <c r="B2848" s="3">
        <v>7.7000000000000002E-3</v>
      </c>
      <c r="C2848" s="4">
        <f t="shared" si="141"/>
        <v>0.79029088050314467</v>
      </c>
      <c r="D2848" s="2">
        <f t="shared" si="143"/>
        <v>2</v>
      </c>
      <c r="E2848" s="2">
        <f t="shared" si="143"/>
        <v>3</v>
      </c>
      <c r="F2848" s="2">
        <f t="shared" si="143"/>
        <v>4</v>
      </c>
      <c r="G2848" s="4">
        <f t="shared" si="142"/>
        <v>0</v>
      </c>
    </row>
    <row r="2849" spans="1:7">
      <c r="A2849" s="1">
        <v>41026</v>
      </c>
      <c r="B2849" s="3">
        <v>1.4000000000000002E-3</v>
      </c>
      <c r="C2849" s="4">
        <f t="shared" si="141"/>
        <v>0.53734276729559749</v>
      </c>
      <c r="D2849" s="2">
        <f t="shared" si="143"/>
        <v>2</v>
      </c>
      <c r="E2849" s="2">
        <f t="shared" si="143"/>
        <v>2</v>
      </c>
      <c r="F2849" s="2">
        <f t="shared" si="143"/>
        <v>3</v>
      </c>
      <c r="G2849" s="4">
        <f t="shared" si="142"/>
        <v>0</v>
      </c>
    </row>
    <row r="2850" spans="1:7">
      <c r="A2850" s="1">
        <v>41029</v>
      </c>
      <c r="B2850" s="3">
        <v>-4.0000000000000001E-3</v>
      </c>
      <c r="C2850" s="4">
        <f t="shared" si="141"/>
        <v>0.27417452830188677</v>
      </c>
      <c r="D2850" s="2">
        <f t="shared" si="143"/>
        <v>1</v>
      </c>
      <c r="E2850" s="2">
        <f t="shared" si="143"/>
        <v>1</v>
      </c>
      <c r="F2850" s="2">
        <f t="shared" si="143"/>
        <v>2</v>
      </c>
      <c r="G2850" s="4">
        <f t="shared" si="142"/>
        <v>0</v>
      </c>
    </row>
    <row r="2851" spans="1:7">
      <c r="A2851" s="1">
        <v>41030</v>
      </c>
      <c r="B2851" s="3">
        <v>5.6999999999999993E-3</v>
      </c>
      <c r="C2851" s="4">
        <f t="shared" si="141"/>
        <v>0.72995283018867929</v>
      </c>
      <c r="D2851" s="2">
        <f t="shared" si="143"/>
        <v>2</v>
      </c>
      <c r="E2851" s="2">
        <f t="shared" si="143"/>
        <v>3</v>
      </c>
      <c r="F2851" s="2">
        <f t="shared" si="143"/>
        <v>3</v>
      </c>
      <c r="G2851" s="4">
        <f t="shared" si="142"/>
        <v>0</v>
      </c>
    </row>
    <row r="2852" spans="1:7">
      <c r="A2852" s="1">
        <v>41031</v>
      </c>
      <c r="B2852" s="3">
        <v>-2.3999999999999998E-3</v>
      </c>
      <c r="C2852" s="4">
        <f t="shared" si="141"/>
        <v>0.32724056603773582</v>
      </c>
      <c r="D2852" s="2">
        <f t="shared" si="143"/>
        <v>1</v>
      </c>
      <c r="E2852" s="2">
        <f t="shared" si="143"/>
        <v>1</v>
      </c>
      <c r="F2852" s="2">
        <f t="shared" si="143"/>
        <v>2</v>
      </c>
      <c r="G2852" s="4">
        <f t="shared" si="142"/>
        <v>0</v>
      </c>
    </row>
    <row r="2853" spans="1:7">
      <c r="A2853" s="1">
        <v>41032</v>
      </c>
      <c r="B2853" s="3">
        <v>-9.300000000000001E-3</v>
      </c>
      <c r="C2853" s="4">
        <f t="shared" si="141"/>
        <v>0.15998427672955975</v>
      </c>
      <c r="D2853" s="2">
        <f t="shared" si="143"/>
        <v>1</v>
      </c>
      <c r="E2853" s="2">
        <f t="shared" si="143"/>
        <v>1</v>
      </c>
      <c r="F2853" s="2">
        <f t="shared" si="143"/>
        <v>1</v>
      </c>
      <c r="G2853" s="4">
        <f t="shared" si="142"/>
        <v>0</v>
      </c>
    </row>
    <row r="2854" spans="1:7">
      <c r="A2854" s="1">
        <v>41033</v>
      </c>
      <c r="B2854" s="3">
        <v>-1.9199999999999998E-2</v>
      </c>
      <c r="C2854" s="4">
        <f t="shared" si="141"/>
        <v>6.25E-2</v>
      </c>
      <c r="D2854" s="2">
        <f t="shared" si="143"/>
        <v>1</v>
      </c>
      <c r="E2854" s="2">
        <f t="shared" si="143"/>
        <v>1</v>
      </c>
      <c r="F2854" s="2">
        <f t="shared" si="143"/>
        <v>1</v>
      </c>
      <c r="G2854" s="4">
        <f t="shared" si="142"/>
        <v>-1.9199999999999998E-2</v>
      </c>
    </row>
    <row r="2855" spans="1:7">
      <c r="A2855" s="1">
        <v>41036</v>
      </c>
      <c r="B2855" s="3">
        <v>2.7000000000000001E-3</v>
      </c>
      <c r="C2855" s="4">
        <f t="shared" si="141"/>
        <v>0.60318396226415094</v>
      </c>
      <c r="D2855" s="2">
        <f t="shared" si="143"/>
        <v>2</v>
      </c>
      <c r="E2855" s="2">
        <f t="shared" si="143"/>
        <v>2</v>
      </c>
      <c r="F2855" s="2">
        <f t="shared" si="143"/>
        <v>3</v>
      </c>
      <c r="G2855" s="4">
        <f t="shared" si="142"/>
        <v>2.7000000000000001E-3</v>
      </c>
    </row>
    <row r="2856" spans="1:7">
      <c r="A2856" s="1">
        <v>41037</v>
      </c>
      <c r="B2856" s="3">
        <v>-6.0000000000000001E-3</v>
      </c>
      <c r="C2856" s="4">
        <f t="shared" si="141"/>
        <v>0.22130503144654087</v>
      </c>
      <c r="D2856" s="2">
        <f t="shared" si="143"/>
        <v>1</v>
      </c>
      <c r="E2856" s="2">
        <f t="shared" si="143"/>
        <v>1</v>
      </c>
      <c r="F2856" s="2">
        <f t="shared" si="143"/>
        <v>1</v>
      </c>
      <c r="G2856" s="4">
        <f t="shared" si="142"/>
        <v>0</v>
      </c>
    </row>
    <row r="2857" spans="1:7">
      <c r="A2857" s="1">
        <v>41038</v>
      </c>
      <c r="B2857" s="3">
        <v>-6.3E-3</v>
      </c>
      <c r="C2857" s="4">
        <f t="shared" si="141"/>
        <v>0.2165880503144654</v>
      </c>
      <c r="D2857" s="2">
        <f t="shared" si="143"/>
        <v>1</v>
      </c>
      <c r="E2857" s="2">
        <f t="shared" si="143"/>
        <v>1</v>
      </c>
      <c r="F2857" s="2">
        <f t="shared" si="143"/>
        <v>1</v>
      </c>
      <c r="G2857" s="4">
        <f t="shared" si="142"/>
        <v>-6.3E-3</v>
      </c>
    </row>
    <row r="2858" spans="1:7">
      <c r="A2858" s="1">
        <v>41039</v>
      </c>
      <c r="B2858" s="3">
        <v>5.5000000000000005E-3</v>
      </c>
      <c r="C2858" s="4">
        <f t="shared" si="141"/>
        <v>0.72150157232704404</v>
      </c>
      <c r="D2858" s="2">
        <f t="shared" si="143"/>
        <v>2</v>
      </c>
      <c r="E2858" s="2">
        <f t="shared" si="143"/>
        <v>3</v>
      </c>
      <c r="F2858" s="2">
        <f t="shared" si="143"/>
        <v>3</v>
      </c>
      <c r="G2858" s="4">
        <f t="shared" si="142"/>
        <v>5.5000000000000005E-3</v>
      </c>
    </row>
    <row r="2859" spans="1:7">
      <c r="A2859" s="1">
        <v>41040</v>
      </c>
      <c r="B2859" s="3">
        <v>-6.3E-3</v>
      </c>
      <c r="C2859" s="4">
        <f t="shared" si="141"/>
        <v>0.2165880503144654</v>
      </c>
      <c r="D2859" s="2">
        <f t="shared" si="143"/>
        <v>1</v>
      </c>
      <c r="E2859" s="2">
        <f t="shared" si="143"/>
        <v>1</v>
      </c>
      <c r="F2859" s="2">
        <f t="shared" si="143"/>
        <v>1</v>
      </c>
      <c r="G2859" s="4">
        <f t="shared" si="142"/>
        <v>0</v>
      </c>
    </row>
    <row r="2860" spans="1:7">
      <c r="A2860" s="1">
        <v>41043</v>
      </c>
      <c r="B2860" s="3">
        <v>-1.34E-2</v>
      </c>
      <c r="C2860" s="4">
        <f t="shared" si="141"/>
        <v>0.10534591194968554</v>
      </c>
      <c r="D2860" s="2">
        <f t="shared" si="143"/>
        <v>1</v>
      </c>
      <c r="E2860" s="2">
        <f t="shared" si="143"/>
        <v>1</v>
      </c>
      <c r="F2860" s="2">
        <f t="shared" si="143"/>
        <v>1</v>
      </c>
      <c r="G2860" s="4">
        <f t="shared" si="142"/>
        <v>-1.34E-2</v>
      </c>
    </row>
    <row r="2861" spans="1:7">
      <c r="A2861" s="1">
        <v>41044</v>
      </c>
      <c r="B2861" s="3">
        <v>-4.8999999999999998E-3</v>
      </c>
      <c r="C2861" s="4">
        <f t="shared" si="141"/>
        <v>0.2456761006289308</v>
      </c>
      <c r="D2861" s="2">
        <f t="shared" si="143"/>
        <v>1</v>
      </c>
      <c r="E2861" s="2">
        <f t="shared" si="143"/>
        <v>1</v>
      </c>
      <c r="F2861" s="2">
        <f t="shared" si="143"/>
        <v>1</v>
      </c>
      <c r="G2861" s="4">
        <f t="shared" si="142"/>
        <v>-4.8999999999999998E-3</v>
      </c>
    </row>
    <row r="2862" spans="1:7">
      <c r="A2862" s="1">
        <v>41045</v>
      </c>
      <c r="B2862" s="3">
        <v>-4.8999999999999998E-3</v>
      </c>
      <c r="C2862" s="4">
        <f t="shared" si="141"/>
        <v>0.2456761006289308</v>
      </c>
      <c r="D2862" s="2">
        <f t="shared" si="143"/>
        <v>1</v>
      </c>
      <c r="E2862" s="2">
        <f t="shared" si="143"/>
        <v>1</v>
      </c>
      <c r="F2862" s="2">
        <f t="shared" si="143"/>
        <v>1</v>
      </c>
      <c r="G2862" s="4">
        <f t="shared" si="142"/>
        <v>-4.8999999999999998E-3</v>
      </c>
    </row>
    <row r="2863" spans="1:7">
      <c r="A2863" s="1">
        <v>41046</v>
      </c>
      <c r="B2863" s="3">
        <v>-1.83E-2</v>
      </c>
      <c r="C2863" s="4">
        <f t="shared" si="141"/>
        <v>6.5841194968553465E-2</v>
      </c>
      <c r="D2863" s="2">
        <f t="shared" si="143"/>
        <v>1</v>
      </c>
      <c r="E2863" s="2">
        <f t="shared" si="143"/>
        <v>1</v>
      </c>
      <c r="F2863" s="2">
        <f t="shared" si="143"/>
        <v>1</v>
      </c>
      <c r="G2863" s="4">
        <f t="shared" si="142"/>
        <v>-1.83E-2</v>
      </c>
    </row>
    <row r="2864" spans="1:7">
      <c r="A2864" s="1">
        <v>41047</v>
      </c>
      <c r="B2864" s="3">
        <v>-9.1999999999999998E-3</v>
      </c>
      <c r="C2864" s="4">
        <f t="shared" si="141"/>
        <v>0.16194968553459119</v>
      </c>
      <c r="D2864" s="2">
        <f t="shared" si="143"/>
        <v>1</v>
      </c>
      <c r="E2864" s="2">
        <f t="shared" si="143"/>
        <v>1</v>
      </c>
      <c r="F2864" s="2">
        <f t="shared" si="143"/>
        <v>1</v>
      </c>
      <c r="G2864" s="4">
        <f t="shared" si="142"/>
        <v>-9.1999999999999998E-3</v>
      </c>
    </row>
    <row r="2865" spans="1:7">
      <c r="A2865" s="1">
        <v>41050</v>
      </c>
      <c r="B2865" s="3">
        <v>2.2099999999999998E-2</v>
      </c>
      <c r="C2865" s="4">
        <f t="shared" si="141"/>
        <v>0.96324685534591192</v>
      </c>
      <c r="D2865" s="2">
        <f t="shared" si="143"/>
        <v>2</v>
      </c>
      <c r="E2865" s="2">
        <f t="shared" si="143"/>
        <v>3</v>
      </c>
      <c r="F2865" s="2">
        <f t="shared" si="143"/>
        <v>4</v>
      </c>
      <c r="G2865" s="4">
        <f t="shared" si="142"/>
        <v>2.2099999999999998E-2</v>
      </c>
    </row>
    <row r="2866" spans="1:7">
      <c r="A2866" s="1">
        <v>41051</v>
      </c>
      <c r="B2866" s="3">
        <v>-8.9999999999999998E-4</v>
      </c>
      <c r="C2866" s="4">
        <f t="shared" si="141"/>
        <v>0.40074685534591192</v>
      </c>
      <c r="D2866" s="2">
        <f t="shared" si="143"/>
        <v>1</v>
      </c>
      <c r="E2866" s="2">
        <f t="shared" si="143"/>
        <v>2</v>
      </c>
      <c r="F2866" s="2">
        <f t="shared" si="143"/>
        <v>2</v>
      </c>
      <c r="G2866" s="4">
        <f t="shared" si="142"/>
        <v>0</v>
      </c>
    </row>
    <row r="2867" spans="1:7">
      <c r="A2867" s="1">
        <v>41052</v>
      </c>
      <c r="B2867" s="3">
        <v>8.9999999999999998E-4</v>
      </c>
      <c r="C2867" s="4">
        <f t="shared" si="141"/>
        <v>0.50727201257861632</v>
      </c>
      <c r="D2867" s="2">
        <f t="shared" si="143"/>
        <v>2</v>
      </c>
      <c r="E2867" s="2">
        <f t="shared" si="143"/>
        <v>2</v>
      </c>
      <c r="F2867" s="2">
        <f t="shared" si="143"/>
        <v>3</v>
      </c>
      <c r="G2867" s="4">
        <f t="shared" si="142"/>
        <v>0</v>
      </c>
    </row>
    <row r="2868" spans="1:7">
      <c r="A2868" s="1">
        <v>41053</v>
      </c>
      <c r="B2868" s="3">
        <v>5.7999999999999996E-3</v>
      </c>
      <c r="C2868" s="4">
        <f t="shared" si="141"/>
        <v>0.73231132075471694</v>
      </c>
      <c r="D2868" s="2">
        <f t="shared" si="143"/>
        <v>2</v>
      </c>
      <c r="E2868" s="2">
        <f t="shared" si="143"/>
        <v>3</v>
      </c>
      <c r="F2868" s="2">
        <f t="shared" si="143"/>
        <v>3</v>
      </c>
      <c r="G2868" s="4">
        <f t="shared" si="142"/>
        <v>0</v>
      </c>
    </row>
    <row r="2869" spans="1:7">
      <c r="A2869" s="1">
        <v>41054</v>
      </c>
      <c r="B2869" s="3">
        <v>-6.5000000000000006E-3</v>
      </c>
      <c r="C2869" s="4">
        <f t="shared" si="141"/>
        <v>0.21128144654088049</v>
      </c>
      <c r="D2869" s="2">
        <f t="shared" si="143"/>
        <v>1</v>
      </c>
      <c r="E2869" s="2">
        <f t="shared" si="143"/>
        <v>1</v>
      </c>
      <c r="F2869" s="2">
        <f t="shared" si="143"/>
        <v>1</v>
      </c>
      <c r="G2869" s="4">
        <f t="shared" si="142"/>
        <v>0</v>
      </c>
    </row>
    <row r="2870" spans="1:7">
      <c r="A2870" s="1">
        <v>41058</v>
      </c>
      <c r="B2870" s="3">
        <v>1.6E-2</v>
      </c>
      <c r="C2870" s="4">
        <f t="shared" si="141"/>
        <v>0.92845911949685533</v>
      </c>
      <c r="D2870" s="2">
        <f t="shared" si="143"/>
        <v>2</v>
      </c>
      <c r="E2870" s="2">
        <f t="shared" si="143"/>
        <v>3</v>
      </c>
      <c r="F2870" s="2">
        <f t="shared" si="143"/>
        <v>4</v>
      </c>
      <c r="G2870" s="4">
        <f t="shared" si="142"/>
        <v>1.6E-2</v>
      </c>
    </row>
    <row r="2871" spans="1:7">
      <c r="A2871" s="1">
        <v>41059</v>
      </c>
      <c r="B2871" s="3">
        <v>-2.1299999999999999E-2</v>
      </c>
      <c r="C2871" s="4">
        <f t="shared" si="141"/>
        <v>5.0511006289308179E-2</v>
      </c>
      <c r="D2871" s="2">
        <f t="shared" si="143"/>
        <v>1</v>
      </c>
      <c r="E2871" s="2">
        <f t="shared" si="143"/>
        <v>1</v>
      </c>
      <c r="F2871" s="2">
        <f t="shared" si="143"/>
        <v>1</v>
      </c>
      <c r="G2871" s="4">
        <f t="shared" si="142"/>
        <v>0</v>
      </c>
    </row>
    <row r="2872" spans="1:7">
      <c r="A2872" s="1">
        <v>41060</v>
      </c>
      <c r="B2872" s="3">
        <v>7.000000000000001E-4</v>
      </c>
      <c r="C2872" s="4">
        <f t="shared" si="141"/>
        <v>0.49351415094339623</v>
      </c>
      <c r="D2872" s="2">
        <f t="shared" si="143"/>
        <v>1</v>
      </c>
      <c r="E2872" s="2">
        <f t="shared" si="143"/>
        <v>2</v>
      </c>
      <c r="F2872" s="2">
        <f t="shared" si="143"/>
        <v>2</v>
      </c>
      <c r="G2872" s="4">
        <f t="shared" si="142"/>
        <v>7.000000000000001E-4</v>
      </c>
    </row>
    <row r="2873" spans="1:7">
      <c r="A2873" s="1">
        <v>41061</v>
      </c>
      <c r="B2873" s="3">
        <v>-3.0699999999999998E-2</v>
      </c>
      <c r="C2873" s="4">
        <f t="shared" si="141"/>
        <v>2.1619496855345911E-2</v>
      </c>
      <c r="D2873" s="2">
        <f t="shared" si="143"/>
        <v>1</v>
      </c>
      <c r="E2873" s="2">
        <f t="shared" si="143"/>
        <v>1</v>
      </c>
      <c r="F2873" s="2">
        <f t="shared" si="143"/>
        <v>1</v>
      </c>
      <c r="G2873" s="4">
        <f t="shared" si="142"/>
        <v>0</v>
      </c>
    </row>
    <row r="2874" spans="1:7">
      <c r="A2874" s="1">
        <v>41064</v>
      </c>
      <c r="B2874" s="3">
        <v>-8.9999999999999998E-4</v>
      </c>
      <c r="C2874" s="4">
        <f t="shared" si="141"/>
        <v>0.40074685534591192</v>
      </c>
      <c r="D2874" s="2">
        <f t="shared" si="143"/>
        <v>1</v>
      </c>
      <c r="E2874" s="2">
        <f t="shared" si="143"/>
        <v>2</v>
      </c>
      <c r="F2874" s="2">
        <f t="shared" si="143"/>
        <v>2</v>
      </c>
      <c r="G2874" s="4">
        <f t="shared" si="142"/>
        <v>-8.9999999999999998E-4</v>
      </c>
    </row>
    <row r="2875" spans="1:7">
      <c r="A2875" s="1">
        <v>41065</v>
      </c>
      <c r="B2875" s="3">
        <v>1.0800000000000001E-2</v>
      </c>
      <c r="C2875" s="4">
        <f t="shared" si="141"/>
        <v>0.86084905660377353</v>
      </c>
      <c r="D2875" s="2">
        <f t="shared" si="143"/>
        <v>2</v>
      </c>
      <c r="E2875" s="2">
        <f t="shared" si="143"/>
        <v>3</v>
      </c>
      <c r="F2875" s="2">
        <f t="shared" si="143"/>
        <v>4</v>
      </c>
      <c r="G2875" s="4">
        <f t="shared" si="142"/>
        <v>0</v>
      </c>
    </row>
    <row r="2876" spans="1:7">
      <c r="A2876" s="1">
        <v>41066</v>
      </c>
      <c r="B2876" s="3">
        <v>2.7099999999999999E-2</v>
      </c>
      <c r="C2876" s="4">
        <f t="shared" si="141"/>
        <v>0.97621855345911945</v>
      </c>
      <c r="D2876" s="2">
        <f t="shared" si="143"/>
        <v>2</v>
      </c>
      <c r="E2876" s="2">
        <f t="shared" si="143"/>
        <v>3</v>
      </c>
      <c r="F2876" s="2">
        <f t="shared" si="143"/>
        <v>4</v>
      </c>
      <c r="G2876" s="4">
        <f t="shared" si="142"/>
        <v>0</v>
      </c>
    </row>
    <row r="2877" spans="1:7">
      <c r="A2877" s="1">
        <v>41067</v>
      </c>
      <c r="B2877" s="3">
        <v>1.1000000000000001E-3</v>
      </c>
      <c r="C2877" s="4">
        <f t="shared" si="141"/>
        <v>0.51985062893081757</v>
      </c>
      <c r="D2877" s="2">
        <f t="shared" si="143"/>
        <v>2</v>
      </c>
      <c r="E2877" s="2">
        <f t="shared" si="143"/>
        <v>2</v>
      </c>
      <c r="F2877" s="2">
        <f t="shared" si="143"/>
        <v>3</v>
      </c>
      <c r="G2877" s="4">
        <f t="shared" si="142"/>
        <v>0</v>
      </c>
    </row>
    <row r="2878" spans="1:7">
      <c r="A2878" s="1">
        <v>41068</v>
      </c>
      <c r="B2878" s="3">
        <v>1.04E-2</v>
      </c>
      <c r="C2878" s="4">
        <f t="shared" si="141"/>
        <v>0.85397012578616349</v>
      </c>
      <c r="D2878" s="2">
        <f t="shared" si="143"/>
        <v>2</v>
      </c>
      <c r="E2878" s="2">
        <f t="shared" si="143"/>
        <v>3</v>
      </c>
      <c r="F2878" s="2">
        <f t="shared" si="143"/>
        <v>4</v>
      </c>
      <c r="G2878" s="4">
        <f t="shared" si="142"/>
        <v>0</v>
      </c>
    </row>
    <row r="2879" spans="1:7">
      <c r="A2879" s="1">
        <v>41071</v>
      </c>
      <c r="B2879" s="3">
        <v>-1.8600000000000002E-2</v>
      </c>
      <c r="C2879" s="4">
        <f t="shared" si="141"/>
        <v>6.4072327044025157E-2</v>
      </c>
      <c r="D2879" s="2">
        <f t="shared" si="143"/>
        <v>1</v>
      </c>
      <c r="E2879" s="2">
        <f t="shared" si="143"/>
        <v>1</v>
      </c>
      <c r="F2879" s="2">
        <f t="shared" si="143"/>
        <v>1</v>
      </c>
      <c r="G2879" s="4">
        <f t="shared" si="142"/>
        <v>0</v>
      </c>
    </row>
    <row r="2880" spans="1:7">
      <c r="A2880" s="1">
        <v>41072</v>
      </c>
      <c r="B2880" s="3">
        <v>1.72E-2</v>
      </c>
      <c r="C2880" s="4">
        <f t="shared" si="141"/>
        <v>0.93789308176100628</v>
      </c>
      <c r="D2880" s="2">
        <f t="shared" si="143"/>
        <v>2</v>
      </c>
      <c r="E2880" s="2">
        <f t="shared" si="143"/>
        <v>3</v>
      </c>
      <c r="F2880" s="2">
        <f t="shared" si="143"/>
        <v>4</v>
      </c>
      <c r="G2880" s="4">
        <f t="shared" si="142"/>
        <v>1.72E-2</v>
      </c>
    </row>
    <row r="2881" spans="1:7">
      <c r="A2881" s="1">
        <v>41073</v>
      </c>
      <c r="B2881" s="3">
        <v>-9.5999999999999992E-3</v>
      </c>
      <c r="C2881" s="4">
        <f t="shared" si="141"/>
        <v>0.1540880503144654</v>
      </c>
      <c r="D2881" s="2">
        <f t="shared" si="143"/>
        <v>1</v>
      </c>
      <c r="E2881" s="2">
        <f t="shared" si="143"/>
        <v>1</v>
      </c>
      <c r="F2881" s="2">
        <f t="shared" si="143"/>
        <v>1</v>
      </c>
      <c r="G2881" s="4">
        <f t="shared" si="142"/>
        <v>0</v>
      </c>
    </row>
    <row r="2882" spans="1:7">
      <c r="A2882" s="1">
        <v>41074</v>
      </c>
      <c r="B2882" s="3">
        <v>1.5100000000000001E-2</v>
      </c>
      <c r="C2882" s="4">
        <f t="shared" si="141"/>
        <v>0.92177672955974843</v>
      </c>
      <c r="D2882" s="2">
        <f t="shared" si="143"/>
        <v>2</v>
      </c>
      <c r="E2882" s="2">
        <f t="shared" si="143"/>
        <v>3</v>
      </c>
      <c r="F2882" s="2">
        <f t="shared" si="143"/>
        <v>4</v>
      </c>
      <c r="G2882" s="4">
        <f t="shared" si="142"/>
        <v>1.5100000000000001E-2</v>
      </c>
    </row>
    <row r="2883" spans="1:7">
      <c r="A2883" s="1">
        <v>41075</v>
      </c>
      <c r="B2883" s="3">
        <v>9.5999999999999992E-3</v>
      </c>
      <c r="C2883" s="4">
        <f t="shared" si="141"/>
        <v>0.8345125786163522</v>
      </c>
      <c r="D2883" s="2">
        <f t="shared" si="143"/>
        <v>2</v>
      </c>
      <c r="E2883" s="2">
        <f t="shared" si="143"/>
        <v>3</v>
      </c>
      <c r="F2883" s="2">
        <f t="shared" si="143"/>
        <v>4</v>
      </c>
      <c r="G2883" s="4">
        <f t="shared" si="142"/>
        <v>0</v>
      </c>
    </row>
    <row r="2884" spans="1:7">
      <c r="A2884" s="1">
        <v>41078</v>
      </c>
      <c r="B2884" s="3">
        <v>3.0000000000000001E-3</v>
      </c>
      <c r="C2884" s="4">
        <f t="shared" ref="C2884:C2947" si="144">RANK(B2884,$B$3:$B$5090,1)/$K$1</f>
        <v>0.61458333333333337</v>
      </c>
      <c r="D2884" s="2">
        <f t="shared" si="143"/>
        <v>2</v>
      </c>
      <c r="E2884" s="2">
        <f t="shared" si="143"/>
        <v>2</v>
      </c>
      <c r="F2884" s="2">
        <f t="shared" si="143"/>
        <v>3</v>
      </c>
      <c r="G2884" s="4">
        <f t="shared" si="142"/>
        <v>0</v>
      </c>
    </row>
    <row r="2885" spans="1:7">
      <c r="A2885" s="1">
        <v>41079</v>
      </c>
      <c r="B2885" s="3">
        <v>8.0000000000000002E-3</v>
      </c>
      <c r="C2885" s="4">
        <f t="shared" si="144"/>
        <v>0.79952830188679247</v>
      </c>
      <c r="D2885" s="2">
        <f t="shared" si="143"/>
        <v>2</v>
      </c>
      <c r="E2885" s="2">
        <f t="shared" si="143"/>
        <v>3</v>
      </c>
      <c r="F2885" s="2">
        <f t="shared" si="143"/>
        <v>4</v>
      </c>
      <c r="G2885" s="4">
        <f t="shared" ref="G2885:G2948" si="145">IF(F2884=1,B2885,0)</f>
        <v>0</v>
      </c>
    </row>
    <row r="2886" spans="1:7">
      <c r="A2886" s="1">
        <v>41080</v>
      </c>
      <c r="B2886" s="3">
        <v>2.0000000000000001E-4</v>
      </c>
      <c r="C2886" s="4">
        <f t="shared" si="144"/>
        <v>0.46305031446540879</v>
      </c>
      <c r="D2886" s="2">
        <f t="shared" si="143"/>
        <v>1</v>
      </c>
      <c r="E2886" s="2">
        <f t="shared" si="143"/>
        <v>2</v>
      </c>
      <c r="F2886" s="2">
        <f t="shared" si="143"/>
        <v>2</v>
      </c>
      <c r="G2886" s="4">
        <f t="shared" si="145"/>
        <v>0</v>
      </c>
    </row>
    <row r="2887" spans="1:7">
      <c r="A2887" s="1">
        <v>41081</v>
      </c>
      <c r="B2887" s="3">
        <v>-2.7099999999999999E-2</v>
      </c>
      <c r="C2887" s="4">
        <f t="shared" si="144"/>
        <v>3.0660377358490566E-2</v>
      </c>
      <c r="D2887" s="2">
        <f t="shared" si="143"/>
        <v>1</v>
      </c>
      <c r="E2887" s="2">
        <f t="shared" si="143"/>
        <v>1</v>
      </c>
      <c r="F2887" s="2">
        <f t="shared" si="143"/>
        <v>1</v>
      </c>
      <c r="G2887" s="4">
        <f t="shared" si="145"/>
        <v>0</v>
      </c>
    </row>
    <row r="2888" spans="1:7">
      <c r="A2888" s="1">
        <v>41082</v>
      </c>
      <c r="B2888" s="3">
        <v>7.3000000000000001E-3</v>
      </c>
      <c r="C2888" s="4">
        <f t="shared" si="144"/>
        <v>0.77790880503144655</v>
      </c>
      <c r="D2888" s="2">
        <f t="shared" si="143"/>
        <v>2</v>
      </c>
      <c r="E2888" s="2">
        <f t="shared" si="143"/>
        <v>3</v>
      </c>
      <c r="F2888" s="2">
        <f t="shared" si="143"/>
        <v>4</v>
      </c>
      <c r="G2888" s="4">
        <f t="shared" si="145"/>
        <v>7.3000000000000001E-3</v>
      </c>
    </row>
    <row r="2889" spans="1:7">
      <c r="A2889" s="1">
        <v>41085</v>
      </c>
      <c r="B2889" s="3">
        <v>-1.7299999999999999E-2</v>
      </c>
      <c r="C2889" s="4">
        <f t="shared" si="144"/>
        <v>7.2523584905660382E-2</v>
      </c>
      <c r="D2889" s="2">
        <f t="shared" si="143"/>
        <v>1</v>
      </c>
      <c r="E2889" s="2">
        <f t="shared" si="143"/>
        <v>1</v>
      </c>
      <c r="F2889" s="2">
        <f t="shared" si="143"/>
        <v>1</v>
      </c>
      <c r="G2889" s="4">
        <f t="shared" si="145"/>
        <v>0</v>
      </c>
    </row>
    <row r="2890" spans="1:7">
      <c r="A2890" s="1">
        <v>41086</v>
      </c>
      <c r="B2890" s="3">
        <v>7.8000000000000005E-3</v>
      </c>
      <c r="C2890" s="4">
        <f t="shared" si="144"/>
        <v>0.79382861635220126</v>
      </c>
      <c r="D2890" s="2">
        <f t="shared" si="143"/>
        <v>2</v>
      </c>
      <c r="E2890" s="2">
        <f t="shared" si="143"/>
        <v>3</v>
      </c>
      <c r="F2890" s="2">
        <f t="shared" si="143"/>
        <v>4</v>
      </c>
      <c r="G2890" s="4">
        <f t="shared" si="145"/>
        <v>7.8000000000000005E-3</v>
      </c>
    </row>
    <row r="2891" spans="1:7">
      <c r="A2891" s="1">
        <v>41087</v>
      </c>
      <c r="B2891" s="3">
        <v>8.6E-3</v>
      </c>
      <c r="C2891" s="4">
        <f t="shared" si="144"/>
        <v>0.81446540880503149</v>
      </c>
      <c r="D2891" s="2">
        <f t="shared" si="143"/>
        <v>2</v>
      </c>
      <c r="E2891" s="2">
        <f t="shared" si="143"/>
        <v>3</v>
      </c>
      <c r="F2891" s="2">
        <f t="shared" si="143"/>
        <v>4</v>
      </c>
      <c r="G2891" s="4">
        <f t="shared" si="145"/>
        <v>0</v>
      </c>
    </row>
    <row r="2892" spans="1:7">
      <c r="A2892" s="1">
        <v>41088</v>
      </c>
      <c r="B2892" s="3">
        <v>-2.5999999999999999E-3</v>
      </c>
      <c r="C2892" s="4">
        <f t="shared" si="144"/>
        <v>0.32016509433962265</v>
      </c>
      <c r="D2892" s="2">
        <f t="shared" si="143"/>
        <v>1</v>
      </c>
      <c r="E2892" s="2">
        <f t="shared" si="143"/>
        <v>1</v>
      </c>
      <c r="F2892" s="2">
        <f t="shared" si="143"/>
        <v>2</v>
      </c>
      <c r="G2892" s="4">
        <f t="shared" si="145"/>
        <v>0</v>
      </c>
    </row>
    <row r="2893" spans="1:7">
      <c r="A2893" s="1">
        <v>41089</v>
      </c>
      <c r="B2893" s="3">
        <v>2.9100000000000001E-2</v>
      </c>
      <c r="C2893" s="4">
        <f t="shared" si="144"/>
        <v>0.97897012578616349</v>
      </c>
      <c r="D2893" s="2">
        <f t="shared" si="143"/>
        <v>2</v>
      </c>
      <c r="E2893" s="2">
        <f t="shared" si="143"/>
        <v>3</v>
      </c>
      <c r="F2893" s="2">
        <f t="shared" si="143"/>
        <v>4</v>
      </c>
      <c r="G2893" s="4">
        <f t="shared" si="145"/>
        <v>0</v>
      </c>
    </row>
    <row r="2894" spans="1:7">
      <c r="A2894" s="1">
        <v>41092</v>
      </c>
      <c r="B2894" s="3">
        <v>8.0000000000000004E-4</v>
      </c>
      <c r="C2894" s="4">
        <f t="shared" si="144"/>
        <v>0.5</v>
      </c>
      <c r="D2894" s="2">
        <f t="shared" si="143"/>
        <v>1</v>
      </c>
      <c r="E2894" s="2">
        <f t="shared" si="143"/>
        <v>2</v>
      </c>
      <c r="F2894" s="2">
        <f t="shared" si="143"/>
        <v>2</v>
      </c>
      <c r="G2894" s="4">
        <f t="shared" si="145"/>
        <v>0</v>
      </c>
    </row>
    <row r="2895" spans="1:7">
      <c r="A2895" s="1">
        <v>41093</v>
      </c>
      <c r="B2895" s="3">
        <v>8.6999999999999994E-3</v>
      </c>
      <c r="C2895" s="4">
        <f t="shared" si="144"/>
        <v>0.81643081761006286</v>
      </c>
      <c r="D2895" s="2">
        <f t="shared" si="143"/>
        <v>2</v>
      </c>
      <c r="E2895" s="2">
        <f t="shared" si="143"/>
        <v>3</v>
      </c>
      <c r="F2895" s="2">
        <f t="shared" si="143"/>
        <v>4</v>
      </c>
      <c r="G2895" s="4">
        <f t="shared" si="145"/>
        <v>0</v>
      </c>
    </row>
    <row r="2896" spans="1:7">
      <c r="A2896" s="1">
        <v>41095</v>
      </c>
      <c r="B2896" s="3">
        <v>-5.3E-3</v>
      </c>
      <c r="C2896" s="4">
        <f t="shared" si="144"/>
        <v>0.23525943396226415</v>
      </c>
      <c r="D2896" s="2">
        <f t="shared" si="143"/>
        <v>1</v>
      </c>
      <c r="E2896" s="2">
        <f t="shared" si="143"/>
        <v>1</v>
      </c>
      <c r="F2896" s="2">
        <f t="shared" si="143"/>
        <v>1</v>
      </c>
      <c r="G2896" s="4">
        <f t="shared" si="145"/>
        <v>0</v>
      </c>
    </row>
    <row r="2897" spans="1:7">
      <c r="A2897" s="1">
        <v>41096</v>
      </c>
      <c r="B2897" s="3">
        <v>-8.1000000000000013E-3</v>
      </c>
      <c r="C2897" s="4">
        <f t="shared" si="144"/>
        <v>0.18042452830188679</v>
      </c>
      <c r="D2897" s="2">
        <f t="shared" si="143"/>
        <v>1</v>
      </c>
      <c r="E2897" s="2">
        <f t="shared" si="143"/>
        <v>1</v>
      </c>
      <c r="F2897" s="2">
        <f t="shared" si="143"/>
        <v>1</v>
      </c>
      <c r="G2897" s="4">
        <f t="shared" si="145"/>
        <v>-8.1000000000000013E-3</v>
      </c>
    </row>
    <row r="2898" spans="1:7">
      <c r="A2898" s="1">
        <v>41099</v>
      </c>
      <c r="B2898" s="3">
        <v>-2.0999999999999999E-3</v>
      </c>
      <c r="C2898" s="4">
        <f t="shared" si="144"/>
        <v>0.33863993710691825</v>
      </c>
      <c r="D2898" s="2">
        <f t="shared" si="143"/>
        <v>1</v>
      </c>
      <c r="E2898" s="2">
        <f t="shared" si="143"/>
        <v>2</v>
      </c>
      <c r="F2898" s="2">
        <f t="shared" si="143"/>
        <v>2</v>
      </c>
      <c r="G2898" s="4">
        <f t="shared" si="145"/>
        <v>-2.0999999999999999E-3</v>
      </c>
    </row>
    <row r="2899" spans="1:7">
      <c r="A2899" s="1">
        <v>41100</v>
      </c>
      <c r="B2899" s="3">
        <v>-1.15E-2</v>
      </c>
      <c r="C2899" s="4">
        <f t="shared" si="144"/>
        <v>0.12696540880503146</v>
      </c>
      <c r="D2899" s="2">
        <f t="shared" ref="D2899:F2962" si="146">ROUNDDOWN($C2899*D$2,0) - IF(MOD($C2899*D$2,1)=0,1,0) + 1</f>
        <v>1</v>
      </c>
      <c r="E2899" s="2">
        <f t="shared" si="146"/>
        <v>1</v>
      </c>
      <c r="F2899" s="2">
        <f t="shared" si="146"/>
        <v>1</v>
      </c>
      <c r="G2899" s="4">
        <f t="shared" si="145"/>
        <v>0</v>
      </c>
    </row>
    <row r="2900" spans="1:7">
      <c r="A2900" s="1">
        <v>41101</v>
      </c>
      <c r="B2900" s="3">
        <v>5.9999999999999995E-4</v>
      </c>
      <c r="C2900" s="4">
        <f t="shared" si="144"/>
        <v>0.48997641509433965</v>
      </c>
      <c r="D2900" s="2">
        <f t="shared" si="146"/>
        <v>1</v>
      </c>
      <c r="E2900" s="2">
        <f t="shared" si="146"/>
        <v>2</v>
      </c>
      <c r="F2900" s="2">
        <f t="shared" si="146"/>
        <v>2</v>
      </c>
      <c r="G2900" s="4">
        <f t="shared" si="145"/>
        <v>5.9999999999999995E-4</v>
      </c>
    </row>
    <row r="2901" spans="1:7">
      <c r="A2901" s="1">
        <v>41102</v>
      </c>
      <c r="B2901" s="3">
        <v>-5.8999999999999999E-3</v>
      </c>
      <c r="C2901" s="4">
        <f t="shared" si="144"/>
        <v>0.2230738993710692</v>
      </c>
      <c r="D2901" s="2">
        <f t="shared" si="146"/>
        <v>1</v>
      </c>
      <c r="E2901" s="2">
        <f t="shared" si="146"/>
        <v>1</v>
      </c>
      <c r="F2901" s="2">
        <f t="shared" si="146"/>
        <v>1</v>
      </c>
      <c r="G2901" s="4">
        <f t="shared" si="145"/>
        <v>0</v>
      </c>
    </row>
    <row r="2902" spans="1:7">
      <c r="A2902" s="1">
        <v>41103</v>
      </c>
      <c r="B2902" s="3">
        <v>1.9099999999999999E-2</v>
      </c>
      <c r="C2902" s="4">
        <f t="shared" si="144"/>
        <v>0.95145440251572322</v>
      </c>
      <c r="D2902" s="2">
        <f t="shared" si="146"/>
        <v>2</v>
      </c>
      <c r="E2902" s="2">
        <f t="shared" si="146"/>
        <v>3</v>
      </c>
      <c r="F2902" s="2">
        <f t="shared" si="146"/>
        <v>4</v>
      </c>
      <c r="G2902" s="4">
        <f t="shared" si="145"/>
        <v>1.9099999999999999E-2</v>
      </c>
    </row>
    <row r="2903" spans="1:7">
      <c r="A2903" s="1">
        <v>41106</v>
      </c>
      <c r="B2903" s="3">
        <v>-3.4999999999999996E-3</v>
      </c>
      <c r="C2903" s="4">
        <f t="shared" si="144"/>
        <v>0.28989779874213839</v>
      </c>
      <c r="D2903" s="2">
        <f t="shared" si="146"/>
        <v>1</v>
      </c>
      <c r="E2903" s="2">
        <f t="shared" si="146"/>
        <v>1</v>
      </c>
      <c r="F2903" s="2">
        <f t="shared" si="146"/>
        <v>2</v>
      </c>
      <c r="G2903" s="4">
        <f t="shared" si="145"/>
        <v>0</v>
      </c>
    </row>
    <row r="2904" spans="1:7">
      <c r="A2904" s="1">
        <v>41107</v>
      </c>
      <c r="B2904" s="3">
        <v>9.1999999999999998E-3</v>
      </c>
      <c r="C2904" s="4">
        <f t="shared" si="144"/>
        <v>0.82625786163522008</v>
      </c>
      <c r="D2904" s="2">
        <f t="shared" si="146"/>
        <v>2</v>
      </c>
      <c r="E2904" s="2">
        <f t="shared" si="146"/>
        <v>3</v>
      </c>
      <c r="F2904" s="2">
        <f t="shared" si="146"/>
        <v>4</v>
      </c>
      <c r="G2904" s="4">
        <f t="shared" si="145"/>
        <v>0</v>
      </c>
    </row>
    <row r="2905" spans="1:7">
      <c r="A2905" s="1">
        <v>41108</v>
      </c>
      <c r="B2905" s="3">
        <v>7.3000000000000001E-3</v>
      </c>
      <c r="C2905" s="4">
        <f t="shared" si="144"/>
        <v>0.77790880503144655</v>
      </c>
      <c r="D2905" s="2">
        <f t="shared" si="146"/>
        <v>2</v>
      </c>
      <c r="E2905" s="2">
        <f t="shared" si="146"/>
        <v>3</v>
      </c>
      <c r="F2905" s="2">
        <f t="shared" si="146"/>
        <v>4</v>
      </c>
      <c r="G2905" s="4">
        <f t="shared" si="145"/>
        <v>0</v>
      </c>
    </row>
    <row r="2906" spans="1:7">
      <c r="A2906" s="1">
        <v>41109</v>
      </c>
      <c r="B2906" s="3">
        <v>3.9000000000000003E-3</v>
      </c>
      <c r="C2906" s="4">
        <f t="shared" si="144"/>
        <v>0.65782232704402521</v>
      </c>
      <c r="D2906" s="2">
        <f t="shared" si="146"/>
        <v>2</v>
      </c>
      <c r="E2906" s="2">
        <f t="shared" si="146"/>
        <v>2</v>
      </c>
      <c r="F2906" s="2">
        <f t="shared" si="146"/>
        <v>3</v>
      </c>
      <c r="G2906" s="4">
        <f t="shared" si="145"/>
        <v>0</v>
      </c>
    </row>
    <row r="2907" spans="1:7">
      <c r="A2907" s="1">
        <v>41110</v>
      </c>
      <c r="B2907" s="3">
        <v>-1.1299999999999999E-2</v>
      </c>
      <c r="C2907" s="4">
        <f t="shared" si="144"/>
        <v>0.13069968553459119</v>
      </c>
      <c r="D2907" s="2">
        <f t="shared" si="146"/>
        <v>1</v>
      </c>
      <c r="E2907" s="2">
        <f t="shared" si="146"/>
        <v>1</v>
      </c>
      <c r="F2907" s="2">
        <f t="shared" si="146"/>
        <v>1</v>
      </c>
      <c r="G2907" s="4">
        <f t="shared" si="145"/>
        <v>0</v>
      </c>
    </row>
    <row r="2908" spans="1:7">
      <c r="A2908" s="1">
        <v>41113</v>
      </c>
      <c r="B2908" s="3">
        <v>-1.2E-2</v>
      </c>
      <c r="C2908" s="4">
        <f t="shared" si="144"/>
        <v>0.12185534591194969</v>
      </c>
      <c r="D2908" s="2">
        <f t="shared" si="146"/>
        <v>1</v>
      </c>
      <c r="E2908" s="2">
        <f t="shared" si="146"/>
        <v>1</v>
      </c>
      <c r="F2908" s="2">
        <f t="shared" si="146"/>
        <v>1</v>
      </c>
      <c r="G2908" s="4">
        <f t="shared" si="145"/>
        <v>-1.2E-2</v>
      </c>
    </row>
    <row r="2909" spans="1:7">
      <c r="A2909" s="1">
        <v>41114</v>
      </c>
      <c r="B2909" s="3">
        <v>-1.2E-2</v>
      </c>
      <c r="C2909" s="4">
        <f t="shared" si="144"/>
        <v>0.12185534591194969</v>
      </c>
      <c r="D2909" s="2">
        <f t="shared" si="146"/>
        <v>1</v>
      </c>
      <c r="E2909" s="2">
        <f t="shared" si="146"/>
        <v>1</v>
      </c>
      <c r="F2909" s="2">
        <f t="shared" si="146"/>
        <v>1</v>
      </c>
      <c r="G2909" s="4">
        <f t="shared" si="145"/>
        <v>-1.2E-2</v>
      </c>
    </row>
    <row r="2910" spans="1:7">
      <c r="A2910" s="1">
        <v>41115</v>
      </c>
      <c r="B2910" s="3">
        <v>4.6999999999999993E-3</v>
      </c>
      <c r="C2910" s="4">
        <f t="shared" si="144"/>
        <v>0.69123427672955973</v>
      </c>
      <c r="D2910" s="2">
        <f t="shared" si="146"/>
        <v>2</v>
      </c>
      <c r="E2910" s="2">
        <f t="shared" si="146"/>
        <v>3</v>
      </c>
      <c r="F2910" s="2">
        <f t="shared" si="146"/>
        <v>3</v>
      </c>
      <c r="G2910" s="4">
        <f t="shared" si="145"/>
        <v>4.6999999999999993E-3</v>
      </c>
    </row>
    <row r="2911" spans="1:7">
      <c r="A2911" s="1">
        <v>41116</v>
      </c>
      <c r="B2911" s="3">
        <v>1.67E-2</v>
      </c>
      <c r="C2911" s="4">
        <f t="shared" si="144"/>
        <v>0.93415880503144655</v>
      </c>
      <c r="D2911" s="2">
        <f t="shared" si="146"/>
        <v>2</v>
      </c>
      <c r="E2911" s="2">
        <f t="shared" si="146"/>
        <v>3</v>
      </c>
      <c r="F2911" s="2">
        <f t="shared" si="146"/>
        <v>4</v>
      </c>
      <c r="G2911" s="4">
        <f t="shared" si="145"/>
        <v>0</v>
      </c>
    </row>
    <row r="2912" spans="1:7">
      <c r="A2912" s="1">
        <v>41117</v>
      </c>
      <c r="B2912" s="3">
        <v>2.3099999999999999E-2</v>
      </c>
      <c r="C2912" s="4">
        <f t="shared" si="144"/>
        <v>0.96658805031446537</v>
      </c>
      <c r="D2912" s="2">
        <f t="shared" si="146"/>
        <v>2</v>
      </c>
      <c r="E2912" s="2">
        <f t="shared" si="146"/>
        <v>3</v>
      </c>
      <c r="F2912" s="2">
        <f t="shared" si="146"/>
        <v>4</v>
      </c>
      <c r="G2912" s="4">
        <f t="shared" si="145"/>
        <v>0</v>
      </c>
    </row>
    <row r="2913" spans="1:7">
      <c r="A2913" s="1">
        <v>41120</v>
      </c>
      <c r="B2913" s="3">
        <v>-1.6000000000000001E-3</v>
      </c>
      <c r="C2913" s="4">
        <f t="shared" si="144"/>
        <v>0.36124213836477986</v>
      </c>
      <c r="D2913" s="2">
        <f t="shared" si="146"/>
        <v>1</v>
      </c>
      <c r="E2913" s="2">
        <f t="shared" si="146"/>
        <v>2</v>
      </c>
      <c r="F2913" s="2">
        <f t="shared" si="146"/>
        <v>2</v>
      </c>
      <c r="G2913" s="4">
        <f t="shared" si="145"/>
        <v>0</v>
      </c>
    </row>
    <row r="2914" spans="1:7">
      <c r="A2914" s="1">
        <v>41121</v>
      </c>
      <c r="B2914" s="3">
        <v>-4.8999999999999998E-3</v>
      </c>
      <c r="C2914" s="4">
        <f t="shared" si="144"/>
        <v>0.2456761006289308</v>
      </c>
      <c r="D2914" s="2">
        <f t="shared" si="146"/>
        <v>1</v>
      </c>
      <c r="E2914" s="2">
        <f t="shared" si="146"/>
        <v>1</v>
      </c>
      <c r="F2914" s="2">
        <f t="shared" si="146"/>
        <v>1</v>
      </c>
      <c r="G2914" s="4">
        <f t="shared" si="145"/>
        <v>0</v>
      </c>
    </row>
    <row r="2915" spans="1:7">
      <c r="A2915" s="1">
        <v>41122</v>
      </c>
      <c r="B2915" s="3">
        <v>-3.3E-3</v>
      </c>
      <c r="C2915" s="4">
        <f t="shared" si="144"/>
        <v>0.29716981132075471</v>
      </c>
      <c r="D2915" s="2">
        <f t="shared" si="146"/>
        <v>1</v>
      </c>
      <c r="E2915" s="2">
        <f t="shared" si="146"/>
        <v>1</v>
      </c>
      <c r="F2915" s="2">
        <f t="shared" si="146"/>
        <v>2</v>
      </c>
      <c r="G2915" s="4">
        <f t="shared" si="145"/>
        <v>-3.3E-3</v>
      </c>
    </row>
    <row r="2916" spans="1:7">
      <c r="A2916" s="1">
        <v>41123</v>
      </c>
      <c r="B2916" s="3">
        <v>-6.9999999999999993E-3</v>
      </c>
      <c r="C2916" s="4">
        <f t="shared" si="144"/>
        <v>0.19988207547169812</v>
      </c>
      <c r="D2916" s="2">
        <f t="shared" si="146"/>
        <v>1</v>
      </c>
      <c r="E2916" s="2">
        <f t="shared" si="146"/>
        <v>1</v>
      </c>
      <c r="F2916" s="2">
        <f t="shared" si="146"/>
        <v>1</v>
      </c>
      <c r="G2916" s="4">
        <f t="shared" si="145"/>
        <v>0</v>
      </c>
    </row>
    <row r="2917" spans="1:7">
      <c r="A2917" s="1">
        <v>41124</v>
      </c>
      <c r="B2917" s="3">
        <v>2.23E-2</v>
      </c>
      <c r="C2917" s="4">
        <f t="shared" si="144"/>
        <v>0.96442610062893086</v>
      </c>
      <c r="D2917" s="2">
        <f t="shared" si="146"/>
        <v>2</v>
      </c>
      <c r="E2917" s="2">
        <f t="shared" si="146"/>
        <v>3</v>
      </c>
      <c r="F2917" s="2">
        <f t="shared" si="146"/>
        <v>4</v>
      </c>
      <c r="G2917" s="4">
        <f t="shared" si="145"/>
        <v>2.23E-2</v>
      </c>
    </row>
    <row r="2918" spans="1:7">
      <c r="A2918" s="1">
        <v>41127</v>
      </c>
      <c r="B2918" s="3">
        <v>8.0000000000000004E-4</v>
      </c>
      <c r="C2918" s="4">
        <f t="shared" si="144"/>
        <v>0.5</v>
      </c>
      <c r="D2918" s="2">
        <f t="shared" si="146"/>
        <v>1</v>
      </c>
      <c r="E2918" s="2">
        <f t="shared" si="146"/>
        <v>2</v>
      </c>
      <c r="F2918" s="2">
        <f t="shared" si="146"/>
        <v>2</v>
      </c>
      <c r="G2918" s="4">
        <f t="shared" si="145"/>
        <v>0</v>
      </c>
    </row>
    <row r="2919" spans="1:7">
      <c r="A2919" s="1">
        <v>41128</v>
      </c>
      <c r="B2919" s="3">
        <v>5.6999999999999993E-3</v>
      </c>
      <c r="C2919" s="4">
        <f t="shared" si="144"/>
        <v>0.72995283018867929</v>
      </c>
      <c r="D2919" s="2">
        <f t="shared" si="146"/>
        <v>2</v>
      </c>
      <c r="E2919" s="2">
        <f t="shared" si="146"/>
        <v>3</v>
      </c>
      <c r="F2919" s="2">
        <f t="shared" si="146"/>
        <v>3</v>
      </c>
      <c r="G2919" s="4">
        <f t="shared" si="145"/>
        <v>0</v>
      </c>
    </row>
    <row r="2920" spans="1:7">
      <c r="A2920" s="1">
        <v>41129</v>
      </c>
      <c r="B2920" s="3">
        <v>1E-3</v>
      </c>
      <c r="C2920" s="4">
        <f t="shared" si="144"/>
        <v>0.51316823899371067</v>
      </c>
      <c r="D2920" s="2">
        <f t="shared" si="146"/>
        <v>2</v>
      </c>
      <c r="E2920" s="2">
        <f t="shared" si="146"/>
        <v>2</v>
      </c>
      <c r="F2920" s="2">
        <f t="shared" si="146"/>
        <v>3</v>
      </c>
      <c r="G2920" s="4">
        <f t="shared" si="145"/>
        <v>0</v>
      </c>
    </row>
    <row r="2921" spans="1:7">
      <c r="A2921" s="1">
        <v>41130</v>
      </c>
      <c r="B2921" s="3">
        <v>1.8E-3</v>
      </c>
      <c r="C2921" s="4">
        <f t="shared" si="144"/>
        <v>0.55797955974842772</v>
      </c>
      <c r="D2921" s="2">
        <f t="shared" si="146"/>
        <v>2</v>
      </c>
      <c r="E2921" s="2">
        <f t="shared" si="146"/>
        <v>2</v>
      </c>
      <c r="F2921" s="2">
        <f t="shared" si="146"/>
        <v>3</v>
      </c>
      <c r="G2921" s="4">
        <f t="shared" si="145"/>
        <v>0</v>
      </c>
    </row>
    <row r="2922" spans="1:7">
      <c r="A2922" s="1">
        <v>41131</v>
      </c>
      <c r="B2922" s="3">
        <v>1.6000000000000001E-3</v>
      </c>
      <c r="C2922" s="4">
        <f t="shared" si="144"/>
        <v>0.54756289308176098</v>
      </c>
      <c r="D2922" s="2">
        <f t="shared" si="146"/>
        <v>2</v>
      </c>
      <c r="E2922" s="2">
        <f t="shared" si="146"/>
        <v>2</v>
      </c>
      <c r="F2922" s="2">
        <f t="shared" si="146"/>
        <v>3</v>
      </c>
      <c r="G2922" s="4">
        <f t="shared" si="145"/>
        <v>0</v>
      </c>
    </row>
    <row r="2923" spans="1:7">
      <c r="A2923" s="1">
        <v>41134</v>
      </c>
      <c r="B2923" s="3">
        <v>0</v>
      </c>
      <c r="C2923" s="4">
        <f t="shared" si="144"/>
        <v>0.4459512578616352</v>
      </c>
      <c r="D2923" s="2">
        <f t="shared" si="146"/>
        <v>1</v>
      </c>
      <c r="E2923" s="2">
        <f t="shared" si="146"/>
        <v>2</v>
      </c>
      <c r="F2923" s="2">
        <f t="shared" si="146"/>
        <v>2</v>
      </c>
      <c r="G2923" s="4">
        <f t="shared" si="145"/>
        <v>0</v>
      </c>
    </row>
    <row r="2924" spans="1:7">
      <c r="A2924" s="1">
        <v>41135</v>
      </c>
      <c r="B2924" s="3">
        <v>-8.0000000000000004E-4</v>
      </c>
      <c r="C2924" s="4">
        <f t="shared" si="144"/>
        <v>0.40546383647798739</v>
      </c>
      <c r="D2924" s="2">
        <f t="shared" si="146"/>
        <v>1</v>
      </c>
      <c r="E2924" s="2">
        <f t="shared" si="146"/>
        <v>2</v>
      </c>
      <c r="F2924" s="2">
        <f t="shared" si="146"/>
        <v>2</v>
      </c>
      <c r="G2924" s="4">
        <f t="shared" si="145"/>
        <v>0</v>
      </c>
    </row>
    <row r="2925" spans="1:7">
      <c r="A2925" s="1">
        <v>41136</v>
      </c>
      <c r="B2925" s="3">
        <v>1.6000000000000001E-3</v>
      </c>
      <c r="C2925" s="4">
        <f t="shared" si="144"/>
        <v>0.54756289308176098</v>
      </c>
      <c r="D2925" s="2">
        <f t="shared" si="146"/>
        <v>2</v>
      </c>
      <c r="E2925" s="2">
        <f t="shared" si="146"/>
        <v>2</v>
      </c>
      <c r="F2925" s="2">
        <f t="shared" si="146"/>
        <v>3</v>
      </c>
      <c r="G2925" s="4">
        <f t="shared" si="145"/>
        <v>0</v>
      </c>
    </row>
    <row r="2926" spans="1:7">
      <c r="A2926" s="1">
        <v>41137</v>
      </c>
      <c r="B2926" s="3">
        <v>7.6E-3</v>
      </c>
      <c r="C2926" s="4">
        <f t="shared" si="144"/>
        <v>0.78655660377358494</v>
      </c>
      <c r="D2926" s="2">
        <f t="shared" si="146"/>
        <v>2</v>
      </c>
      <c r="E2926" s="2">
        <f t="shared" si="146"/>
        <v>3</v>
      </c>
      <c r="F2926" s="2">
        <f t="shared" si="146"/>
        <v>4</v>
      </c>
      <c r="G2926" s="4">
        <f t="shared" si="145"/>
        <v>0</v>
      </c>
    </row>
    <row r="2927" spans="1:7">
      <c r="A2927" s="1">
        <v>41138</v>
      </c>
      <c r="B2927" s="3">
        <v>1.8E-3</v>
      </c>
      <c r="C2927" s="4">
        <f t="shared" si="144"/>
        <v>0.55797955974842772</v>
      </c>
      <c r="D2927" s="2">
        <f t="shared" si="146"/>
        <v>2</v>
      </c>
      <c r="E2927" s="2">
        <f t="shared" si="146"/>
        <v>2</v>
      </c>
      <c r="F2927" s="2">
        <f t="shared" si="146"/>
        <v>3</v>
      </c>
      <c r="G2927" s="4">
        <f t="shared" si="145"/>
        <v>0</v>
      </c>
    </row>
    <row r="2928" spans="1:7">
      <c r="A2928" s="1">
        <v>41141</v>
      </c>
      <c r="B2928" s="3">
        <v>-4.0000000000000002E-4</v>
      </c>
      <c r="C2928" s="4">
        <f t="shared" si="144"/>
        <v>0.42727987421383645</v>
      </c>
      <c r="D2928" s="2">
        <f t="shared" si="146"/>
        <v>1</v>
      </c>
      <c r="E2928" s="2">
        <f t="shared" si="146"/>
        <v>2</v>
      </c>
      <c r="F2928" s="2">
        <f t="shared" si="146"/>
        <v>2</v>
      </c>
      <c r="G2928" s="4">
        <f t="shared" si="145"/>
        <v>0</v>
      </c>
    </row>
    <row r="2929" spans="1:7">
      <c r="A2929" s="1">
        <v>41142</v>
      </c>
      <c r="B2929" s="3">
        <v>-1.8E-3</v>
      </c>
      <c r="C2929" s="4">
        <f t="shared" si="144"/>
        <v>0.35259433962264153</v>
      </c>
      <c r="D2929" s="2">
        <f t="shared" si="146"/>
        <v>1</v>
      </c>
      <c r="E2929" s="2">
        <f t="shared" si="146"/>
        <v>2</v>
      </c>
      <c r="F2929" s="2">
        <f t="shared" si="146"/>
        <v>2</v>
      </c>
      <c r="G2929" s="4">
        <f t="shared" si="145"/>
        <v>0</v>
      </c>
    </row>
    <row r="2930" spans="1:7">
      <c r="A2930" s="1">
        <v>41143</v>
      </c>
      <c r="B2930" s="3">
        <v>-2.0000000000000001E-4</v>
      </c>
      <c r="C2930" s="4">
        <f t="shared" si="144"/>
        <v>0.43553459119496857</v>
      </c>
      <c r="D2930" s="2">
        <f t="shared" si="146"/>
        <v>1</v>
      </c>
      <c r="E2930" s="2">
        <f t="shared" si="146"/>
        <v>2</v>
      </c>
      <c r="F2930" s="2">
        <f t="shared" si="146"/>
        <v>2</v>
      </c>
      <c r="G2930" s="4">
        <f t="shared" si="145"/>
        <v>0</v>
      </c>
    </row>
    <row r="2931" spans="1:7">
      <c r="A2931" s="1">
        <v>41144</v>
      </c>
      <c r="B2931" s="3">
        <v>-9.7000000000000003E-3</v>
      </c>
      <c r="C2931" s="4">
        <f t="shared" si="144"/>
        <v>0.15251572327044025</v>
      </c>
      <c r="D2931" s="2">
        <f t="shared" si="146"/>
        <v>1</v>
      </c>
      <c r="E2931" s="2">
        <f t="shared" si="146"/>
        <v>1</v>
      </c>
      <c r="F2931" s="2">
        <f t="shared" si="146"/>
        <v>1</v>
      </c>
      <c r="G2931" s="4">
        <f t="shared" si="145"/>
        <v>0</v>
      </c>
    </row>
    <row r="2932" spans="1:7">
      <c r="A2932" s="1">
        <v>41145</v>
      </c>
      <c r="B2932" s="3">
        <v>7.8000000000000005E-3</v>
      </c>
      <c r="C2932" s="4">
        <f t="shared" si="144"/>
        <v>0.79382861635220126</v>
      </c>
      <c r="D2932" s="2">
        <f t="shared" si="146"/>
        <v>2</v>
      </c>
      <c r="E2932" s="2">
        <f t="shared" si="146"/>
        <v>3</v>
      </c>
      <c r="F2932" s="2">
        <f t="shared" si="146"/>
        <v>4</v>
      </c>
      <c r="G2932" s="4">
        <f t="shared" si="145"/>
        <v>7.8000000000000005E-3</v>
      </c>
    </row>
    <row r="2933" spans="1:7">
      <c r="A2933" s="1">
        <v>41148</v>
      </c>
      <c r="B2933" s="3">
        <v>-1.1999999999999999E-3</v>
      </c>
      <c r="C2933" s="4">
        <f t="shared" si="144"/>
        <v>0.3834512578616352</v>
      </c>
      <c r="D2933" s="2">
        <f t="shared" si="146"/>
        <v>1</v>
      </c>
      <c r="E2933" s="2">
        <f t="shared" si="146"/>
        <v>2</v>
      </c>
      <c r="F2933" s="2">
        <f t="shared" si="146"/>
        <v>2</v>
      </c>
      <c r="G2933" s="4">
        <f t="shared" si="145"/>
        <v>0</v>
      </c>
    </row>
    <row r="2934" spans="1:7">
      <c r="A2934" s="1">
        <v>41149</v>
      </c>
      <c r="B2934" s="3">
        <v>-4.0000000000000002E-4</v>
      </c>
      <c r="C2934" s="4">
        <f t="shared" si="144"/>
        <v>0.42727987421383645</v>
      </c>
      <c r="D2934" s="2">
        <f t="shared" si="146"/>
        <v>1</v>
      </c>
      <c r="E2934" s="2">
        <f t="shared" si="146"/>
        <v>2</v>
      </c>
      <c r="F2934" s="2">
        <f t="shared" si="146"/>
        <v>2</v>
      </c>
      <c r="G2934" s="4">
        <f t="shared" si="145"/>
        <v>0</v>
      </c>
    </row>
    <row r="2935" spans="1:7">
      <c r="A2935" s="1">
        <v>41150</v>
      </c>
      <c r="B2935" s="3">
        <v>-4.0000000000000002E-4</v>
      </c>
      <c r="C2935" s="4">
        <f t="shared" si="144"/>
        <v>0.42727987421383645</v>
      </c>
      <c r="D2935" s="2">
        <f t="shared" si="146"/>
        <v>1</v>
      </c>
      <c r="E2935" s="2">
        <f t="shared" si="146"/>
        <v>2</v>
      </c>
      <c r="F2935" s="2">
        <f t="shared" si="146"/>
        <v>2</v>
      </c>
      <c r="G2935" s="4">
        <f t="shared" si="145"/>
        <v>0</v>
      </c>
    </row>
    <row r="2936" spans="1:7">
      <c r="A2936" s="1">
        <v>41151</v>
      </c>
      <c r="B2936" s="3">
        <v>-8.199999999999999E-3</v>
      </c>
      <c r="C2936" s="4">
        <f t="shared" si="144"/>
        <v>0.17845911949685533</v>
      </c>
      <c r="D2936" s="2">
        <f t="shared" si="146"/>
        <v>1</v>
      </c>
      <c r="E2936" s="2">
        <f t="shared" si="146"/>
        <v>1</v>
      </c>
      <c r="F2936" s="2">
        <f t="shared" si="146"/>
        <v>1</v>
      </c>
      <c r="G2936" s="4">
        <f t="shared" si="145"/>
        <v>0</v>
      </c>
    </row>
    <row r="2937" spans="1:7">
      <c r="A2937" s="1">
        <v>41152</v>
      </c>
      <c r="B2937" s="3">
        <v>6.4000000000000003E-3</v>
      </c>
      <c r="C2937" s="4">
        <f t="shared" si="144"/>
        <v>0.75314465408805031</v>
      </c>
      <c r="D2937" s="2">
        <f t="shared" si="146"/>
        <v>2</v>
      </c>
      <c r="E2937" s="2">
        <f t="shared" si="146"/>
        <v>3</v>
      </c>
      <c r="F2937" s="2">
        <f t="shared" si="146"/>
        <v>4</v>
      </c>
      <c r="G2937" s="4">
        <f t="shared" si="145"/>
        <v>6.4000000000000003E-3</v>
      </c>
    </row>
    <row r="2938" spans="1:7">
      <c r="A2938" s="1">
        <v>41156</v>
      </c>
      <c r="B2938" s="3">
        <v>8.0000000000000004E-4</v>
      </c>
      <c r="C2938" s="4">
        <f t="shared" si="144"/>
        <v>0.5</v>
      </c>
      <c r="D2938" s="2">
        <f t="shared" si="146"/>
        <v>1</v>
      </c>
      <c r="E2938" s="2">
        <f t="shared" si="146"/>
        <v>2</v>
      </c>
      <c r="F2938" s="2">
        <f t="shared" si="146"/>
        <v>2</v>
      </c>
      <c r="G2938" s="4">
        <f t="shared" si="145"/>
        <v>0</v>
      </c>
    </row>
    <row r="2939" spans="1:7">
      <c r="A2939" s="1">
        <v>41157</v>
      </c>
      <c r="B2939" s="3">
        <v>-2E-3</v>
      </c>
      <c r="C2939" s="4">
        <f t="shared" si="144"/>
        <v>0.34433962264150941</v>
      </c>
      <c r="D2939" s="2">
        <f t="shared" si="146"/>
        <v>1</v>
      </c>
      <c r="E2939" s="2">
        <f t="shared" si="146"/>
        <v>2</v>
      </c>
      <c r="F2939" s="2">
        <f t="shared" si="146"/>
        <v>2</v>
      </c>
      <c r="G2939" s="4">
        <f t="shared" si="145"/>
        <v>0</v>
      </c>
    </row>
    <row r="2940" spans="1:7">
      <c r="A2940" s="1">
        <v>41158</v>
      </c>
      <c r="B2940" s="3">
        <v>2.2000000000000002E-2</v>
      </c>
      <c r="C2940" s="4">
        <f t="shared" si="144"/>
        <v>0.96265723270440251</v>
      </c>
      <c r="D2940" s="2">
        <f t="shared" si="146"/>
        <v>2</v>
      </c>
      <c r="E2940" s="2">
        <f t="shared" si="146"/>
        <v>3</v>
      </c>
      <c r="F2940" s="2">
        <f t="shared" si="146"/>
        <v>4</v>
      </c>
      <c r="G2940" s="4">
        <f t="shared" si="145"/>
        <v>0</v>
      </c>
    </row>
    <row r="2941" spans="1:7">
      <c r="A2941" s="1">
        <v>41159</v>
      </c>
      <c r="B2941" s="3">
        <v>5.6999999999999993E-3</v>
      </c>
      <c r="C2941" s="4">
        <f t="shared" si="144"/>
        <v>0.72995283018867929</v>
      </c>
      <c r="D2941" s="2">
        <f t="shared" si="146"/>
        <v>2</v>
      </c>
      <c r="E2941" s="2">
        <f t="shared" si="146"/>
        <v>3</v>
      </c>
      <c r="F2941" s="2">
        <f t="shared" si="146"/>
        <v>3</v>
      </c>
      <c r="G2941" s="4">
        <f t="shared" si="145"/>
        <v>0</v>
      </c>
    </row>
    <row r="2942" spans="1:7">
      <c r="A2942" s="1">
        <v>41162</v>
      </c>
      <c r="B2942" s="3">
        <v>-9.1000000000000004E-3</v>
      </c>
      <c r="C2942" s="4">
        <f t="shared" si="144"/>
        <v>0.16352201257861634</v>
      </c>
      <c r="D2942" s="2">
        <f t="shared" si="146"/>
        <v>1</v>
      </c>
      <c r="E2942" s="2">
        <f t="shared" si="146"/>
        <v>1</v>
      </c>
      <c r="F2942" s="2">
        <f t="shared" si="146"/>
        <v>1</v>
      </c>
      <c r="G2942" s="4">
        <f t="shared" si="145"/>
        <v>0</v>
      </c>
    </row>
    <row r="2943" spans="1:7">
      <c r="A2943" s="1">
        <v>41163</v>
      </c>
      <c r="B2943" s="3">
        <v>3.0999999999999999E-3</v>
      </c>
      <c r="C2943" s="4">
        <f t="shared" si="144"/>
        <v>0.61890723270440251</v>
      </c>
      <c r="D2943" s="2">
        <f t="shared" si="146"/>
        <v>2</v>
      </c>
      <c r="E2943" s="2">
        <f t="shared" si="146"/>
        <v>2</v>
      </c>
      <c r="F2943" s="2">
        <f t="shared" si="146"/>
        <v>3</v>
      </c>
      <c r="G2943" s="4">
        <f t="shared" si="145"/>
        <v>3.0999999999999999E-3</v>
      </c>
    </row>
    <row r="2944" spans="1:7">
      <c r="A2944" s="1">
        <v>41164</v>
      </c>
      <c r="B2944" s="3">
        <v>6.9999999999999993E-3</v>
      </c>
      <c r="C2944" s="4">
        <f t="shared" si="144"/>
        <v>0.77004716981132071</v>
      </c>
      <c r="D2944" s="2">
        <f t="shared" si="146"/>
        <v>2</v>
      </c>
      <c r="E2944" s="2">
        <f t="shared" si="146"/>
        <v>3</v>
      </c>
      <c r="F2944" s="2">
        <f t="shared" si="146"/>
        <v>4</v>
      </c>
      <c r="G2944" s="4">
        <f t="shared" si="145"/>
        <v>0</v>
      </c>
    </row>
    <row r="2945" spans="1:7">
      <c r="A2945" s="1">
        <v>41165</v>
      </c>
      <c r="B2945" s="3">
        <v>1.38E-2</v>
      </c>
      <c r="C2945" s="4">
        <f t="shared" si="144"/>
        <v>0.90585691823899372</v>
      </c>
      <c r="D2945" s="2">
        <f t="shared" si="146"/>
        <v>2</v>
      </c>
      <c r="E2945" s="2">
        <f t="shared" si="146"/>
        <v>3</v>
      </c>
      <c r="F2945" s="2">
        <f t="shared" si="146"/>
        <v>4</v>
      </c>
      <c r="G2945" s="4">
        <f t="shared" si="145"/>
        <v>0</v>
      </c>
    </row>
    <row r="2946" spans="1:7">
      <c r="A2946" s="1">
        <v>41166</v>
      </c>
      <c r="B2946" s="3">
        <v>6.5000000000000006E-3</v>
      </c>
      <c r="C2946" s="4">
        <f t="shared" si="144"/>
        <v>0.75628930817610063</v>
      </c>
      <c r="D2946" s="2">
        <f t="shared" si="146"/>
        <v>2</v>
      </c>
      <c r="E2946" s="2">
        <f t="shared" si="146"/>
        <v>3</v>
      </c>
      <c r="F2946" s="2">
        <f t="shared" si="146"/>
        <v>4</v>
      </c>
      <c r="G2946" s="4">
        <f t="shared" si="145"/>
        <v>0</v>
      </c>
    </row>
    <row r="2947" spans="1:7">
      <c r="A2947" s="1">
        <v>41169</v>
      </c>
      <c r="B2947" s="3">
        <v>-3.8E-3</v>
      </c>
      <c r="C2947" s="4">
        <f t="shared" si="144"/>
        <v>0.28026729559748426</v>
      </c>
      <c r="D2947" s="2">
        <f t="shared" si="146"/>
        <v>1</v>
      </c>
      <c r="E2947" s="2">
        <f t="shared" si="146"/>
        <v>1</v>
      </c>
      <c r="F2947" s="2">
        <f t="shared" si="146"/>
        <v>2</v>
      </c>
      <c r="G2947" s="4">
        <f t="shared" si="145"/>
        <v>0</v>
      </c>
    </row>
    <row r="2948" spans="1:7">
      <c r="A2948" s="1">
        <v>41170</v>
      </c>
      <c r="B2948" s="3">
        <v>-1.1000000000000001E-3</v>
      </c>
      <c r="C2948" s="4">
        <f t="shared" ref="C2948:C3011" si="147">RANK(B2948,$B$3:$B$5090,1)/$K$1</f>
        <v>0.38836477987421386</v>
      </c>
      <c r="D2948" s="2">
        <f t="shared" si="146"/>
        <v>1</v>
      </c>
      <c r="E2948" s="2">
        <f t="shared" si="146"/>
        <v>2</v>
      </c>
      <c r="F2948" s="2">
        <f t="shared" si="146"/>
        <v>2</v>
      </c>
      <c r="G2948" s="4">
        <f t="shared" si="145"/>
        <v>0</v>
      </c>
    </row>
    <row r="2949" spans="1:7">
      <c r="A2949" s="1">
        <v>41171</v>
      </c>
      <c r="B2949" s="3">
        <v>2.0000000000000001E-4</v>
      </c>
      <c r="C2949" s="4">
        <f t="shared" si="147"/>
        <v>0.46305031446540879</v>
      </c>
      <c r="D2949" s="2">
        <f t="shared" si="146"/>
        <v>1</v>
      </c>
      <c r="E2949" s="2">
        <f t="shared" si="146"/>
        <v>2</v>
      </c>
      <c r="F2949" s="2">
        <f t="shared" si="146"/>
        <v>2</v>
      </c>
      <c r="G2949" s="4">
        <f t="shared" ref="G2949:G3012" si="148">IF(F2948=1,B2949,0)</f>
        <v>0</v>
      </c>
    </row>
    <row r="2950" spans="1:7">
      <c r="A2950" s="1">
        <v>41172</v>
      </c>
      <c r="B2950" s="3">
        <v>4.0000000000000002E-4</v>
      </c>
      <c r="C2950" s="4">
        <f t="shared" si="147"/>
        <v>0.47680817610062892</v>
      </c>
      <c r="D2950" s="2">
        <f t="shared" si="146"/>
        <v>1</v>
      </c>
      <c r="E2950" s="2">
        <f t="shared" si="146"/>
        <v>2</v>
      </c>
      <c r="F2950" s="2">
        <f t="shared" si="146"/>
        <v>2</v>
      </c>
      <c r="G2950" s="4">
        <f t="shared" si="148"/>
        <v>0</v>
      </c>
    </row>
    <row r="2951" spans="1:7">
      <c r="A2951" s="1">
        <v>41173</v>
      </c>
      <c r="B2951" s="3">
        <v>-1.2999999999999999E-3</v>
      </c>
      <c r="C2951" s="4">
        <f t="shared" si="147"/>
        <v>0.37873427672955973</v>
      </c>
      <c r="D2951" s="2">
        <f t="shared" si="146"/>
        <v>1</v>
      </c>
      <c r="E2951" s="2">
        <f t="shared" si="146"/>
        <v>2</v>
      </c>
      <c r="F2951" s="2">
        <f t="shared" si="146"/>
        <v>2</v>
      </c>
      <c r="G2951" s="4">
        <f t="shared" si="148"/>
        <v>0</v>
      </c>
    </row>
    <row r="2952" spans="1:7">
      <c r="A2952" s="1">
        <v>41176</v>
      </c>
      <c r="B2952" s="3">
        <v>-4.0000000000000002E-4</v>
      </c>
      <c r="C2952" s="4">
        <f t="shared" si="147"/>
        <v>0.42727987421383645</v>
      </c>
      <c r="D2952" s="2">
        <f t="shared" si="146"/>
        <v>1</v>
      </c>
      <c r="E2952" s="2">
        <f t="shared" si="146"/>
        <v>2</v>
      </c>
      <c r="F2952" s="2">
        <f t="shared" si="146"/>
        <v>2</v>
      </c>
      <c r="G2952" s="4">
        <f t="shared" si="148"/>
        <v>0</v>
      </c>
    </row>
    <row r="2953" spans="1:7">
      <c r="A2953" s="1">
        <v>41177</v>
      </c>
      <c r="B2953" s="3">
        <v>-1.09E-2</v>
      </c>
      <c r="C2953" s="4">
        <f t="shared" si="147"/>
        <v>0.13522012578616352</v>
      </c>
      <c r="D2953" s="2">
        <f t="shared" si="146"/>
        <v>1</v>
      </c>
      <c r="E2953" s="2">
        <f t="shared" si="146"/>
        <v>1</v>
      </c>
      <c r="F2953" s="2">
        <f t="shared" si="146"/>
        <v>1</v>
      </c>
      <c r="G2953" s="4">
        <f t="shared" si="148"/>
        <v>0</v>
      </c>
    </row>
    <row r="2954" spans="1:7">
      <c r="A2954" s="1">
        <v>41178</v>
      </c>
      <c r="B2954" s="3">
        <v>-7.9000000000000008E-3</v>
      </c>
      <c r="C2954" s="4">
        <f t="shared" si="147"/>
        <v>0.18258647798742139</v>
      </c>
      <c r="D2954" s="2">
        <f t="shared" si="146"/>
        <v>1</v>
      </c>
      <c r="E2954" s="2">
        <f t="shared" si="146"/>
        <v>1</v>
      </c>
      <c r="F2954" s="2">
        <f t="shared" si="146"/>
        <v>1</v>
      </c>
      <c r="G2954" s="4">
        <f t="shared" si="148"/>
        <v>-7.9000000000000008E-3</v>
      </c>
    </row>
    <row r="2955" spans="1:7">
      <c r="A2955" s="1">
        <v>41179</v>
      </c>
      <c r="B2955" s="3">
        <v>1.09E-2</v>
      </c>
      <c r="C2955" s="4">
        <f t="shared" si="147"/>
        <v>0.86242138364779874</v>
      </c>
      <c r="D2955" s="2">
        <f t="shared" si="146"/>
        <v>2</v>
      </c>
      <c r="E2955" s="2">
        <f t="shared" si="146"/>
        <v>3</v>
      </c>
      <c r="F2955" s="2">
        <f t="shared" si="146"/>
        <v>4</v>
      </c>
      <c r="G2955" s="4">
        <f t="shared" si="148"/>
        <v>1.09E-2</v>
      </c>
    </row>
    <row r="2956" spans="1:7">
      <c r="A2956" s="1">
        <v>41180</v>
      </c>
      <c r="B2956" s="3">
        <v>-5.1999999999999998E-3</v>
      </c>
      <c r="C2956" s="4">
        <f t="shared" si="147"/>
        <v>0.23879716981132076</v>
      </c>
      <c r="D2956" s="2">
        <f t="shared" si="146"/>
        <v>1</v>
      </c>
      <c r="E2956" s="2">
        <f t="shared" si="146"/>
        <v>1</v>
      </c>
      <c r="F2956" s="2">
        <f t="shared" si="146"/>
        <v>1</v>
      </c>
      <c r="G2956" s="4">
        <f t="shared" si="148"/>
        <v>0</v>
      </c>
    </row>
    <row r="2957" spans="1:7">
      <c r="A2957" s="1">
        <v>41183</v>
      </c>
      <c r="B2957" s="3">
        <v>2.0999999999999999E-3</v>
      </c>
      <c r="C2957" s="4">
        <f t="shared" si="147"/>
        <v>0.5717374213836478</v>
      </c>
      <c r="D2957" s="2">
        <f t="shared" si="146"/>
        <v>2</v>
      </c>
      <c r="E2957" s="2">
        <f t="shared" si="146"/>
        <v>2</v>
      </c>
      <c r="F2957" s="2">
        <f t="shared" si="146"/>
        <v>3</v>
      </c>
      <c r="G2957" s="4">
        <f t="shared" si="148"/>
        <v>2.0999999999999999E-3</v>
      </c>
    </row>
    <row r="2958" spans="1:7">
      <c r="A2958" s="1">
        <v>41184</v>
      </c>
      <c r="B2958" s="3">
        <v>3.0999999999999999E-3</v>
      </c>
      <c r="C2958" s="4">
        <f t="shared" si="147"/>
        <v>0.61890723270440251</v>
      </c>
      <c r="D2958" s="2">
        <f t="shared" si="146"/>
        <v>2</v>
      </c>
      <c r="E2958" s="2">
        <f t="shared" si="146"/>
        <v>2</v>
      </c>
      <c r="F2958" s="2">
        <f t="shared" si="146"/>
        <v>3</v>
      </c>
      <c r="G2958" s="4">
        <f t="shared" si="148"/>
        <v>0</v>
      </c>
    </row>
    <row r="2959" spans="1:7">
      <c r="A2959" s="1">
        <v>41185</v>
      </c>
      <c r="B2959" s="3">
        <v>2.8999999999999998E-3</v>
      </c>
      <c r="C2959" s="4">
        <f t="shared" si="147"/>
        <v>0.61065251572327039</v>
      </c>
      <c r="D2959" s="2">
        <f t="shared" si="146"/>
        <v>2</v>
      </c>
      <c r="E2959" s="2">
        <f t="shared" si="146"/>
        <v>2</v>
      </c>
      <c r="F2959" s="2">
        <f t="shared" si="146"/>
        <v>3</v>
      </c>
      <c r="G2959" s="4">
        <f t="shared" si="148"/>
        <v>0</v>
      </c>
    </row>
    <row r="2960" spans="1:7">
      <c r="A2960" s="1">
        <v>41186</v>
      </c>
      <c r="B2960" s="3">
        <v>8.5000000000000006E-3</v>
      </c>
      <c r="C2960" s="4">
        <f t="shared" si="147"/>
        <v>0.81269654088050314</v>
      </c>
      <c r="D2960" s="2">
        <f t="shared" si="146"/>
        <v>2</v>
      </c>
      <c r="E2960" s="2">
        <f t="shared" si="146"/>
        <v>3</v>
      </c>
      <c r="F2960" s="2">
        <f t="shared" si="146"/>
        <v>4</v>
      </c>
      <c r="G2960" s="4">
        <f t="shared" si="148"/>
        <v>0</v>
      </c>
    </row>
    <row r="2961" spans="1:7">
      <c r="A2961" s="1">
        <v>41187</v>
      </c>
      <c r="B2961" s="3">
        <v>-2.0000000000000001E-4</v>
      </c>
      <c r="C2961" s="4">
        <f t="shared" si="147"/>
        <v>0.43553459119496857</v>
      </c>
      <c r="D2961" s="2">
        <f t="shared" si="146"/>
        <v>1</v>
      </c>
      <c r="E2961" s="2">
        <f t="shared" si="146"/>
        <v>2</v>
      </c>
      <c r="F2961" s="2">
        <f t="shared" si="146"/>
        <v>2</v>
      </c>
      <c r="G2961" s="4">
        <f t="shared" si="148"/>
        <v>0</v>
      </c>
    </row>
    <row r="2962" spans="1:7">
      <c r="A2962" s="1">
        <v>41190</v>
      </c>
      <c r="B2962" s="3">
        <v>-4.4000000000000003E-3</v>
      </c>
      <c r="C2962" s="4">
        <f t="shared" si="147"/>
        <v>0.2617924528301887</v>
      </c>
      <c r="D2962" s="2">
        <f t="shared" si="146"/>
        <v>1</v>
      </c>
      <c r="E2962" s="2">
        <f t="shared" si="146"/>
        <v>1</v>
      </c>
      <c r="F2962" s="2">
        <f t="shared" si="146"/>
        <v>2</v>
      </c>
      <c r="G2962" s="4">
        <f t="shared" si="148"/>
        <v>0</v>
      </c>
    </row>
    <row r="2963" spans="1:7">
      <c r="A2963" s="1">
        <v>41191</v>
      </c>
      <c r="B2963" s="3">
        <v>-1.06E-2</v>
      </c>
      <c r="C2963" s="4">
        <f t="shared" si="147"/>
        <v>0.13915094339622641</v>
      </c>
      <c r="D2963" s="2">
        <f t="shared" ref="D2963:F3026" si="149">ROUNDDOWN($C2963*D$2,0) - IF(MOD($C2963*D$2,1)=0,1,0) + 1</f>
        <v>1</v>
      </c>
      <c r="E2963" s="2">
        <f t="shared" si="149"/>
        <v>1</v>
      </c>
      <c r="F2963" s="2">
        <f t="shared" si="149"/>
        <v>1</v>
      </c>
      <c r="G2963" s="4">
        <f t="shared" si="148"/>
        <v>0</v>
      </c>
    </row>
    <row r="2964" spans="1:7">
      <c r="A2964" s="1">
        <v>41192</v>
      </c>
      <c r="B2964" s="3">
        <v>-7.6E-3</v>
      </c>
      <c r="C2964" s="4">
        <f t="shared" si="147"/>
        <v>0.1875</v>
      </c>
      <c r="D2964" s="2">
        <f t="shared" si="149"/>
        <v>1</v>
      </c>
      <c r="E2964" s="2">
        <f t="shared" si="149"/>
        <v>1</v>
      </c>
      <c r="F2964" s="2">
        <f t="shared" si="149"/>
        <v>1</v>
      </c>
      <c r="G2964" s="4">
        <f t="shared" si="148"/>
        <v>-7.6E-3</v>
      </c>
    </row>
    <row r="2965" spans="1:7">
      <c r="A2965" s="1">
        <v>41193</v>
      </c>
      <c r="B2965" s="3">
        <v>1.8E-3</v>
      </c>
      <c r="C2965" s="4">
        <f t="shared" si="147"/>
        <v>0.55797955974842772</v>
      </c>
      <c r="D2965" s="2">
        <f t="shared" si="149"/>
        <v>2</v>
      </c>
      <c r="E2965" s="2">
        <f t="shared" si="149"/>
        <v>2</v>
      </c>
      <c r="F2965" s="2">
        <f t="shared" si="149"/>
        <v>3</v>
      </c>
      <c r="G2965" s="4">
        <f t="shared" si="148"/>
        <v>1.8E-3</v>
      </c>
    </row>
    <row r="2966" spans="1:7">
      <c r="A2966" s="1">
        <v>41194</v>
      </c>
      <c r="B2966" s="3">
        <v>-5.5000000000000005E-3</v>
      </c>
      <c r="C2966" s="4">
        <f t="shared" si="147"/>
        <v>0.23172169811320756</v>
      </c>
      <c r="D2966" s="2">
        <f t="shared" si="149"/>
        <v>1</v>
      </c>
      <c r="E2966" s="2">
        <f t="shared" si="149"/>
        <v>1</v>
      </c>
      <c r="F2966" s="2">
        <f t="shared" si="149"/>
        <v>1</v>
      </c>
      <c r="G2966" s="4">
        <f t="shared" si="148"/>
        <v>0</v>
      </c>
    </row>
    <row r="2967" spans="1:7">
      <c r="A2967" s="1">
        <v>41197</v>
      </c>
      <c r="B2967" s="3">
        <v>1.1000000000000001E-2</v>
      </c>
      <c r="C2967" s="4">
        <f t="shared" si="147"/>
        <v>0.86379716981132071</v>
      </c>
      <c r="D2967" s="2">
        <f t="shared" si="149"/>
        <v>2</v>
      </c>
      <c r="E2967" s="2">
        <f t="shared" si="149"/>
        <v>3</v>
      </c>
      <c r="F2967" s="2">
        <f t="shared" si="149"/>
        <v>4</v>
      </c>
      <c r="G2967" s="4">
        <f t="shared" si="148"/>
        <v>1.1000000000000001E-2</v>
      </c>
    </row>
    <row r="2968" spans="1:7">
      <c r="A2968" s="1">
        <v>41198</v>
      </c>
      <c r="B2968" s="3">
        <v>1.0700000000000001E-2</v>
      </c>
      <c r="C2968" s="4">
        <f t="shared" si="147"/>
        <v>0.85908018867924529</v>
      </c>
      <c r="D2968" s="2">
        <f t="shared" si="149"/>
        <v>2</v>
      </c>
      <c r="E2968" s="2">
        <f t="shared" si="149"/>
        <v>3</v>
      </c>
      <c r="F2968" s="2">
        <f t="shared" si="149"/>
        <v>4</v>
      </c>
      <c r="G2968" s="4">
        <f t="shared" si="148"/>
        <v>0</v>
      </c>
    </row>
    <row r="2969" spans="1:7">
      <c r="A2969" s="1">
        <v>41199</v>
      </c>
      <c r="B2969" s="3">
        <v>6.0000000000000001E-3</v>
      </c>
      <c r="C2969" s="4">
        <f t="shared" si="147"/>
        <v>0.73977987421383651</v>
      </c>
      <c r="D2969" s="2">
        <f t="shared" si="149"/>
        <v>2</v>
      </c>
      <c r="E2969" s="2">
        <f t="shared" si="149"/>
        <v>3</v>
      </c>
      <c r="F2969" s="2">
        <f t="shared" si="149"/>
        <v>3</v>
      </c>
      <c r="G2969" s="4">
        <f t="shared" si="148"/>
        <v>0</v>
      </c>
    </row>
    <row r="2970" spans="1:7">
      <c r="A2970" s="1">
        <v>41200</v>
      </c>
      <c r="B2970" s="3">
        <v>-4.1999999999999997E-3</v>
      </c>
      <c r="C2970" s="4">
        <f t="shared" si="147"/>
        <v>0.26886792452830188</v>
      </c>
      <c r="D2970" s="2">
        <f t="shared" si="149"/>
        <v>1</v>
      </c>
      <c r="E2970" s="2">
        <f t="shared" si="149"/>
        <v>1</v>
      </c>
      <c r="F2970" s="2">
        <f t="shared" si="149"/>
        <v>2</v>
      </c>
      <c r="G2970" s="4">
        <f t="shared" si="148"/>
        <v>0</v>
      </c>
    </row>
    <row r="2971" spans="1:7">
      <c r="A2971" s="1">
        <v>41201</v>
      </c>
      <c r="B2971" s="3">
        <v>-2.1099999999999997E-2</v>
      </c>
      <c r="C2971" s="4">
        <f t="shared" si="147"/>
        <v>5.2083333333333336E-2</v>
      </c>
      <c r="D2971" s="2">
        <f t="shared" si="149"/>
        <v>1</v>
      </c>
      <c r="E2971" s="2">
        <f t="shared" si="149"/>
        <v>1</v>
      </c>
      <c r="F2971" s="2">
        <f t="shared" si="149"/>
        <v>1</v>
      </c>
      <c r="G2971" s="4">
        <f t="shared" si="148"/>
        <v>0</v>
      </c>
    </row>
    <row r="2972" spans="1:7">
      <c r="A2972" s="1">
        <v>41204</v>
      </c>
      <c r="B2972" s="3">
        <v>4.6999999999999993E-3</v>
      </c>
      <c r="C2972" s="4">
        <f t="shared" si="147"/>
        <v>0.69123427672955973</v>
      </c>
      <c r="D2972" s="2">
        <f t="shared" si="149"/>
        <v>2</v>
      </c>
      <c r="E2972" s="2">
        <f t="shared" si="149"/>
        <v>3</v>
      </c>
      <c r="F2972" s="2">
        <f t="shared" si="149"/>
        <v>3</v>
      </c>
      <c r="G2972" s="4">
        <f t="shared" si="148"/>
        <v>4.6999999999999993E-3</v>
      </c>
    </row>
    <row r="2973" spans="1:7">
      <c r="A2973" s="1">
        <v>41205</v>
      </c>
      <c r="B2973" s="3">
        <v>-1.8100000000000002E-2</v>
      </c>
      <c r="C2973" s="4">
        <f t="shared" si="147"/>
        <v>6.7806603773584911E-2</v>
      </c>
      <c r="D2973" s="2">
        <f t="shared" si="149"/>
        <v>1</v>
      </c>
      <c r="E2973" s="2">
        <f t="shared" si="149"/>
        <v>1</v>
      </c>
      <c r="F2973" s="2">
        <f t="shared" si="149"/>
        <v>1</v>
      </c>
      <c r="G2973" s="4">
        <f t="shared" si="148"/>
        <v>0</v>
      </c>
    </row>
    <row r="2974" spans="1:7">
      <c r="A2974" s="1">
        <v>41206</v>
      </c>
      <c r="B2974" s="3">
        <v>-1.1999999999999999E-3</v>
      </c>
      <c r="C2974" s="4">
        <f t="shared" si="147"/>
        <v>0.3834512578616352</v>
      </c>
      <c r="D2974" s="2">
        <f t="shared" si="149"/>
        <v>1</v>
      </c>
      <c r="E2974" s="2">
        <f t="shared" si="149"/>
        <v>2</v>
      </c>
      <c r="F2974" s="2">
        <f t="shared" si="149"/>
        <v>2</v>
      </c>
      <c r="G2974" s="4">
        <f t="shared" si="148"/>
        <v>-1.1999999999999999E-3</v>
      </c>
    </row>
    <row r="2975" spans="1:7">
      <c r="A2975" s="1">
        <v>41207</v>
      </c>
      <c r="B2975" s="3">
        <v>2.3999999999999998E-3</v>
      </c>
      <c r="C2975" s="4">
        <f t="shared" si="147"/>
        <v>0.58922955974842772</v>
      </c>
      <c r="D2975" s="2">
        <f t="shared" si="149"/>
        <v>2</v>
      </c>
      <c r="E2975" s="2">
        <f t="shared" si="149"/>
        <v>2</v>
      </c>
      <c r="F2975" s="2">
        <f t="shared" si="149"/>
        <v>3</v>
      </c>
      <c r="G2975" s="4">
        <f t="shared" si="148"/>
        <v>0</v>
      </c>
    </row>
    <row r="2976" spans="1:7">
      <c r="A2976" s="1">
        <v>41208</v>
      </c>
      <c r="B2976" s="3">
        <v>-5.9999999999999995E-4</v>
      </c>
      <c r="C2976" s="4">
        <f t="shared" si="147"/>
        <v>0.41588050314465408</v>
      </c>
      <c r="D2976" s="2">
        <f t="shared" si="149"/>
        <v>1</v>
      </c>
      <c r="E2976" s="2">
        <f t="shared" si="149"/>
        <v>2</v>
      </c>
      <c r="F2976" s="2">
        <f t="shared" si="149"/>
        <v>2</v>
      </c>
      <c r="G2976" s="4">
        <f t="shared" si="148"/>
        <v>0</v>
      </c>
    </row>
    <row r="2977" spans="1:7">
      <c r="A2977" s="1">
        <v>41213</v>
      </c>
      <c r="B2977" s="3">
        <v>-5.9999999999999995E-4</v>
      </c>
      <c r="C2977" s="4">
        <f t="shared" si="147"/>
        <v>0.41588050314465408</v>
      </c>
      <c r="D2977" s="2">
        <f t="shared" si="149"/>
        <v>1</v>
      </c>
      <c r="E2977" s="2">
        <f t="shared" si="149"/>
        <v>2</v>
      </c>
      <c r="F2977" s="2">
        <f t="shared" si="149"/>
        <v>2</v>
      </c>
      <c r="G2977" s="4">
        <f t="shared" si="148"/>
        <v>0</v>
      </c>
    </row>
    <row r="2978" spans="1:7">
      <c r="A2978" s="1">
        <v>41214</v>
      </c>
      <c r="B2978" s="3">
        <v>1.3100000000000001E-2</v>
      </c>
      <c r="C2978" s="4">
        <f t="shared" si="147"/>
        <v>0.89720911949685533</v>
      </c>
      <c r="D2978" s="2">
        <f t="shared" si="149"/>
        <v>2</v>
      </c>
      <c r="E2978" s="2">
        <f t="shared" si="149"/>
        <v>3</v>
      </c>
      <c r="F2978" s="2">
        <f t="shared" si="149"/>
        <v>4</v>
      </c>
      <c r="G2978" s="4">
        <f t="shared" si="148"/>
        <v>0</v>
      </c>
    </row>
    <row r="2979" spans="1:7">
      <c r="A2979" s="1">
        <v>41215</v>
      </c>
      <c r="B2979" s="3">
        <v>-1.3899999999999999E-2</v>
      </c>
      <c r="C2979" s="4">
        <f t="shared" si="147"/>
        <v>9.9449685534591201E-2</v>
      </c>
      <c r="D2979" s="2">
        <f t="shared" si="149"/>
        <v>1</v>
      </c>
      <c r="E2979" s="2">
        <f t="shared" si="149"/>
        <v>1</v>
      </c>
      <c r="F2979" s="2">
        <f t="shared" si="149"/>
        <v>1</v>
      </c>
      <c r="G2979" s="4">
        <f t="shared" si="148"/>
        <v>0</v>
      </c>
    </row>
    <row r="2980" spans="1:7">
      <c r="A2980" s="1">
        <v>41218</v>
      </c>
      <c r="B2980" s="3">
        <v>5.1999999999999998E-3</v>
      </c>
      <c r="C2980" s="4">
        <f t="shared" si="147"/>
        <v>0.71108490566037741</v>
      </c>
      <c r="D2980" s="2">
        <f t="shared" si="149"/>
        <v>2</v>
      </c>
      <c r="E2980" s="2">
        <f t="shared" si="149"/>
        <v>3</v>
      </c>
      <c r="F2980" s="2">
        <f t="shared" si="149"/>
        <v>3</v>
      </c>
      <c r="G2980" s="4">
        <f t="shared" si="148"/>
        <v>5.1999999999999998E-3</v>
      </c>
    </row>
    <row r="2981" spans="1:7">
      <c r="A2981" s="1">
        <v>41219</v>
      </c>
      <c r="B2981" s="3">
        <v>1.0500000000000001E-2</v>
      </c>
      <c r="C2981" s="4">
        <f t="shared" si="147"/>
        <v>0.85613207547169812</v>
      </c>
      <c r="D2981" s="2">
        <f t="shared" si="149"/>
        <v>2</v>
      </c>
      <c r="E2981" s="2">
        <f t="shared" si="149"/>
        <v>3</v>
      </c>
      <c r="F2981" s="2">
        <f t="shared" si="149"/>
        <v>4</v>
      </c>
      <c r="G2981" s="4">
        <f t="shared" si="148"/>
        <v>0</v>
      </c>
    </row>
    <row r="2982" spans="1:7">
      <c r="A2982" s="1">
        <v>41220</v>
      </c>
      <c r="B2982" s="3">
        <v>-2.8399999999999998E-2</v>
      </c>
      <c r="C2982" s="4">
        <f t="shared" si="147"/>
        <v>2.7122641509433963E-2</v>
      </c>
      <c r="D2982" s="2">
        <f t="shared" si="149"/>
        <v>1</v>
      </c>
      <c r="E2982" s="2">
        <f t="shared" si="149"/>
        <v>1</v>
      </c>
      <c r="F2982" s="2">
        <f t="shared" si="149"/>
        <v>1</v>
      </c>
      <c r="G2982" s="4">
        <f t="shared" si="148"/>
        <v>0</v>
      </c>
    </row>
    <row r="2983" spans="1:7">
      <c r="A2983" s="1">
        <v>41221</v>
      </c>
      <c r="B2983" s="3">
        <v>-1.11E-2</v>
      </c>
      <c r="C2983" s="4">
        <f t="shared" si="147"/>
        <v>0.13325471698113209</v>
      </c>
      <c r="D2983" s="2">
        <f t="shared" si="149"/>
        <v>1</v>
      </c>
      <c r="E2983" s="2">
        <f t="shared" si="149"/>
        <v>1</v>
      </c>
      <c r="F2983" s="2">
        <f t="shared" si="149"/>
        <v>1</v>
      </c>
      <c r="G2983" s="4">
        <f t="shared" si="148"/>
        <v>-1.11E-2</v>
      </c>
    </row>
    <row r="2984" spans="1:7">
      <c r="A2984" s="1">
        <v>41222</v>
      </c>
      <c r="B2984" s="3">
        <v>4.0000000000000002E-4</v>
      </c>
      <c r="C2984" s="4">
        <f t="shared" si="147"/>
        <v>0.47680817610062892</v>
      </c>
      <c r="D2984" s="2">
        <f t="shared" si="149"/>
        <v>1</v>
      </c>
      <c r="E2984" s="2">
        <f t="shared" si="149"/>
        <v>2</v>
      </c>
      <c r="F2984" s="2">
        <f t="shared" si="149"/>
        <v>2</v>
      </c>
      <c r="G2984" s="4">
        <f t="shared" si="148"/>
        <v>4.0000000000000002E-4</v>
      </c>
    </row>
    <row r="2985" spans="1:7">
      <c r="A2985" s="1">
        <v>41225</v>
      </c>
      <c r="B2985" s="3">
        <v>2E-3</v>
      </c>
      <c r="C2985" s="4">
        <f t="shared" si="147"/>
        <v>0.56623427672955973</v>
      </c>
      <c r="D2985" s="2">
        <f t="shared" si="149"/>
        <v>2</v>
      </c>
      <c r="E2985" s="2">
        <f t="shared" si="149"/>
        <v>2</v>
      </c>
      <c r="F2985" s="2">
        <f t="shared" si="149"/>
        <v>3</v>
      </c>
      <c r="G2985" s="4">
        <f t="shared" si="148"/>
        <v>0</v>
      </c>
    </row>
    <row r="2986" spans="1:7">
      <c r="A2986" s="1">
        <v>41226</v>
      </c>
      <c r="B2986" s="3">
        <v>-5.8999999999999999E-3</v>
      </c>
      <c r="C2986" s="4">
        <f t="shared" si="147"/>
        <v>0.2230738993710692</v>
      </c>
      <c r="D2986" s="2">
        <f t="shared" si="149"/>
        <v>1</v>
      </c>
      <c r="E2986" s="2">
        <f t="shared" si="149"/>
        <v>1</v>
      </c>
      <c r="F2986" s="2">
        <f t="shared" si="149"/>
        <v>1</v>
      </c>
      <c r="G2986" s="4">
        <f t="shared" si="148"/>
        <v>0</v>
      </c>
    </row>
    <row r="2987" spans="1:7">
      <c r="A2987" s="1">
        <v>41227</v>
      </c>
      <c r="B2987" s="3">
        <v>-1.47E-2</v>
      </c>
      <c r="C2987" s="4">
        <f t="shared" si="147"/>
        <v>9.2374213836477981E-2</v>
      </c>
      <c r="D2987" s="2">
        <f t="shared" si="149"/>
        <v>1</v>
      </c>
      <c r="E2987" s="2">
        <f t="shared" si="149"/>
        <v>1</v>
      </c>
      <c r="F2987" s="2">
        <f t="shared" si="149"/>
        <v>1</v>
      </c>
      <c r="G2987" s="4">
        <f t="shared" si="148"/>
        <v>-1.47E-2</v>
      </c>
    </row>
    <row r="2988" spans="1:7">
      <c r="A2988" s="1">
        <v>41228</v>
      </c>
      <c r="B2988" s="3">
        <v>-1.5E-3</v>
      </c>
      <c r="C2988" s="4">
        <f t="shared" si="147"/>
        <v>0.3665487421383648</v>
      </c>
      <c r="D2988" s="2">
        <f t="shared" si="149"/>
        <v>1</v>
      </c>
      <c r="E2988" s="2">
        <f t="shared" si="149"/>
        <v>2</v>
      </c>
      <c r="F2988" s="2">
        <f t="shared" si="149"/>
        <v>2</v>
      </c>
      <c r="G2988" s="4">
        <f t="shared" si="148"/>
        <v>-1.5E-3</v>
      </c>
    </row>
    <row r="2989" spans="1:7">
      <c r="A2989" s="1">
        <v>41229</v>
      </c>
      <c r="B2989" s="3">
        <v>7.0999999999999995E-3</v>
      </c>
      <c r="C2989" s="4">
        <f t="shared" si="147"/>
        <v>0.77279874213836475</v>
      </c>
      <c r="D2989" s="2">
        <f t="shared" si="149"/>
        <v>2</v>
      </c>
      <c r="E2989" s="2">
        <f t="shared" si="149"/>
        <v>3</v>
      </c>
      <c r="F2989" s="2">
        <f t="shared" si="149"/>
        <v>4</v>
      </c>
      <c r="G2989" s="4">
        <f t="shared" si="148"/>
        <v>0</v>
      </c>
    </row>
    <row r="2990" spans="1:7">
      <c r="A2990" s="1">
        <v>41232</v>
      </c>
      <c r="B2990" s="3">
        <v>1.8799999999999997E-2</v>
      </c>
      <c r="C2990" s="4">
        <f t="shared" si="147"/>
        <v>0.94968553459119498</v>
      </c>
      <c r="D2990" s="2">
        <f t="shared" si="149"/>
        <v>2</v>
      </c>
      <c r="E2990" s="2">
        <f t="shared" si="149"/>
        <v>3</v>
      </c>
      <c r="F2990" s="2">
        <f t="shared" si="149"/>
        <v>4</v>
      </c>
      <c r="G2990" s="4">
        <f t="shared" si="148"/>
        <v>0</v>
      </c>
    </row>
    <row r="2991" spans="1:7">
      <c r="A2991" s="1">
        <v>41233</v>
      </c>
      <c r="B2991" s="3">
        <v>3.0000000000000001E-3</v>
      </c>
      <c r="C2991" s="4">
        <f t="shared" si="147"/>
        <v>0.61458333333333337</v>
      </c>
      <c r="D2991" s="2">
        <f t="shared" si="149"/>
        <v>2</v>
      </c>
      <c r="E2991" s="2">
        <f t="shared" si="149"/>
        <v>2</v>
      </c>
      <c r="F2991" s="2">
        <f t="shared" si="149"/>
        <v>3</v>
      </c>
      <c r="G2991" s="4">
        <f t="shared" si="148"/>
        <v>0</v>
      </c>
    </row>
    <row r="2992" spans="1:7">
      <c r="A2992" s="1">
        <v>41234</v>
      </c>
      <c r="B2992" s="3">
        <v>1.6000000000000001E-3</v>
      </c>
      <c r="C2992" s="4">
        <f t="shared" si="147"/>
        <v>0.54756289308176098</v>
      </c>
      <c r="D2992" s="2">
        <f t="shared" si="149"/>
        <v>2</v>
      </c>
      <c r="E2992" s="2">
        <f t="shared" si="149"/>
        <v>2</v>
      </c>
      <c r="F2992" s="2">
        <f t="shared" si="149"/>
        <v>3</v>
      </c>
      <c r="G2992" s="4">
        <f t="shared" si="148"/>
        <v>0</v>
      </c>
    </row>
    <row r="2993" spans="1:7">
      <c r="A2993" s="1">
        <v>41236</v>
      </c>
      <c r="B2993" s="3">
        <v>1.37E-2</v>
      </c>
      <c r="C2993" s="4">
        <f t="shared" si="147"/>
        <v>0.9036949685534591</v>
      </c>
      <c r="D2993" s="2">
        <f t="shared" si="149"/>
        <v>2</v>
      </c>
      <c r="E2993" s="2">
        <f t="shared" si="149"/>
        <v>3</v>
      </c>
      <c r="F2993" s="2">
        <f t="shared" si="149"/>
        <v>4</v>
      </c>
      <c r="G2993" s="4">
        <f t="shared" si="148"/>
        <v>0</v>
      </c>
    </row>
    <row r="2994" spans="1:7">
      <c r="A2994" s="1">
        <v>41239</v>
      </c>
      <c r="B2994" s="3">
        <v>-1.6000000000000001E-3</v>
      </c>
      <c r="C2994" s="4">
        <f t="shared" si="147"/>
        <v>0.36124213836477986</v>
      </c>
      <c r="D2994" s="2">
        <f t="shared" si="149"/>
        <v>1</v>
      </c>
      <c r="E2994" s="2">
        <f t="shared" si="149"/>
        <v>2</v>
      </c>
      <c r="F2994" s="2">
        <f t="shared" si="149"/>
        <v>2</v>
      </c>
      <c r="G2994" s="4">
        <f t="shared" si="148"/>
        <v>0</v>
      </c>
    </row>
    <row r="2995" spans="1:7">
      <c r="A2995" s="1">
        <v>41240</v>
      </c>
      <c r="B2995" s="3">
        <v>-4.5999999999999999E-3</v>
      </c>
      <c r="C2995" s="4">
        <f t="shared" si="147"/>
        <v>0.25511006289308175</v>
      </c>
      <c r="D2995" s="2">
        <f t="shared" si="149"/>
        <v>1</v>
      </c>
      <c r="E2995" s="2">
        <f t="shared" si="149"/>
        <v>1</v>
      </c>
      <c r="F2995" s="2">
        <f t="shared" si="149"/>
        <v>2</v>
      </c>
      <c r="G2995" s="4">
        <f t="shared" si="148"/>
        <v>0</v>
      </c>
    </row>
    <row r="2996" spans="1:7">
      <c r="A2996" s="1">
        <v>41241</v>
      </c>
      <c r="B2996" s="3">
        <v>7.6E-3</v>
      </c>
      <c r="C2996" s="4">
        <f t="shared" si="147"/>
        <v>0.78655660377358494</v>
      </c>
      <c r="D2996" s="2">
        <f t="shared" si="149"/>
        <v>2</v>
      </c>
      <c r="E2996" s="2">
        <f t="shared" si="149"/>
        <v>3</v>
      </c>
      <c r="F2996" s="2">
        <f t="shared" si="149"/>
        <v>4</v>
      </c>
      <c r="G2996" s="4">
        <f t="shared" si="148"/>
        <v>0</v>
      </c>
    </row>
    <row r="2997" spans="1:7">
      <c r="A2997" s="1">
        <v>41242</v>
      </c>
      <c r="B2997" s="3">
        <v>6.8999999999999999E-3</v>
      </c>
      <c r="C2997" s="4">
        <f t="shared" si="147"/>
        <v>0.76749213836477992</v>
      </c>
      <c r="D2997" s="2">
        <f t="shared" si="149"/>
        <v>2</v>
      </c>
      <c r="E2997" s="2">
        <f t="shared" si="149"/>
        <v>3</v>
      </c>
      <c r="F2997" s="2">
        <f t="shared" si="149"/>
        <v>4</v>
      </c>
      <c r="G2997" s="4">
        <f t="shared" si="148"/>
        <v>0</v>
      </c>
    </row>
    <row r="2998" spans="1:7">
      <c r="A2998" s="1">
        <v>41243</v>
      </c>
      <c r="B2998" s="3">
        <v>-1E-3</v>
      </c>
      <c r="C2998" s="4">
        <f t="shared" si="147"/>
        <v>0.39563679245283018</v>
      </c>
      <c r="D2998" s="2">
        <f t="shared" si="149"/>
        <v>1</v>
      </c>
      <c r="E2998" s="2">
        <f t="shared" si="149"/>
        <v>2</v>
      </c>
      <c r="F2998" s="2">
        <f t="shared" si="149"/>
        <v>2</v>
      </c>
      <c r="G2998" s="4">
        <f t="shared" si="148"/>
        <v>0</v>
      </c>
    </row>
    <row r="2999" spans="1:7">
      <c r="A2999" s="1">
        <v>41246</v>
      </c>
      <c r="B2999" s="3">
        <v>-5.8999999999999999E-3</v>
      </c>
      <c r="C2999" s="4">
        <f t="shared" si="147"/>
        <v>0.2230738993710692</v>
      </c>
      <c r="D2999" s="2">
        <f t="shared" si="149"/>
        <v>1</v>
      </c>
      <c r="E2999" s="2">
        <f t="shared" si="149"/>
        <v>1</v>
      </c>
      <c r="F2999" s="2">
        <f t="shared" si="149"/>
        <v>1</v>
      </c>
      <c r="G2999" s="4">
        <f t="shared" si="148"/>
        <v>0</v>
      </c>
    </row>
    <row r="3000" spans="1:7">
      <c r="A3000" s="1">
        <v>41247</v>
      </c>
      <c r="B3000" s="3">
        <v>-1.1999999999999999E-3</v>
      </c>
      <c r="C3000" s="4">
        <f t="shared" si="147"/>
        <v>0.3834512578616352</v>
      </c>
      <c r="D3000" s="2">
        <f t="shared" si="149"/>
        <v>1</v>
      </c>
      <c r="E3000" s="2">
        <f t="shared" si="149"/>
        <v>2</v>
      </c>
      <c r="F3000" s="2">
        <f t="shared" si="149"/>
        <v>2</v>
      </c>
      <c r="G3000" s="4">
        <f t="shared" si="148"/>
        <v>-1.1999999999999999E-3</v>
      </c>
    </row>
    <row r="3001" spans="1:7">
      <c r="A3001" s="1">
        <v>41248</v>
      </c>
      <c r="B3001" s="3">
        <v>2.2000000000000001E-3</v>
      </c>
      <c r="C3001" s="4">
        <f t="shared" si="147"/>
        <v>0.57704402515723274</v>
      </c>
      <c r="D3001" s="2">
        <f t="shared" si="149"/>
        <v>2</v>
      </c>
      <c r="E3001" s="2">
        <f t="shared" si="149"/>
        <v>2</v>
      </c>
      <c r="F3001" s="2">
        <f t="shared" si="149"/>
        <v>3</v>
      </c>
      <c r="G3001" s="4">
        <f t="shared" si="148"/>
        <v>0</v>
      </c>
    </row>
    <row r="3002" spans="1:7">
      <c r="A3002" s="1">
        <v>41249</v>
      </c>
      <c r="B3002" s="3">
        <v>3.8E-3</v>
      </c>
      <c r="C3002" s="4">
        <f t="shared" si="147"/>
        <v>0.65389150943396224</v>
      </c>
      <c r="D3002" s="2">
        <f t="shared" si="149"/>
        <v>2</v>
      </c>
      <c r="E3002" s="2">
        <f t="shared" si="149"/>
        <v>2</v>
      </c>
      <c r="F3002" s="2">
        <f t="shared" si="149"/>
        <v>3</v>
      </c>
      <c r="G3002" s="4">
        <f t="shared" si="148"/>
        <v>0</v>
      </c>
    </row>
    <row r="3003" spans="1:7">
      <c r="A3003" s="1">
        <v>41250</v>
      </c>
      <c r="B3003" s="3">
        <v>2.3999999999999998E-3</v>
      </c>
      <c r="C3003" s="4">
        <f t="shared" si="147"/>
        <v>0.58922955974842772</v>
      </c>
      <c r="D3003" s="2">
        <f t="shared" si="149"/>
        <v>2</v>
      </c>
      <c r="E3003" s="2">
        <f t="shared" si="149"/>
        <v>2</v>
      </c>
      <c r="F3003" s="2">
        <f t="shared" si="149"/>
        <v>3</v>
      </c>
      <c r="G3003" s="4">
        <f t="shared" si="148"/>
        <v>0</v>
      </c>
    </row>
    <row r="3004" spans="1:7">
      <c r="A3004" s="1">
        <v>41253</v>
      </c>
      <c r="B3004" s="3">
        <v>3.3E-3</v>
      </c>
      <c r="C3004" s="4">
        <f t="shared" si="147"/>
        <v>0.6275550314465409</v>
      </c>
      <c r="D3004" s="2">
        <f t="shared" si="149"/>
        <v>2</v>
      </c>
      <c r="E3004" s="2">
        <f t="shared" si="149"/>
        <v>2</v>
      </c>
      <c r="F3004" s="2">
        <f t="shared" si="149"/>
        <v>3</v>
      </c>
      <c r="G3004" s="4">
        <f t="shared" si="148"/>
        <v>0</v>
      </c>
    </row>
    <row r="3005" spans="1:7">
      <c r="A3005" s="1">
        <v>41254</v>
      </c>
      <c r="B3005" s="3">
        <v>8.8000000000000005E-3</v>
      </c>
      <c r="C3005" s="4">
        <f t="shared" si="147"/>
        <v>0.81839622641509435</v>
      </c>
      <c r="D3005" s="2">
        <f t="shared" si="149"/>
        <v>2</v>
      </c>
      <c r="E3005" s="2">
        <f t="shared" si="149"/>
        <v>3</v>
      </c>
      <c r="F3005" s="2">
        <f t="shared" si="149"/>
        <v>4</v>
      </c>
      <c r="G3005" s="4">
        <f t="shared" si="148"/>
        <v>0</v>
      </c>
    </row>
    <row r="3006" spans="1:7">
      <c r="A3006" s="1">
        <v>41255</v>
      </c>
      <c r="B3006" s="3">
        <v>-3.3E-3</v>
      </c>
      <c r="C3006" s="4">
        <f t="shared" si="147"/>
        <v>0.29716981132075471</v>
      </c>
      <c r="D3006" s="2">
        <f t="shared" si="149"/>
        <v>1</v>
      </c>
      <c r="E3006" s="2">
        <f t="shared" si="149"/>
        <v>1</v>
      </c>
      <c r="F3006" s="2">
        <f t="shared" si="149"/>
        <v>2</v>
      </c>
      <c r="G3006" s="4">
        <f t="shared" si="148"/>
        <v>0</v>
      </c>
    </row>
    <row r="3007" spans="1:7">
      <c r="A3007" s="1">
        <v>41256</v>
      </c>
      <c r="B3007" s="3">
        <v>-7.1999999999999998E-3</v>
      </c>
      <c r="C3007" s="4">
        <f t="shared" si="147"/>
        <v>0.19477201257861634</v>
      </c>
      <c r="D3007" s="2">
        <f t="shared" si="149"/>
        <v>1</v>
      </c>
      <c r="E3007" s="2">
        <f t="shared" si="149"/>
        <v>1</v>
      </c>
      <c r="F3007" s="2">
        <f t="shared" si="149"/>
        <v>1</v>
      </c>
      <c r="G3007" s="4">
        <f t="shared" si="148"/>
        <v>0</v>
      </c>
    </row>
    <row r="3008" spans="1:7">
      <c r="A3008" s="1">
        <v>41257</v>
      </c>
      <c r="B3008" s="3">
        <v>-2.3999999999999998E-3</v>
      </c>
      <c r="C3008" s="4">
        <f t="shared" si="147"/>
        <v>0.32724056603773582</v>
      </c>
      <c r="D3008" s="2">
        <f t="shared" si="149"/>
        <v>1</v>
      </c>
      <c r="E3008" s="2">
        <f t="shared" si="149"/>
        <v>1</v>
      </c>
      <c r="F3008" s="2">
        <f t="shared" si="149"/>
        <v>2</v>
      </c>
      <c r="G3008" s="4">
        <f t="shared" si="148"/>
        <v>-2.3999999999999998E-3</v>
      </c>
    </row>
    <row r="3009" spans="1:7">
      <c r="A3009" s="1">
        <v>41260</v>
      </c>
      <c r="B3009" s="3">
        <v>1.38E-2</v>
      </c>
      <c r="C3009" s="4">
        <f t="shared" si="147"/>
        <v>0.90585691823899372</v>
      </c>
      <c r="D3009" s="2">
        <f t="shared" si="149"/>
        <v>2</v>
      </c>
      <c r="E3009" s="2">
        <f t="shared" si="149"/>
        <v>3</v>
      </c>
      <c r="F3009" s="2">
        <f t="shared" si="149"/>
        <v>4</v>
      </c>
      <c r="G3009" s="4">
        <f t="shared" si="148"/>
        <v>0</v>
      </c>
    </row>
    <row r="3010" spans="1:7">
      <c r="A3010" s="1">
        <v>41261</v>
      </c>
      <c r="B3010" s="3">
        <v>1.03E-2</v>
      </c>
      <c r="C3010" s="4">
        <f t="shared" si="147"/>
        <v>0.85161163522012584</v>
      </c>
      <c r="D3010" s="2">
        <f t="shared" si="149"/>
        <v>2</v>
      </c>
      <c r="E3010" s="2">
        <f t="shared" si="149"/>
        <v>3</v>
      </c>
      <c r="F3010" s="2">
        <f t="shared" si="149"/>
        <v>4</v>
      </c>
      <c r="G3010" s="4">
        <f t="shared" si="148"/>
        <v>0</v>
      </c>
    </row>
    <row r="3011" spans="1:7">
      <c r="A3011" s="1">
        <v>41262</v>
      </c>
      <c r="B3011" s="3">
        <v>-6.5000000000000006E-3</v>
      </c>
      <c r="C3011" s="4">
        <f t="shared" si="147"/>
        <v>0.21128144654088049</v>
      </c>
      <c r="D3011" s="2">
        <f t="shared" si="149"/>
        <v>1</v>
      </c>
      <c r="E3011" s="2">
        <f t="shared" si="149"/>
        <v>1</v>
      </c>
      <c r="F3011" s="2">
        <f t="shared" si="149"/>
        <v>1</v>
      </c>
      <c r="G3011" s="4">
        <f t="shared" si="148"/>
        <v>0</v>
      </c>
    </row>
    <row r="3012" spans="1:7">
      <c r="A3012" s="1">
        <v>41263</v>
      </c>
      <c r="B3012" s="3">
        <v>5.7999999999999996E-3</v>
      </c>
      <c r="C3012" s="4">
        <f t="shared" ref="C3012:C3075" si="150">RANK(B3012,$B$3:$B$5090,1)/$K$1</f>
        <v>0.73231132075471694</v>
      </c>
      <c r="D3012" s="2">
        <f t="shared" si="149"/>
        <v>2</v>
      </c>
      <c r="E3012" s="2">
        <f t="shared" si="149"/>
        <v>3</v>
      </c>
      <c r="F3012" s="2">
        <f t="shared" si="149"/>
        <v>3</v>
      </c>
      <c r="G3012" s="4">
        <f t="shared" si="148"/>
        <v>5.7999999999999996E-3</v>
      </c>
    </row>
    <row r="3013" spans="1:7">
      <c r="A3013" s="1">
        <v>41264</v>
      </c>
      <c r="B3013" s="3">
        <v>-1.1200000000000002E-2</v>
      </c>
      <c r="C3013" s="4">
        <f t="shared" si="150"/>
        <v>0.13148584905660377</v>
      </c>
      <c r="D3013" s="2">
        <f t="shared" si="149"/>
        <v>1</v>
      </c>
      <c r="E3013" s="2">
        <f t="shared" si="149"/>
        <v>1</v>
      </c>
      <c r="F3013" s="2">
        <f t="shared" si="149"/>
        <v>1</v>
      </c>
      <c r="G3013" s="4">
        <f t="shared" ref="G3013:G3076" si="151">IF(F3012=1,B3013,0)</f>
        <v>0</v>
      </c>
    </row>
    <row r="3014" spans="1:7">
      <c r="A3014" s="1">
        <v>41267</v>
      </c>
      <c r="B3014" s="3">
        <v>-4.8999999999999998E-3</v>
      </c>
      <c r="C3014" s="4">
        <f t="shared" si="150"/>
        <v>0.2456761006289308</v>
      </c>
      <c r="D3014" s="2">
        <f t="shared" si="149"/>
        <v>1</v>
      </c>
      <c r="E3014" s="2">
        <f t="shared" si="149"/>
        <v>1</v>
      </c>
      <c r="F3014" s="2">
        <f t="shared" si="149"/>
        <v>1</v>
      </c>
      <c r="G3014" s="4">
        <f t="shared" si="151"/>
        <v>-4.8999999999999998E-3</v>
      </c>
    </row>
    <row r="3015" spans="1:7">
      <c r="A3015" s="1">
        <v>41269</v>
      </c>
      <c r="B3015" s="3">
        <v>-4.8999999999999998E-3</v>
      </c>
      <c r="C3015" s="4">
        <f t="shared" si="150"/>
        <v>0.2456761006289308</v>
      </c>
      <c r="D3015" s="2">
        <f t="shared" si="149"/>
        <v>1</v>
      </c>
      <c r="E3015" s="2">
        <f t="shared" si="149"/>
        <v>1</v>
      </c>
      <c r="F3015" s="2">
        <f t="shared" si="149"/>
        <v>1</v>
      </c>
      <c r="G3015" s="4">
        <f t="shared" si="151"/>
        <v>-4.8999999999999998E-3</v>
      </c>
    </row>
    <row r="3016" spans="1:7">
      <c r="A3016" s="1">
        <v>41270</v>
      </c>
      <c r="B3016" s="3">
        <v>-2.2000000000000001E-3</v>
      </c>
      <c r="C3016" s="4">
        <f t="shared" si="150"/>
        <v>0.33392295597484278</v>
      </c>
      <c r="D3016" s="2">
        <f t="shared" si="149"/>
        <v>1</v>
      </c>
      <c r="E3016" s="2">
        <f t="shared" si="149"/>
        <v>2</v>
      </c>
      <c r="F3016" s="2">
        <f t="shared" si="149"/>
        <v>2</v>
      </c>
      <c r="G3016" s="4">
        <f t="shared" si="151"/>
        <v>-2.2000000000000001E-3</v>
      </c>
    </row>
    <row r="3017" spans="1:7">
      <c r="A3017" s="1">
        <v>41271</v>
      </c>
      <c r="B3017" s="3">
        <v>-2.1099999999999997E-2</v>
      </c>
      <c r="C3017" s="4">
        <f t="shared" si="150"/>
        <v>5.2083333333333336E-2</v>
      </c>
      <c r="D3017" s="2">
        <f t="shared" si="149"/>
        <v>1</v>
      </c>
      <c r="E3017" s="2">
        <f t="shared" si="149"/>
        <v>1</v>
      </c>
      <c r="F3017" s="2">
        <f t="shared" si="149"/>
        <v>1</v>
      </c>
      <c r="G3017" s="4">
        <f t="shared" si="151"/>
        <v>0</v>
      </c>
    </row>
    <row r="3018" spans="1:7">
      <c r="A3018" s="1">
        <v>41274</v>
      </c>
      <c r="B3018" s="3">
        <v>2.8999999999999998E-2</v>
      </c>
      <c r="C3018" s="4">
        <f t="shared" si="150"/>
        <v>0.97857704402515722</v>
      </c>
      <c r="D3018" s="2">
        <f t="shared" si="149"/>
        <v>2</v>
      </c>
      <c r="E3018" s="2">
        <f t="shared" si="149"/>
        <v>3</v>
      </c>
      <c r="F3018" s="2">
        <f t="shared" si="149"/>
        <v>4</v>
      </c>
      <c r="G3018" s="4">
        <f t="shared" si="151"/>
        <v>2.8999999999999998E-2</v>
      </c>
    </row>
    <row r="3019" spans="1:7">
      <c r="A3019" s="1">
        <v>41276</v>
      </c>
      <c r="B3019" s="3">
        <v>2.8999999999999998E-2</v>
      </c>
      <c r="C3019" s="4">
        <f t="shared" si="150"/>
        <v>0.97857704402515722</v>
      </c>
      <c r="D3019" s="2">
        <f t="shared" si="149"/>
        <v>2</v>
      </c>
      <c r="E3019" s="2">
        <f t="shared" si="149"/>
        <v>3</v>
      </c>
      <c r="F3019" s="2">
        <f t="shared" si="149"/>
        <v>4</v>
      </c>
      <c r="G3019" s="4">
        <f t="shared" si="151"/>
        <v>0</v>
      </c>
    </row>
    <row r="3020" spans="1:7">
      <c r="A3020" s="1">
        <v>41277</v>
      </c>
      <c r="B3020" s="3">
        <v>-2.7000000000000001E-3</v>
      </c>
      <c r="C3020" s="4">
        <f t="shared" si="150"/>
        <v>0.3168238993710692</v>
      </c>
      <c r="D3020" s="2">
        <f t="shared" si="149"/>
        <v>1</v>
      </c>
      <c r="E3020" s="2">
        <f t="shared" si="149"/>
        <v>1</v>
      </c>
      <c r="F3020" s="2">
        <f t="shared" si="149"/>
        <v>2</v>
      </c>
      <c r="G3020" s="4">
        <f t="shared" si="151"/>
        <v>0</v>
      </c>
    </row>
    <row r="3021" spans="1:7">
      <c r="A3021" s="1">
        <v>41278</v>
      </c>
      <c r="B3021" s="3">
        <v>3.2000000000000002E-3</v>
      </c>
      <c r="C3021" s="4">
        <f t="shared" si="150"/>
        <v>0.62303459119496851</v>
      </c>
      <c r="D3021" s="2">
        <f t="shared" si="149"/>
        <v>2</v>
      </c>
      <c r="E3021" s="2">
        <f t="shared" si="149"/>
        <v>2</v>
      </c>
      <c r="F3021" s="2">
        <f t="shared" si="149"/>
        <v>3</v>
      </c>
      <c r="G3021" s="4">
        <f t="shared" si="151"/>
        <v>0</v>
      </c>
    </row>
    <row r="3022" spans="1:7">
      <c r="A3022" s="1">
        <v>41281</v>
      </c>
      <c r="B3022" s="3">
        <v>-1.5E-3</v>
      </c>
      <c r="C3022" s="4">
        <f t="shared" si="150"/>
        <v>0.3665487421383648</v>
      </c>
      <c r="D3022" s="2">
        <f t="shared" si="149"/>
        <v>1</v>
      </c>
      <c r="E3022" s="2">
        <f t="shared" si="149"/>
        <v>2</v>
      </c>
      <c r="F3022" s="2">
        <f t="shared" si="149"/>
        <v>2</v>
      </c>
      <c r="G3022" s="4">
        <f t="shared" si="151"/>
        <v>0</v>
      </c>
    </row>
    <row r="3023" spans="1:7">
      <c r="A3023" s="1">
        <v>41282</v>
      </c>
      <c r="B3023" s="3">
        <v>-2.7000000000000001E-3</v>
      </c>
      <c r="C3023" s="4">
        <f t="shared" si="150"/>
        <v>0.3168238993710692</v>
      </c>
      <c r="D3023" s="2">
        <f t="shared" si="149"/>
        <v>1</v>
      </c>
      <c r="E3023" s="2">
        <f t="shared" si="149"/>
        <v>1</v>
      </c>
      <c r="F3023" s="2">
        <f t="shared" si="149"/>
        <v>2</v>
      </c>
      <c r="G3023" s="4">
        <f t="shared" si="151"/>
        <v>0</v>
      </c>
    </row>
    <row r="3024" spans="1:7">
      <c r="A3024" s="1">
        <v>41283</v>
      </c>
      <c r="B3024" s="3">
        <v>2.7000000000000001E-3</v>
      </c>
      <c r="C3024" s="4">
        <f t="shared" si="150"/>
        <v>0.60318396226415094</v>
      </c>
      <c r="D3024" s="2">
        <f t="shared" si="149"/>
        <v>2</v>
      </c>
      <c r="E3024" s="2">
        <f t="shared" si="149"/>
        <v>2</v>
      </c>
      <c r="F3024" s="2">
        <f t="shared" si="149"/>
        <v>3</v>
      </c>
      <c r="G3024" s="4">
        <f t="shared" si="151"/>
        <v>0</v>
      </c>
    </row>
    <row r="3025" spans="1:7">
      <c r="A3025" s="1">
        <v>41284</v>
      </c>
      <c r="B3025" s="3">
        <v>8.6E-3</v>
      </c>
      <c r="C3025" s="4">
        <f t="shared" si="150"/>
        <v>0.81446540880503149</v>
      </c>
      <c r="D3025" s="2">
        <f t="shared" si="149"/>
        <v>2</v>
      </c>
      <c r="E3025" s="2">
        <f t="shared" si="149"/>
        <v>3</v>
      </c>
      <c r="F3025" s="2">
        <f t="shared" si="149"/>
        <v>4</v>
      </c>
      <c r="G3025" s="4">
        <f t="shared" si="151"/>
        <v>0</v>
      </c>
    </row>
    <row r="3026" spans="1:7">
      <c r="A3026" s="1">
        <v>41285</v>
      </c>
      <c r="B3026" s="3">
        <v>2.0000000000000001E-4</v>
      </c>
      <c r="C3026" s="4">
        <f t="shared" si="150"/>
        <v>0.46305031446540879</v>
      </c>
      <c r="D3026" s="2">
        <f t="shared" si="149"/>
        <v>1</v>
      </c>
      <c r="E3026" s="2">
        <f t="shared" si="149"/>
        <v>2</v>
      </c>
      <c r="F3026" s="2">
        <f t="shared" si="149"/>
        <v>2</v>
      </c>
      <c r="G3026" s="4">
        <f t="shared" si="151"/>
        <v>0</v>
      </c>
    </row>
    <row r="3027" spans="1:7">
      <c r="A3027" s="1">
        <v>41288</v>
      </c>
      <c r="B3027" s="3">
        <v>-2.3E-3</v>
      </c>
      <c r="C3027" s="4">
        <f t="shared" si="150"/>
        <v>0.33117138364779874</v>
      </c>
      <c r="D3027" s="2">
        <f t="shared" ref="D3027:F3090" si="152">ROUNDDOWN($C3027*D$2,0) - IF(MOD($C3027*D$2,1)=0,1,0) + 1</f>
        <v>1</v>
      </c>
      <c r="E3027" s="2">
        <f t="shared" si="152"/>
        <v>1</v>
      </c>
      <c r="F3027" s="2">
        <f t="shared" si="152"/>
        <v>2</v>
      </c>
      <c r="G3027" s="4">
        <f t="shared" si="151"/>
        <v>0</v>
      </c>
    </row>
    <row r="3028" spans="1:7">
      <c r="A3028" s="1">
        <v>41289</v>
      </c>
      <c r="B3028" s="3">
        <v>8.0000000000000004E-4</v>
      </c>
      <c r="C3028" s="4">
        <f t="shared" si="150"/>
        <v>0.5</v>
      </c>
      <c r="D3028" s="2">
        <f t="shared" si="152"/>
        <v>1</v>
      </c>
      <c r="E3028" s="2">
        <f t="shared" si="152"/>
        <v>2</v>
      </c>
      <c r="F3028" s="2">
        <f t="shared" si="152"/>
        <v>2</v>
      </c>
      <c r="G3028" s="4">
        <f t="shared" si="151"/>
        <v>0</v>
      </c>
    </row>
    <row r="3029" spans="1:7">
      <c r="A3029" s="1">
        <v>41290</v>
      </c>
      <c r="B3029" s="3">
        <v>2.0000000000000001E-4</v>
      </c>
      <c r="C3029" s="4">
        <f t="shared" si="150"/>
        <v>0.46305031446540879</v>
      </c>
      <c r="D3029" s="2">
        <f t="shared" si="152"/>
        <v>1</v>
      </c>
      <c r="E3029" s="2">
        <f t="shared" si="152"/>
        <v>2</v>
      </c>
      <c r="F3029" s="2">
        <f t="shared" si="152"/>
        <v>2</v>
      </c>
      <c r="G3029" s="4">
        <f t="shared" si="151"/>
        <v>0</v>
      </c>
    </row>
    <row r="3030" spans="1:7">
      <c r="A3030" s="1">
        <v>41291</v>
      </c>
      <c r="B3030" s="3">
        <v>7.7000000000000002E-3</v>
      </c>
      <c r="C3030" s="4">
        <f t="shared" si="150"/>
        <v>0.79029088050314467</v>
      </c>
      <c r="D3030" s="2">
        <f t="shared" si="152"/>
        <v>2</v>
      </c>
      <c r="E3030" s="2">
        <f t="shared" si="152"/>
        <v>3</v>
      </c>
      <c r="F3030" s="2">
        <f t="shared" si="152"/>
        <v>4</v>
      </c>
      <c r="G3030" s="4">
        <f t="shared" si="151"/>
        <v>0</v>
      </c>
    </row>
    <row r="3031" spans="1:7">
      <c r="A3031" s="1">
        <v>41292</v>
      </c>
      <c r="B3031" s="3">
        <v>2.3999999999999998E-3</v>
      </c>
      <c r="C3031" s="4">
        <f t="shared" si="150"/>
        <v>0.58922955974842772</v>
      </c>
      <c r="D3031" s="2">
        <f t="shared" si="152"/>
        <v>2</v>
      </c>
      <c r="E3031" s="2">
        <f t="shared" si="152"/>
        <v>2</v>
      </c>
      <c r="F3031" s="2">
        <f t="shared" si="152"/>
        <v>3</v>
      </c>
      <c r="G3031" s="4">
        <f t="shared" si="151"/>
        <v>0</v>
      </c>
    </row>
    <row r="3032" spans="1:7">
      <c r="A3032" s="1">
        <v>41296</v>
      </c>
      <c r="B3032" s="3">
        <v>7.9000000000000008E-3</v>
      </c>
      <c r="C3032" s="4">
        <f t="shared" si="150"/>
        <v>0.79716981132075471</v>
      </c>
      <c r="D3032" s="2">
        <f t="shared" si="152"/>
        <v>2</v>
      </c>
      <c r="E3032" s="2">
        <f t="shared" si="152"/>
        <v>3</v>
      </c>
      <c r="F3032" s="2">
        <f t="shared" si="152"/>
        <v>4</v>
      </c>
      <c r="G3032" s="4">
        <f t="shared" si="151"/>
        <v>0</v>
      </c>
    </row>
    <row r="3033" spans="1:7">
      <c r="A3033" s="1">
        <v>41297</v>
      </c>
      <c r="B3033" s="3">
        <v>5.9999999999999995E-4</v>
      </c>
      <c r="C3033" s="4">
        <f t="shared" si="150"/>
        <v>0.48997641509433965</v>
      </c>
      <c r="D3033" s="2">
        <f t="shared" si="152"/>
        <v>1</v>
      </c>
      <c r="E3033" s="2">
        <f t="shared" si="152"/>
        <v>2</v>
      </c>
      <c r="F3033" s="2">
        <f t="shared" si="152"/>
        <v>2</v>
      </c>
      <c r="G3033" s="4">
        <f t="shared" si="151"/>
        <v>0</v>
      </c>
    </row>
    <row r="3034" spans="1:7">
      <c r="A3034" s="1">
        <v>41298</v>
      </c>
      <c r="B3034" s="3">
        <v>1.1000000000000001E-3</v>
      </c>
      <c r="C3034" s="4">
        <f t="shared" si="150"/>
        <v>0.51985062893081757</v>
      </c>
      <c r="D3034" s="2">
        <f t="shared" si="152"/>
        <v>2</v>
      </c>
      <c r="E3034" s="2">
        <f t="shared" si="152"/>
        <v>2</v>
      </c>
      <c r="F3034" s="2">
        <f t="shared" si="152"/>
        <v>3</v>
      </c>
      <c r="G3034" s="4">
        <f t="shared" si="151"/>
        <v>0</v>
      </c>
    </row>
    <row r="3035" spans="1:7">
      <c r="A3035" s="1">
        <v>41299</v>
      </c>
      <c r="B3035" s="3">
        <v>3.0000000000000001E-3</v>
      </c>
      <c r="C3035" s="4">
        <f t="shared" si="150"/>
        <v>0.61458333333333337</v>
      </c>
      <c r="D3035" s="2">
        <f t="shared" si="152"/>
        <v>2</v>
      </c>
      <c r="E3035" s="2">
        <f t="shared" si="152"/>
        <v>2</v>
      </c>
      <c r="F3035" s="2">
        <f t="shared" si="152"/>
        <v>3</v>
      </c>
      <c r="G3035" s="4">
        <f t="shared" si="151"/>
        <v>0</v>
      </c>
    </row>
    <row r="3036" spans="1:7">
      <c r="A3036" s="1">
        <v>41302</v>
      </c>
      <c r="B3036" s="3">
        <v>8.9999999999999998E-4</v>
      </c>
      <c r="C3036" s="4">
        <f t="shared" si="150"/>
        <v>0.50727201257861632</v>
      </c>
      <c r="D3036" s="2">
        <f t="shared" si="152"/>
        <v>2</v>
      </c>
      <c r="E3036" s="2">
        <f t="shared" si="152"/>
        <v>2</v>
      </c>
      <c r="F3036" s="2">
        <f t="shared" si="152"/>
        <v>3</v>
      </c>
      <c r="G3036" s="4">
        <f t="shared" si="151"/>
        <v>0</v>
      </c>
    </row>
    <row r="3037" spans="1:7">
      <c r="A3037" s="1">
        <v>41303</v>
      </c>
      <c r="B3037" s="3">
        <v>5.8999999999999999E-3</v>
      </c>
      <c r="C3037" s="4">
        <f t="shared" si="150"/>
        <v>0.73584905660377353</v>
      </c>
      <c r="D3037" s="2">
        <f t="shared" si="152"/>
        <v>2</v>
      </c>
      <c r="E3037" s="2">
        <f t="shared" si="152"/>
        <v>3</v>
      </c>
      <c r="F3037" s="2">
        <f t="shared" si="152"/>
        <v>3</v>
      </c>
      <c r="G3037" s="4">
        <f t="shared" si="151"/>
        <v>0</v>
      </c>
    </row>
    <row r="3038" spans="1:7">
      <c r="A3038" s="1">
        <v>41304</v>
      </c>
      <c r="B3038" s="3">
        <v>-7.1999999999999998E-3</v>
      </c>
      <c r="C3038" s="4">
        <f t="shared" si="150"/>
        <v>0.19477201257861634</v>
      </c>
      <c r="D3038" s="2">
        <f t="shared" si="152"/>
        <v>1</v>
      </c>
      <c r="E3038" s="2">
        <f t="shared" si="152"/>
        <v>1</v>
      </c>
      <c r="F3038" s="2">
        <f t="shared" si="152"/>
        <v>1</v>
      </c>
      <c r="G3038" s="4">
        <f t="shared" si="151"/>
        <v>0</v>
      </c>
    </row>
    <row r="3039" spans="1:7">
      <c r="A3039" s="1">
        <v>41305</v>
      </c>
      <c r="B3039" s="3">
        <v>-1.5E-3</v>
      </c>
      <c r="C3039" s="4">
        <f t="shared" si="150"/>
        <v>0.3665487421383648</v>
      </c>
      <c r="D3039" s="2">
        <f t="shared" si="152"/>
        <v>1</v>
      </c>
      <c r="E3039" s="2">
        <f t="shared" si="152"/>
        <v>2</v>
      </c>
      <c r="F3039" s="2">
        <f t="shared" si="152"/>
        <v>2</v>
      </c>
      <c r="G3039" s="4">
        <f t="shared" si="151"/>
        <v>-1.5E-3</v>
      </c>
    </row>
    <row r="3040" spans="1:7">
      <c r="A3040" s="1">
        <v>41306</v>
      </c>
      <c r="B3040" s="3">
        <v>0.01</v>
      </c>
      <c r="C3040" s="4">
        <f t="shared" si="150"/>
        <v>0.84669811320754718</v>
      </c>
      <c r="D3040" s="2">
        <f t="shared" si="152"/>
        <v>2</v>
      </c>
      <c r="E3040" s="2">
        <f t="shared" si="152"/>
        <v>3</v>
      </c>
      <c r="F3040" s="2">
        <f t="shared" si="152"/>
        <v>4</v>
      </c>
      <c r="G3040" s="4">
        <f t="shared" si="151"/>
        <v>0</v>
      </c>
    </row>
    <row r="3041" spans="1:7">
      <c r="A3041" s="1">
        <v>41309</v>
      </c>
      <c r="B3041" s="3">
        <v>-9.7000000000000003E-3</v>
      </c>
      <c r="C3041" s="4">
        <f t="shared" si="150"/>
        <v>0.15251572327044025</v>
      </c>
      <c r="D3041" s="2">
        <f t="shared" si="152"/>
        <v>1</v>
      </c>
      <c r="E3041" s="2">
        <f t="shared" si="152"/>
        <v>1</v>
      </c>
      <c r="F3041" s="2">
        <f t="shared" si="152"/>
        <v>1</v>
      </c>
      <c r="G3041" s="4">
        <f t="shared" si="151"/>
        <v>0</v>
      </c>
    </row>
    <row r="3042" spans="1:7">
      <c r="A3042" s="1">
        <v>41310</v>
      </c>
      <c r="B3042" s="3">
        <v>9.300000000000001E-3</v>
      </c>
      <c r="C3042" s="4">
        <f t="shared" si="150"/>
        <v>0.82900943396226412</v>
      </c>
      <c r="D3042" s="2">
        <f t="shared" si="152"/>
        <v>2</v>
      </c>
      <c r="E3042" s="2">
        <f t="shared" si="152"/>
        <v>3</v>
      </c>
      <c r="F3042" s="2">
        <f t="shared" si="152"/>
        <v>4</v>
      </c>
      <c r="G3042" s="4">
        <f t="shared" si="151"/>
        <v>9.300000000000001E-3</v>
      </c>
    </row>
    <row r="3043" spans="1:7">
      <c r="A3043" s="1">
        <v>41311</v>
      </c>
      <c r="B3043" s="3">
        <v>5.9999999999999995E-4</v>
      </c>
      <c r="C3043" s="4">
        <f t="shared" si="150"/>
        <v>0.48997641509433965</v>
      </c>
      <c r="D3043" s="2">
        <f t="shared" si="152"/>
        <v>1</v>
      </c>
      <c r="E3043" s="2">
        <f t="shared" si="152"/>
        <v>2</v>
      </c>
      <c r="F3043" s="2">
        <f t="shared" si="152"/>
        <v>2</v>
      </c>
      <c r="G3043" s="4">
        <f t="shared" si="151"/>
        <v>0</v>
      </c>
    </row>
    <row r="3044" spans="1:7">
      <c r="A3044" s="1">
        <v>41312</v>
      </c>
      <c r="B3044" s="3">
        <v>-1.1000000000000001E-3</v>
      </c>
      <c r="C3044" s="4">
        <f t="shared" si="150"/>
        <v>0.38836477987421386</v>
      </c>
      <c r="D3044" s="2">
        <f t="shared" si="152"/>
        <v>1</v>
      </c>
      <c r="E3044" s="2">
        <f t="shared" si="152"/>
        <v>2</v>
      </c>
      <c r="F3044" s="2">
        <f t="shared" si="152"/>
        <v>2</v>
      </c>
      <c r="G3044" s="4">
        <f t="shared" si="151"/>
        <v>0</v>
      </c>
    </row>
    <row r="3045" spans="1:7">
      <c r="A3045" s="1">
        <v>41313</v>
      </c>
      <c r="B3045" s="3">
        <v>5.3E-3</v>
      </c>
      <c r="C3045" s="4">
        <f t="shared" si="150"/>
        <v>0.71422955974842772</v>
      </c>
      <c r="D3045" s="2">
        <f t="shared" si="152"/>
        <v>2</v>
      </c>
      <c r="E3045" s="2">
        <f t="shared" si="152"/>
        <v>3</v>
      </c>
      <c r="F3045" s="2">
        <f t="shared" si="152"/>
        <v>3</v>
      </c>
      <c r="G3045" s="4">
        <f t="shared" si="151"/>
        <v>0</v>
      </c>
    </row>
    <row r="3046" spans="1:7">
      <c r="A3046" s="1">
        <v>41316</v>
      </c>
      <c r="B3046" s="3">
        <v>4.0000000000000002E-4</v>
      </c>
      <c r="C3046" s="4">
        <f t="shared" si="150"/>
        <v>0.47680817610062892</v>
      </c>
      <c r="D3046" s="2">
        <f t="shared" si="152"/>
        <v>1</v>
      </c>
      <c r="E3046" s="2">
        <f t="shared" si="152"/>
        <v>2</v>
      </c>
      <c r="F3046" s="2">
        <f t="shared" si="152"/>
        <v>2</v>
      </c>
      <c r="G3046" s="4">
        <f t="shared" si="151"/>
        <v>0</v>
      </c>
    </row>
    <row r="3047" spans="1:7">
      <c r="A3047" s="1">
        <v>41317</v>
      </c>
      <c r="B3047" s="3">
        <v>2.3999999999999998E-3</v>
      </c>
      <c r="C3047" s="4">
        <f t="shared" si="150"/>
        <v>0.58922955974842772</v>
      </c>
      <c r="D3047" s="2">
        <f t="shared" si="152"/>
        <v>2</v>
      </c>
      <c r="E3047" s="2">
        <f t="shared" si="152"/>
        <v>2</v>
      </c>
      <c r="F3047" s="2">
        <f t="shared" si="152"/>
        <v>3</v>
      </c>
      <c r="G3047" s="4">
        <f t="shared" si="151"/>
        <v>0</v>
      </c>
    </row>
    <row r="3048" spans="1:7">
      <c r="A3048" s="1">
        <v>41318</v>
      </c>
      <c r="B3048" s="3">
        <v>7.000000000000001E-4</v>
      </c>
      <c r="C3048" s="4">
        <f t="shared" si="150"/>
        <v>0.49351415094339623</v>
      </c>
      <c r="D3048" s="2">
        <f t="shared" si="152"/>
        <v>1</v>
      </c>
      <c r="E3048" s="2">
        <f t="shared" si="152"/>
        <v>2</v>
      </c>
      <c r="F3048" s="2">
        <f t="shared" si="152"/>
        <v>2</v>
      </c>
      <c r="G3048" s="4">
        <f t="shared" si="151"/>
        <v>0</v>
      </c>
    </row>
    <row r="3049" spans="1:7">
      <c r="A3049" s="1">
        <v>41319</v>
      </c>
      <c r="B3049" s="3">
        <v>8.9999999999999998E-4</v>
      </c>
      <c r="C3049" s="4">
        <f t="shared" si="150"/>
        <v>0.50727201257861632</v>
      </c>
      <c r="D3049" s="2">
        <f t="shared" si="152"/>
        <v>2</v>
      </c>
      <c r="E3049" s="2">
        <f t="shared" si="152"/>
        <v>2</v>
      </c>
      <c r="F3049" s="2">
        <f t="shared" si="152"/>
        <v>3</v>
      </c>
      <c r="G3049" s="4">
        <f t="shared" si="151"/>
        <v>0</v>
      </c>
    </row>
    <row r="3050" spans="1:7">
      <c r="A3050" s="1">
        <v>41320</v>
      </c>
      <c r="B3050" s="3">
        <v>-1.1000000000000001E-3</v>
      </c>
      <c r="C3050" s="4">
        <f t="shared" si="150"/>
        <v>0.38836477987421386</v>
      </c>
      <c r="D3050" s="2">
        <f t="shared" si="152"/>
        <v>1</v>
      </c>
      <c r="E3050" s="2">
        <f t="shared" si="152"/>
        <v>2</v>
      </c>
      <c r="F3050" s="2">
        <f t="shared" si="152"/>
        <v>2</v>
      </c>
      <c r="G3050" s="4">
        <f t="shared" si="151"/>
        <v>0</v>
      </c>
    </row>
    <row r="3051" spans="1:7">
      <c r="A3051" s="1">
        <v>41324</v>
      </c>
      <c r="B3051" s="3">
        <v>8.0000000000000002E-3</v>
      </c>
      <c r="C3051" s="4">
        <f t="shared" si="150"/>
        <v>0.79952830188679247</v>
      </c>
      <c r="D3051" s="2">
        <f t="shared" si="152"/>
        <v>2</v>
      </c>
      <c r="E3051" s="2">
        <f t="shared" si="152"/>
        <v>3</v>
      </c>
      <c r="F3051" s="2">
        <f t="shared" si="152"/>
        <v>4</v>
      </c>
      <c r="G3051" s="4">
        <f t="shared" si="151"/>
        <v>0</v>
      </c>
    </row>
    <row r="3052" spans="1:7">
      <c r="A3052" s="1">
        <v>41325</v>
      </c>
      <c r="B3052" s="3">
        <v>-1.52E-2</v>
      </c>
      <c r="C3052" s="4">
        <f t="shared" si="150"/>
        <v>8.9033018867924529E-2</v>
      </c>
      <c r="D3052" s="2">
        <f t="shared" si="152"/>
        <v>1</v>
      </c>
      <c r="E3052" s="2">
        <f t="shared" si="152"/>
        <v>1</v>
      </c>
      <c r="F3052" s="2">
        <f t="shared" si="152"/>
        <v>1</v>
      </c>
      <c r="G3052" s="4">
        <f t="shared" si="151"/>
        <v>0</v>
      </c>
    </row>
    <row r="3053" spans="1:7">
      <c r="A3053" s="1">
        <v>41326</v>
      </c>
      <c r="B3053" s="3">
        <v>-4.4000000000000003E-3</v>
      </c>
      <c r="C3053" s="4">
        <f t="shared" si="150"/>
        <v>0.2617924528301887</v>
      </c>
      <c r="D3053" s="2">
        <f t="shared" si="152"/>
        <v>1</v>
      </c>
      <c r="E3053" s="2">
        <f t="shared" si="152"/>
        <v>1</v>
      </c>
      <c r="F3053" s="2">
        <f t="shared" si="152"/>
        <v>2</v>
      </c>
      <c r="G3053" s="4">
        <f t="shared" si="151"/>
        <v>-4.4000000000000003E-3</v>
      </c>
    </row>
    <row r="3054" spans="1:7">
      <c r="A3054" s="1">
        <v>41327</v>
      </c>
      <c r="B3054" s="3">
        <v>9.8999999999999991E-3</v>
      </c>
      <c r="C3054" s="4">
        <f t="shared" si="150"/>
        <v>0.84414308176100628</v>
      </c>
      <c r="D3054" s="2">
        <f t="shared" si="152"/>
        <v>2</v>
      </c>
      <c r="E3054" s="2">
        <f t="shared" si="152"/>
        <v>3</v>
      </c>
      <c r="F3054" s="2">
        <f t="shared" si="152"/>
        <v>4</v>
      </c>
      <c r="G3054" s="4">
        <f t="shared" si="151"/>
        <v>0</v>
      </c>
    </row>
    <row r="3055" spans="1:7">
      <c r="A3055" s="1">
        <v>41330</v>
      </c>
      <c r="B3055" s="3">
        <v>-1.9900000000000001E-2</v>
      </c>
      <c r="C3055" s="4">
        <f t="shared" si="150"/>
        <v>5.8765723270440252E-2</v>
      </c>
      <c r="D3055" s="2">
        <f t="shared" si="152"/>
        <v>1</v>
      </c>
      <c r="E3055" s="2">
        <f t="shared" si="152"/>
        <v>1</v>
      </c>
      <c r="F3055" s="2">
        <f t="shared" si="152"/>
        <v>1</v>
      </c>
      <c r="G3055" s="4">
        <f t="shared" si="151"/>
        <v>0</v>
      </c>
    </row>
    <row r="3056" spans="1:7">
      <c r="A3056" s="1">
        <v>41331</v>
      </c>
      <c r="B3056" s="3">
        <v>3.9000000000000003E-3</v>
      </c>
      <c r="C3056" s="4">
        <f t="shared" si="150"/>
        <v>0.65782232704402521</v>
      </c>
      <c r="D3056" s="2">
        <f t="shared" si="152"/>
        <v>2</v>
      </c>
      <c r="E3056" s="2">
        <f t="shared" si="152"/>
        <v>2</v>
      </c>
      <c r="F3056" s="2">
        <f t="shared" si="152"/>
        <v>3</v>
      </c>
      <c r="G3056" s="4">
        <f t="shared" si="151"/>
        <v>3.9000000000000003E-3</v>
      </c>
    </row>
    <row r="3057" spans="1:7">
      <c r="A3057" s="1">
        <v>41332</v>
      </c>
      <c r="B3057" s="3">
        <v>1.72E-2</v>
      </c>
      <c r="C3057" s="4">
        <f t="shared" si="150"/>
        <v>0.93789308176100628</v>
      </c>
      <c r="D3057" s="2">
        <f t="shared" si="152"/>
        <v>2</v>
      </c>
      <c r="E3057" s="2">
        <f t="shared" si="152"/>
        <v>3</v>
      </c>
      <c r="F3057" s="2">
        <f t="shared" si="152"/>
        <v>4</v>
      </c>
      <c r="G3057" s="4">
        <f t="shared" si="151"/>
        <v>0</v>
      </c>
    </row>
    <row r="3058" spans="1:7">
      <c r="A3058" s="1">
        <v>41333</v>
      </c>
      <c r="B3058" s="3">
        <v>-1.8E-3</v>
      </c>
      <c r="C3058" s="4">
        <f t="shared" si="150"/>
        <v>0.35259433962264153</v>
      </c>
      <c r="D3058" s="2">
        <f t="shared" si="152"/>
        <v>1</v>
      </c>
      <c r="E3058" s="2">
        <f t="shared" si="152"/>
        <v>2</v>
      </c>
      <c r="F3058" s="2">
        <f t="shared" si="152"/>
        <v>2</v>
      </c>
      <c r="G3058" s="4">
        <f t="shared" si="151"/>
        <v>0</v>
      </c>
    </row>
    <row r="3059" spans="1:7">
      <c r="A3059" s="1">
        <v>41334</v>
      </c>
      <c r="B3059" s="3">
        <v>2.3999999999999998E-3</v>
      </c>
      <c r="C3059" s="4">
        <f t="shared" si="150"/>
        <v>0.58922955974842772</v>
      </c>
      <c r="D3059" s="2">
        <f t="shared" si="152"/>
        <v>2</v>
      </c>
      <c r="E3059" s="2">
        <f t="shared" si="152"/>
        <v>2</v>
      </c>
      <c r="F3059" s="2">
        <f t="shared" si="152"/>
        <v>3</v>
      </c>
      <c r="G3059" s="4">
        <f t="shared" si="151"/>
        <v>0</v>
      </c>
    </row>
    <row r="3060" spans="1:7">
      <c r="A3060" s="1">
        <v>41337</v>
      </c>
      <c r="B3060" s="3">
        <v>6.7000000000000002E-3</v>
      </c>
      <c r="C3060" s="4">
        <f t="shared" si="150"/>
        <v>0.76238207547169812</v>
      </c>
      <c r="D3060" s="2">
        <f t="shared" si="152"/>
        <v>2</v>
      </c>
      <c r="E3060" s="2">
        <f t="shared" si="152"/>
        <v>3</v>
      </c>
      <c r="F3060" s="2">
        <f t="shared" si="152"/>
        <v>4</v>
      </c>
      <c r="G3060" s="4">
        <f t="shared" si="151"/>
        <v>0</v>
      </c>
    </row>
    <row r="3061" spans="1:7">
      <c r="A3061" s="1">
        <v>41338</v>
      </c>
      <c r="B3061" s="3">
        <v>8.1000000000000013E-3</v>
      </c>
      <c r="C3061" s="4">
        <f t="shared" si="150"/>
        <v>0.80169025157232709</v>
      </c>
      <c r="D3061" s="2">
        <f t="shared" si="152"/>
        <v>2</v>
      </c>
      <c r="E3061" s="2">
        <f t="shared" si="152"/>
        <v>3</v>
      </c>
      <c r="F3061" s="2">
        <f t="shared" si="152"/>
        <v>4</v>
      </c>
      <c r="G3061" s="4">
        <f t="shared" si="151"/>
        <v>0</v>
      </c>
    </row>
    <row r="3062" spans="1:7">
      <c r="A3062" s="1">
        <v>41339</v>
      </c>
      <c r="B3062" s="3">
        <v>1.4000000000000002E-3</v>
      </c>
      <c r="C3062" s="4">
        <f t="shared" si="150"/>
        <v>0.53734276729559749</v>
      </c>
      <c r="D3062" s="2">
        <f t="shared" si="152"/>
        <v>2</v>
      </c>
      <c r="E3062" s="2">
        <f t="shared" si="152"/>
        <v>2</v>
      </c>
      <c r="F3062" s="2">
        <f t="shared" si="152"/>
        <v>3</v>
      </c>
      <c r="G3062" s="4">
        <f t="shared" si="151"/>
        <v>0</v>
      </c>
    </row>
    <row r="3063" spans="1:7">
      <c r="A3063" s="1">
        <v>41340</v>
      </c>
      <c r="B3063" s="3">
        <v>2.7000000000000001E-3</v>
      </c>
      <c r="C3063" s="4">
        <f t="shared" si="150"/>
        <v>0.60318396226415094</v>
      </c>
      <c r="D3063" s="2">
        <f t="shared" si="152"/>
        <v>2</v>
      </c>
      <c r="E3063" s="2">
        <f t="shared" si="152"/>
        <v>2</v>
      </c>
      <c r="F3063" s="2">
        <f t="shared" si="152"/>
        <v>3</v>
      </c>
      <c r="G3063" s="4">
        <f t="shared" si="151"/>
        <v>0</v>
      </c>
    </row>
    <row r="3064" spans="1:7">
      <c r="A3064" s="1">
        <v>41341</v>
      </c>
      <c r="B3064" s="3">
        <v>4.7999999999999996E-3</v>
      </c>
      <c r="C3064" s="4">
        <f t="shared" si="150"/>
        <v>0.69516509433962259</v>
      </c>
      <c r="D3064" s="2">
        <f t="shared" si="152"/>
        <v>2</v>
      </c>
      <c r="E3064" s="2">
        <f t="shared" si="152"/>
        <v>3</v>
      </c>
      <c r="F3064" s="2">
        <f t="shared" si="152"/>
        <v>3</v>
      </c>
      <c r="G3064" s="4">
        <f t="shared" si="151"/>
        <v>0</v>
      </c>
    </row>
    <row r="3065" spans="1:7">
      <c r="A3065" s="1">
        <v>41344</v>
      </c>
      <c r="B3065" s="3">
        <v>4.5999999999999999E-3</v>
      </c>
      <c r="C3065" s="4">
        <f t="shared" si="150"/>
        <v>0.68710691823899372</v>
      </c>
      <c r="D3065" s="2">
        <f t="shared" si="152"/>
        <v>2</v>
      </c>
      <c r="E3065" s="2">
        <f t="shared" si="152"/>
        <v>3</v>
      </c>
      <c r="F3065" s="2">
        <f t="shared" si="152"/>
        <v>3</v>
      </c>
      <c r="G3065" s="4">
        <f t="shared" si="151"/>
        <v>0</v>
      </c>
    </row>
    <row r="3066" spans="1:7">
      <c r="A3066" s="1">
        <v>41345</v>
      </c>
      <c r="B3066" s="3">
        <v>-2.5000000000000001E-3</v>
      </c>
      <c r="C3066" s="4">
        <f t="shared" si="150"/>
        <v>0.32370283018867924</v>
      </c>
      <c r="D3066" s="2">
        <f t="shared" si="152"/>
        <v>1</v>
      </c>
      <c r="E3066" s="2">
        <f t="shared" si="152"/>
        <v>1</v>
      </c>
      <c r="F3066" s="2">
        <f t="shared" si="152"/>
        <v>2</v>
      </c>
      <c r="G3066" s="4">
        <f t="shared" si="151"/>
        <v>0</v>
      </c>
    </row>
    <row r="3067" spans="1:7">
      <c r="A3067" s="1">
        <v>41346</v>
      </c>
      <c r="B3067" s="3">
        <v>2.5000000000000001E-3</v>
      </c>
      <c r="C3067" s="4">
        <f t="shared" si="150"/>
        <v>0.59492924528301883</v>
      </c>
      <c r="D3067" s="2">
        <f t="shared" si="152"/>
        <v>2</v>
      </c>
      <c r="E3067" s="2">
        <f t="shared" si="152"/>
        <v>2</v>
      </c>
      <c r="F3067" s="2">
        <f t="shared" si="152"/>
        <v>3</v>
      </c>
      <c r="G3067" s="4">
        <f t="shared" si="151"/>
        <v>0</v>
      </c>
    </row>
    <row r="3068" spans="1:7">
      <c r="A3068" s="1">
        <v>41347</v>
      </c>
      <c r="B3068" s="3">
        <v>4.1999999999999997E-3</v>
      </c>
      <c r="C3068" s="4">
        <f t="shared" si="150"/>
        <v>0.67059748427672961</v>
      </c>
      <c r="D3068" s="2">
        <f t="shared" si="152"/>
        <v>2</v>
      </c>
      <c r="E3068" s="2">
        <f t="shared" si="152"/>
        <v>3</v>
      </c>
      <c r="F3068" s="2">
        <f t="shared" si="152"/>
        <v>3</v>
      </c>
      <c r="G3068" s="4">
        <f t="shared" si="151"/>
        <v>0</v>
      </c>
    </row>
    <row r="3069" spans="1:7">
      <c r="A3069" s="1">
        <v>41348</v>
      </c>
      <c r="B3069" s="3">
        <v>-1.8E-3</v>
      </c>
      <c r="C3069" s="4">
        <f t="shared" si="150"/>
        <v>0.35259433962264153</v>
      </c>
      <c r="D3069" s="2">
        <f t="shared" si="152"/>
        <v>1</v>
      </c>
      <c r="E3069" s="2">
        <f t="shared" si="152"/>
        <v>2</v>
      </c>
      <c r="F3069" s="2">
        <f t="shared" si="152"/>
        <v>2</v>
      </c>
      <c r="G3069" s="4">
        <f t="shared" si="151"/>
        <v>0</v>
      </c>
    </row>
    <row r="3070" spans="1:7">
      <c r="A3070" s="1">
        <v>41351</v>
      </c>
      <c r="B3070" s="3">
        <v>-4.7999999999999996E-3</v>
      </c>
      <c r="C3070" s="4">
        <f t="shared" si="150"/>
        <v>0.25019654088050314</v>
      </c>
      <c r="D3070" s="2">
        <f t="shared" si="152"/>
        <v>1</v>
      </c>
      <c r="E3070" s="2">
        <f t="shared" si="152"/>
        <v>1</v>
      </c>
      <c r="F3070" s="2">
        <f t="shared" si="152"/>
        <v>2</v>
      </c>
      <c r="G3070" s="4">
        <f t="shared" si="151"/>
        <v>0</v>
      </c>
    </row>
    <row r="3071" spans="1:7">
      <c r="A3071" s="1">
        <v>41352</v>
      </c>
      <c r="B3071" s="3">
        <v>-3.2000000000000002E-3</v>
      </c>
      <c r="C3071" s="4">
        <f t="shared" si="150"/>
        <v>0.30227987421383645</v>
      </c>
      <c r="D3071" s="2">
        <f t="shared" si="152"/>
        <v>1</v>
      </c>
      <c r="E3071" s="2">
        <f t="shared" si="152"/>
        <v>1</v>
      </c>
      <c r="F3071" s="2">
        <f t="shared" si="152"/>
        <v>2</v>
      </c>
      <c r="G3071" s="4">
        <f t="shared" si="151"/>
        <v>0</v>
      </c>
    </row>
    <row r="3072" spans="1:7">
      <c r="A3072" s="1">
        <v>41353</v>
      </c>
      <c r="B3072" s="3">
        <v>4.7999999999999996E-3</v>
      </c>
      <c r="C3072" s="4">
        <f t="shared" si="150"/>
        <v>0.69516509433962259</v>
      </c>
      <c r="D3072" s="2">
        <f t="shared" si="152"/>
        <v>2</v>
      </c>
      <c r="E3072" s="2">
        <f t="shared" si="152"/>
        <v>3</v>
      </c>
      <c r="F3072" s="2">
        <f t="shared" si="152"/>
        <v>3</v>
      </c>
      <c r="G3072" s="4">
        <f t="shared" si="151"/>
        <v>0</v>
      </c>
    </row>
    <row r="3073" spans="1:7">
      <c r="A3073" s="1">
        <v>41354</v>
      </c>
      <c r="B3073" s="3">
        <v>-7.0999999999999995E-3</v>
      </c>
      <c r="C3073" s="4">
        <f t="shared" si="150"/>
        <v>0.19752358490566038</v>
      </c>
      <c r="D3073" s="2">
        <f t="shared" si="152"/>
        <v>1</v>
      </c>
      <c r="E3073" s="2">
        <f t="shared" si="152"/>
        <v>1</v>
      </c>
      <c r="F3073" s="2">
        <f t="shared" si="152"/>
        <v>1</v>
      </c>
      <c r="G3073" s="4">
        <f t="shared" si="151"/>
        <v>0</v>
      </c>
    </row>
    <row r="3074" spans="1:7">
      <c r="A3074" s="1">
        <v>41355</v>
      </c>
      <c r="B3074" s="3">
        <v>9.300000000000001E-3</v>
      </c>
      <c r="C3074" s="4">
        <f t="shared" si="150"/>
        <v>0.82900943396226412</v>
      </c>
      <c r="D3074" s="2">
        <f t="shared" si="152"/>
        <v>2</v>
      </c>
      <c r="E3074" s="2">
        <f t="shared" si="152"/>
        <v>3</v>
      </c>
      <c r="F3074" s="2">
        <f t="shared" si="152"/>
        <v>4</v>
      </c>
      <c r="G3074" s="4">
        <f t="shared" si="151"/>
        <v>9.300000000000001E-3</v>
      </c>
    </row>
    <row r="3075" spans="1:7">
      <c r="A3075" s="1">
        <v>41358</v>
      </c>
      <c r="B3075" s="3">
        <v>-3.4999999999999996E-3</v>
      </c>
      <c r="C3075" s="4">
        <f t="shared" si="150"/>
        <v>0.28989779874213839</v>
      </c>
      <c r="D3075" s="2">
        <f t="shared" si="152"/>
        <v>1</v>
      </c>
      <c r="E3075" s="2">
        <f t="shared" si="152"/>
        <v>1</v>
      </c>
      <c r="F3075" s="2">
        <f t="shared" si="152"/>
        <v>2</v>
      </c>
      <c r="G3075" s="4">
        <f t="shared" si="151"/>
        <v>0</v>
      </c>
    </row>
    <row r="3076" spans="1:7">
      <c r="A3076" s="1">
        <v>41359</v>
      </c>
      <c r="B3076" s="3">
        <v>7.3000000000000001E-3</v>
      </c>
      <c r="C3076" s="4">
        <f t="shared" ref="C3076:C3139" si="153">RANK(B3076,$B$3:$B$5090,1)/$K$1</f>
        <v>0.77790880503144655</v>
      </c>
      <c r="D3076" s="2">
        <f t="shared" si="152"/>
        <v>2</v>
      </c>
      <c r="E3076" s="2">
        <f t="shared" si="152"/>
        <v>3</v>
      </c>
      <c r="F3076" s="2">
        <f t="shared" si="152"/>
        <v>4</v>
      </c>
      <c r="G3076" s="4">
        <f t="shared" si="151"/>
        <v>0</v>
      </c>
    </row>
    <row r="3077" spans="1:7">
      <c r="A3077" s="1">
        <v>41360</v>
      </c>
      <c r="B3077" s="3">
        <v>-4.0000000000000002E-4</v>
      </c>
      <c r="C3077" s="4">
        <f t="shared" si="153"/>
        <v>0.42727987421383645</v>
      </c>
      <c r="D3077" s="2">
        <f t="shared" si="152"/>
        <v>1</v>
      </c>
      <c r="E3077" s="2">
        <f t="shared" si="152"/>
        <v>2</v>
      </c>
      <c r="F3077" s="2">
        <f t="shared" si="152"/>
        <v>2</v>
      </c>
      <c r="G3077" s="4">
        <f t="shared" ref="G3077:G3140" si="154">IF(F3076=1,B3077,0)</f>
        <v>0</v>
      </c>
    </row>
    <row r="3078" spans="1:7">
      <c r="A3078" s="1">
        <v>41361</v>
      </c>
      <c r="B3078" s="3">
        <v>4.1999999999999997E-3</v>
      </c>
      <c r="C3078" s="4">
        <f t="shared" si="153"/>
        <v>0.67059748427672961</v>
      </c>
      <c r="D3078" s="2">
        <f t="shared" si="152"/>
        <v>2</v>
      </c>
      <c r="E3078" s="2">
        <f t="shared" si="152"/>
        <v>3</v>
      </c>
      <c r="F3078" s="2">
        <f t="shared" si="152"/>
        <v>3</v>
      </c>
      <c r="G3078" s="4">
        <f t="shared" si="154"/>
        <v>0</v>
      </c>
    </row>
    <row r="3079" spans="1:7">
      <c r="A3079" s="1">
        <v>41365</v>
      </c>
      <c r="B3079" s="3">
        <v>-4.6999999999999993E-3</v>
      </c>
      <c r="C3079" s="4">
        <f t="shared" si="153"/>
        <v>0.25334119496855345</v>
      </c>
      <c r="D3079" s="2">
        <f t="shared" si="152"/>
        <v>1</v>
      </c>
      <c r="E3079" s="2">
        <f t="shared" si="152"/>
        <v>1</v>
      </c>
      <c r="F3079" s="2">
        <f t="shared" si="152"/>
        <v>2</v>
      </c>
      <c r="G3079" s="4">
        <f t="shared" si="154"/>
        <v>0</v>
      </c>
    </row>
    <row r="3080" spans="1:7">
      <c r="A3080" s="1">
        <v>41366</v>
      </c>
      <c r="B3080" s="3">
        <v>6.0000000000000001E-3</v>
      </c>
      <c r="C3080" s="4">
        <f t="shared" si="153"/>
        <v>0.73977987421383651</v>
      </c>
      <c r="D3080" s="2">
        <f t="shared" si="152"/>
        <v>2</v>
      </c>
      <c r="E3080" s="2">
        <f t="shared" si="152"/>
        <v>3</v>
      </c>
      <c r="F3080" s="2">
        <f t="shared" si="152"/>
        <v>3</v>
      </c>
      <c r="G3080" s="4">
        <f t="shared" si="154"/>
        <v>0</v>
      </c>
    </row>
    <row r="3081" spans="1:7">
      <c r="A3081" s="1">
        <v>41367</v>
      </c>
      <c r="B3081" s="3">
        <v>-1.1200000000000002E-2</v>
      </c>
      <c r="C3081" s="4">
        <f t="shared" si="153"/>
        <v>0.13148584905660377</v>
      </c>
      <c r="D3081" s="2">
        <f t="shared" si="152"/>
        <v>1</v>
      </c>
      <c r="E3081" s="2">
        <f t="shared" si="152"/>
        <v>1</v>
      </c>
      <c r="F3081" s="2">
        <f t="shared" si="152"/>
        <v>1</v>
      </c>
      <c r="G3081" s="4">
        <f t="shared" si="154"/>
        <v>0</v>
      </c>
    </row>
    <row r="3082" spans="1:7">
      <c r="A3082" s="1">
        <v>41368</v>
      </c>
      <c r="B3082" s="3">
        <v>4.1999999999999997E-3</v>
      </c>
      <c r="C3082" s="4">
        <f t="shared" si="153"/>
        <v>0.67059748427672961</v>
      </c>
      <c r="D3082" s="2">
        <f t="shared" si="152"/>
        <v>2</v>
      </c>
      <c r="E3082" s="2">
        <f t="shared" si="152"/>
        <v>3</v>
      </c>
      <c r="F3082" s="2">
        <f t="shared" si="152"/>
        <v>3</v>
      </c>
      <c r="G3082" s="4">
        <f t="shared" si="154"/>
        <v>4.1999999999999997E-3</v>
      </c>
    </row>
    <row r="3083" spans="1:7">
      <c r="A3083" s="1">
        <v>41369</v>
      </c>
      <c r="B3083" s="3">
        <v>-6.0000000000000001E-3</v>
      </c>
      <c r="C3083" s="4">
        <f t="shared" si="153"/>
        <v>0.22130503144654087</v>
      </c>
      <c r="D3083" s="2">
        <f t="shared" si="152"/>
        <v>1</v>
      </c>
      <c r="E3083" s="2">
        <f t="shared" si="152"/>
        <v>1</v>
      </c>
      <c r="F3083" s="2">
        <f t="shared" si="152"/>
        <v>1</v>
      </c>
      <c r="G3083" s="4">
        <f t="shared" si="154"/>
        <v>0</v>
      </c>
    </row>
    <row r="3084" spans="1:7">
      <c r="A3084" s="1">
        <v>41372</v>
      </c>
      <c r="B3084" s="3">
        <v>9.3999999999999986E-3</v>
      </c>
      <c r="C3084" s="4">
        <f t="shared" si="153"/>
        <v>0.83097484276729561</v>
      </c>
      <c r="D3084" s="2">
        <f t="shared" si="152"/>
        <v>2</v>
      </c>
      <c r="E3084" s="2">
        <f t="shared" si="152"/>
        <v>3</v>
      </c>
      <c r="F3084" s="2">
        <f t="shared" si="152"/>
        <v>4</v>
      </c>
      <c r="G3084" s="4">
        <f t="shared" si="154"/>
        <v>9.3999999999999986E-3</v>
      </c>
    </row>
    <row r="3085" spans="1:7">
      <c r="A3085" s="1">
        <v>41373</v>
      </c>
      <c r="B3085" s="3">
        <v>2.8000000000000004E-3</v>
      </c>
      <c r="C3085" s="4">
        <f t="shared" si="153"/>
        <v>0.60711477987421381</v>
      </c>
      <c r="D3085" s="2">
        <f t="shared" si="152"/>
        <v>2</v>
      </c>
      <c r="E3085" s="2">
        <f t="shared" si="152"/>
        <v>2</v>
      </c>
      <c r="F3085" s="2">
        <f t="shared" si="152"/>
        <v>3</v>
      </c>
      <c r="G3085" s="4">
        <f t="shared" si="154"/>
        <v>0</v>
      </c>
    </row>
    <row r="3086" spans="1:7">
      <c r="A3086" s="1">
        <v>41374</v>
      </c>
      <c r="B3086" s="3">
        <v>1.37E-2</v>
      </c>
      <c r="C3086" s="4">
        <f t="shared" si="153"/>
        <v>0.9036949685534591</v>
      </c>
      <c r="D3086" s="2">
        <f t="shared" si="152"/>
        <v>2</v>
      </c>
      <c r="E3086" s="2">
        <f t="shared" si="152"/>
        <v>3</v>
      </c>
      <c r="F3086" s="2">
        <f t="shared" si="152"/>
        <v>4</v>
      </c>
      <c r="G3086" s="4">
        <f t="shared" si="154"/>
        <v>0</v>
      </c>
    </row>
    <row r="3087" spans="1:7">
      <c r="A3087" s="1">
        <v>41375</v>
      </c>
      <c r="B3087" s="3">
        <v>3.4999999999999996E-3</v>
      </c>
      <c r="C3087" s="4">
        <f t="shared" si="153"/>
        <v>0.63974056603773588</v>
      </c>
      <c r="D3087" s="2">
        <f t="shared" si="152"/>
        <v>2</v>
      </c>
      <c r="E3087" s="2">
        <f t="shared" si="152"/>
        <v>2</v>
      </c>
      <c r="F3087" s="2">
        <f t="shared" si="152"/>
        <v>3</v>
      </c>
      <c r="G3087" s="4">
        <f t="shared" si="154"/>
        <v>0</v>
      </c>
    </row>
    <row r="3088" spans="1:7">
      <c r="A3088" s="1">
        <v>41376</v>
      </c>
      <c r="B3088" s="3">
        <v>-4.0000000000000001E-3</v>
      </c>
      <c r="C3088" s="4">
        <f t="shared" si="153"/>
        <v>0.27417452830188677</v>
      </c>
      <c r="D3088" s="2">
        <f t="shared" si="152"/>
        <v>1</v>
      </c>
      <c r="E3088" s="2">
        <f t="shared" si="152"/>
        <v>1</v>
      </c>
      <c r="F3088" s="2">
        <f t="shared" si="152"/>
        <v>2</v>
      </c>
      <c r="G3088" s="4">
        <f t="shared" si="154"/>
        <v>0</v>
      </c>
    </row>
    <row r="3089" spans="1:7">
      <c r="A3089" s="1">
        <v>41379</v>
      </c>
      <c r="B3089" s="3">
        <v>-2.6600000000000002E-2</v>
      </c>
      <c r="C3089" s="4">
        <f t="shared" si="153"/>
        <v>3.1839622641509434E-2</v>
      </c>
      <c r="D3089" s="2">
        <f t="shared" si="152"/>
        <v>1</v>
      </c>
      <c r="E3089" s="2">
        <f t="shared" si="152"/>
        <v>1</v>
      </c>
      <c r="F3089" s="2">
        <f t="shared" si="152"/>
        <v>1</v>
      </c>
      <c r="G3089" s="4">
        <f t="shared" si="154"/>
        <v>0</v>
      </c>
    </row>
    <row r="3090" spans="1:7">
      <c r="A3090" s="1">
        <v>41380</v>
      </c>
      <c r="B3090" s="3">
        <v>1.7899999999999999E-2</v>
      </c>
      <c r="C3090" s="4">
        <f t="shared" si="153"/>
        <v>0.94221698113207553</v>
      </c>
      <c r="D3090" s="2">
        <f t="shared" si="152"/>
        <v>2</v>
      </c>
      <c r="E3090" s="2">
        <f t="shared" si="152"/>
        <v>3</v>
      </c>
      <c r="F3090" s="2">
        <f t="shared" si="152"/>
        <v>4</v>
      </c>
      <c r="G3090" s="4">
        <f t="shared" si="154"/>
        <v>1.7899999999999999E-2</v>
      </c>
    </row>
    <row r="3091" spans="1:7">
      <c r="A3091" s="1">
        <v>41381</v>
      </c>
      <c r="B3091" s="3">
        <v>-1.5900000000000001E-2</v>
      </c>
      <c r="C3091" s="4">
        <f t="shared" si="153"/>
        <v>8.254716981132075E-2</v>
      </c>
      <c r="D3091" s="2">
        <f t="shared" ref="D3091:F3154" si="155">ROUNDDOWN($C3091*D$2,0) - IF(MOD($C3091*D$2,1)=0,1,0) + 1</f>
        <v>1</v>
      </c>
      <c r="E3091" s="2">
        <f t="shared" si="155"/>
        <v>1</v>
      </c>
      <c r="F3091" s="2">
        <f t="shared" si="155"/>
        <v>1</v>
      </c>
      <c r="G3091" s="4">
        <f t="shared" si="154"/>
        <v>0</v>
      </c>
    </row>
    <row r="3092" spans="1:7">
      <c r="A3092" s="1">
        <v>41382</v>
      </c>
      <c r="B3092" s="3">
        <v>-8.5000000000000006E-3</v>
      </c>
      <c r="C3092" s="4">
        <f t="shared" si="153"/>
        <v>0.17236635220125787</v>
      </c>
      <c r="D3092" s="2">
        <f t="shared" si="155"/>
        <v>1</v>
      </c>
      <c r="E3092" s="2">
        <f t="shared" si="155"/>
        <v>1</v>
      </c>
      <c r="F3092" s="2">
        <f t="shared" si="155"/>
        <v>1</v>
      </c>
      <c r="G3092" s="4">
        <f t="shared" si="154"/>
        <v>-8.5000000000000006E-3</v>
      </c>
    </row>
    <row r="3093" spans="1:7">
      <c r="A3093" s="1">
        <v>41383</v>
      </c>
      <c r="B3093" s="3">
        <v>9.7000000000000003E-3</v>
      </c>
      <c r="C3093" s="4">
        <f t="shared" si="153"/>
        <v>0.83765723270440251</v>
      </c>
      <c r="D3093" s="2">
        <f t="shared" si="155"/>
        <v>2</v>
      </c>
      <c r="E3093" s="2">
        <f t="shared" si="155"/>
        <v>3</v>
      </c>
      <c r="F3093" s="2">
        <f t="shared" si="155"/>
        <v>4</v>
      </c>
      <c r="G3093" s="4">
        <f t="shared" si="154"/>
        <v>9.7000000000000003E-3</v>
      </c>
    </row>
    <row r="3094" spans="1:7">
      <c r="A3094" s="1">
        <v>41386</v>
      </c>
      <c r="B3094" s="3">
        <v>6.0000000000000001E-3</v>
      </c>
      <c r="C3094" s="4">
        <f t="shared" si="153"/>
        <v>0.73977987421383651</v>
      </c>
      <c r="D3094" s="2">
        <f t="shared" si="155"/>
        <v>2</v>
      </c>
      <c r="E3094" s="2">
        <f t="shared" si="155"/>
        <v>3</v>
      </c>
      <c r="F3094" s="2">
        <f t="shared" si="155"/>
        <v>3</v>
      </c>
      <c r="G3094" s="4">
        <f t="shared" si="154"/>
        <v>0</v>
      </c>
    </row>
    <row r="3095" spans="1:7">
      <c r="A3095" s="1">
        <v>41387</v>
      </c>
      <c r="B3095" s="3">
        <v>1.23E-2</v>
      </c>
      <c r="C3095" s="4">
        <f t="shared" si="153"/>
        <v>0.88639937106918243</v>
      </c>
      <c r="D3095" s="2">
        <f t="shared" si="155"/>
        <v>2</v>
      </c>
      <c r="E3095" s="2">
        <f t="shared" si="155"/>
        <v>3</v>
      </c>
      <c r="F3095" s="2">
        <f t="shared" si="155"/>
        <v>4</v>
      </c>
      <c r="G3095" s="4">
        <f t="shared" si="154"/>
        <v>0</v>
      </c>
    </row>
    <row r="3096" spans="1:7">
      <c r="A3096" s="1">
        <v>41388</v>
      </c>
      <c r="B3096" s="3">
        <v>2.9999999999999997E-4</v>
      </c>
      <c r="C3096" s="4">
        <f t="shared" si="153"/>
        <v>0.47169811320754718</v>
      </c>
      <c r="D3096" s="2">
        <f t="shared" si="155"/>
        <v>1</v>
      </c>
      <c r="E3096" s="2">
        <f t="shared" si="155"/>
        <v>2</v>
      </c>
      <c r="F3096" s="2">
        <f t="shared" si="155"/>
        <v>2</v>
      </c>
      <c r="G3096" s="4">
        <f t="shared" si="154"/>
        <v>0</v>
      </c>
    </row>
    <row r="3097" spans="1:7">
      <c r="A3097" s="1">
        <v>41389</v>
      </c>
      <c r="B3097" s="3">
        <v>5.4000000000000003E-3</v>
      </c>
      <c r="C3097" s="4">
        <f t="shared" si="153"/>
        <v>0.71737421383647804</v>
      </c>
      <c r="D3097" s="2">
        <f t="shared" si="155"/>
        <v>2</v>
      </c>
      <c r="E3097" s="2">
        <f t="shared" si="155"/>
        <v>3</v>
      </c>
      <c r="F3097" s="2">
        <f t="shared" si="155"/>
        <v>3</v>
      </c>
      <c r="G3097" s="4">
        <f t="shared" si="154"/>
        <v>0</v>
      </c>
    </row>
    <row r="3098" spans="1:7">
      <c r="A3098" s="1">
        <v>41390</v>
      </c>
      <c r="B3098" s="3">
        <v>-3.5999999999999999E-3</v>
      </c>
      <c r="C3098" s="4">
        <f t="shared" si="153"/>
        <v>0.28675314465408808</v>
      </c>
      <c r="D3098" s="2">
        <f t="shared" si="155"/>
        <v>1</v>
      </c>
      <c r="E3098" s="2">
        <f t="shared" si="155"/>
        <v>1</v>
      </c>
      <c r="F3098" s="2">
        <f t="shared" si="155"/>
        <v>2</v>
      </c>
      <c r="G3098" s="4">
        <f t="shared" si="154"/>
        <v>0</v>
      </c>
    </row>
    <row r="3099" spans="1:7">
      <c r="A3099" s="1">
        <v>41393</v>
      </c>
      <c r="B3099" s="3">
        <v>8.199999999999999E-3</v>
      </c>
      <c r="C3099" s="4">
        <f t="shared" si="153"/>
        <v>0.80463836477987416</v>
      </c>
      <c r="D3099" s="2">
        <f t="shared" si="155"/>
        <v>2</v>
      </c>
      <c r="E3099" s="2">
        <f t="shared" si="155"/>
        <v>3</v>
      </c>
      <c r="F3099" s="2">
        <f t="shared" si="155"/>
        <v>4</v>
      </c>
      <c r="G3099" s="4">
        <f t="shared" si="154"/>
        <v>0</v>
      </c>
    </row>
    <row r="3100" spans="1:7">
      <c r="A3100" s="1">
        <v>41394</v>
      </c>
      <c r="B3100" s="3">
        <v>2.8000000000000004E-3</v>
      </c>
      <c r="C3100" s="4">
        <f t="shared" si="153"/>
        <v>0.60711477987421381</v>
      </c>
      <c r="D3100" s="2">
        <f t="shared" si="155"/>
        <v>2</v>
      </c>
      <c r="E3100" s="2">
        <f t="shared" si="155"/>
        <v>2</v>
      </c>
      <c r="F3100" s="2">
        <f t="shared" si="155"/>
        <v>3</v>
      </c>
      <c r="G3100" s="4">
        <f t="shared" si="154"/>
        <v>0</v>
      </c>
    </row>
    <row r="3101" spans="1:7">
      <c r="A3101" s="1">
        <v>41395</v>
      </c>
      <c r="B3101" s="3">
        <v>-1.03E-2</v>
      </c>
      <c r="C3101" s="4">
        <f t="shared" si="153"/>
        <v>0.14367138364779874</v>
      </c>
      <c r="D3101" s="2">
        <f t="shared" si="155"/>
        <v>1</v>
      </c>
      <c r="E3101" s="2">
        <f t="shared" si="155"/>
        <v>1</v>
      </c>
      <c r="F3101" s="2">
        <f t="shared" si="155"/>
        <v>1</v>
      </c>
      <c r="G3101" s="4">
        <f t="shared" si="154"/>
        <v>0</v>
      </c>
    </row>
    <row r="3102" spans="1:7">
      <c r="A3102" s="1">
        <v>41396</v>
      </c>
      <c r="B3102" s="3">
        <v>1.04E-2</v>
      </c>
      <c r="C3102" s="4">
        <f t="shared" si="153"/>
        <v>0.85397012578616349</v>
      </c>
      <c r="D3102" s="2">
        <f t="shared" si="155"/>
        <v>2</v>
      </c>
      <c r="E3102" s="2">
        <f t="shared" si="155"/>
        <v>3</v>
      </c>
      <c r="F3102" s="2">
        <f t="shared" si="155"/>
        <v>4</v>
      </c>
      <c r="G3102" s="4">
        <f t="shared" si="154"/>
        <v>1.04E-2</v>
      </c>
    </row>
    <row r="3103" spans="1:7">
      <c r="A3103" s="1">
        <v>41397</v>
      </c>
      <c r="B3103" s="3">
        <v>1.1200000000000002E-2</v>
      </c>
      <c r="C3103" s="4">
        <f t="shared" si="153"/>
        <v>0.86595911949685533</v>
      </c>
      <c r="D3103" s="2">
        <f t="shared" si="155"/>
        <v>2</v>
      </c>
      <c r="E3103" s="2">
        <f t="shared" si="155"/>
        <v>3</v>
      </c>
      <c r="F3103" s="2">
        <f t="shared" si="155"/>
        <v>4</v>
      </c>
      <c r="G3103" s="4">
        <f t="shared" si="154"/>
        <v>0</v>
      </c>
    </row>
    <row r="3104" spans="1:7">
      <c r="A3104" s="1">
        <v>41400</v>
      </c>
      <c r="B3104" s="3">
        <v>3.4000000000000002E-3</v>
      </c>
      <c r="C3104" s="4">
        <f t="shared" si="153"/>
        <v>0.63482704402515722</v>
      </c>
      <c r="D3104" s="2">
        <f t="shared" si="155"/>
        <v>2</v>
      </c>
      <c r="E3104" s="2">
        <f t="shared" si="155"/>
        <v>2</v>
      </c>
      <c r="F3104" s="2">
        <f t="shared" si="155"/>
        <v>3</v>
      </c>
      <c r="G3104" s="4">
        <f t="shared" si="154"/>
        <v>0</v>
      </c>
    </row>
    <row r="3105" spans="1:7">
      <c r="A3105" s="1">
        <v>41401</v>
      </c>
      <c r="B3105" s="3">
        <v>4.6999999999999993E-3</v>
      </c>
      <c r="C3105" s="4">
        <f t="shared" si="153"/>
        <v>0.69123427672955973</v>
      </c>
      <c r="D3105" s="2">
        <f t="shared" si="155"/>
        <v>2</v>
      </c>
      <c r="E3105" s="2">
        <f t="shared" si="155"/>
        <v>3</v>
      </c>
      <c r="F3105" s="2">
        <f t="shared" si="155"/>
        <v>3</v>
      </c>
      <c r="G3105" s="4">
        <f t="shared" si="154"/>
        <v>0</v>
      </c>
    </row>
    <row r="3106" spans="1:7">
      <c r="A3106" s="1">
        <v>41402</v>
      </c>
      <c r="B3106" s="3">
        <v>5.6000000000000008E-3</v>
      </c>
      <c r="C3106" s="4">
        <f t="shared" si="153"/>
        <v>0.72562893081761004</v>
      </c>
      <c r="D3106" s="2">
        <f t="shared" si="155"/>
        <v>2</v>
      </c>
      <c r="E3106" s="2">
        <f t="shared" si="155"/>
        <v>3</v>
      </c>
      <c r="F3106" s="2">
        <f t="shared" si="155"/>
        <v>3</v>
      </c>
      <c r="G3106" s="4">
        <f t="shared" si="154"/>
        <v>0</v>
      </c>
    </row>
    <row r="3107" spans="1:7">
      <c r="A3107" s="1">
        <v>41403</v>
      </c>
      <c r="B3107" s="3">
        <v>-2.8000000000000004E-3</v>
      </c>
      <c r="C3107" s="4">
        <f t="shared" si="153"/>
        <v>0.31387578616352202</v>
      </c>
      <c r="D3107" s="2">
        <f t="shared" si="155"/>
        <v>1</v>
      </c>
      <c r="E3107" s="2">
        <f t="shared" si="155"/>
        <v>1</v>
      </c>
      <c r="F3107" s="2">
        <f t="shared" si="155"/>
        <v>2</v>
      </c>
      <c r="G3107" s="4">
        <f t="shared" si="154"/>
        <v>0</v>
      </c>
    </row>
    <row r="3108" spans="1:7">
      <c r="A3108" s="1">
        <v>41404</v>
      </c>
      <c r="B3108" s="3">
        <v>3.4000000000000002E-3</v>
      </c>
      <c r="C3108" s="4">
        <f t="shared" si="153"/>
        <v>0.63482704402515722</v>
      </c>
      <c r="D3108" s="2">
        <f t="shared" si="155"/>
        <v>2</v>
      </c>
      <c r="E3108" s="2">
        <f t="shared" si="155"/>
        <v>2</v>
      </c>
      <c r="F3108" s="2">
        <f t="shared" si="155"/>
        <v>3</v>
      </c>
      <c r="G3108" s="4">
        <f t="shared" si="154"/>
        <v>0</v>
      </c>
    </row>
    <row r="3109" spans="1:7">
      <c r="A3109" s="1">
        <v>41407</v>
      </c>
      <c r="B3109" s="3">
        <v>8.0000000000000004E-4</v>
      </c>
      <c r="C3109" s="4">
        <f t="shared" si="153"/>
        <v>0.5</v>
      </c>
      <c r="D3109" s="2">
        <f t="shared" si="155"/>
        <v>1</v>
      </c>
      <c r="E3109" s="2">
        <f t="shared" si="155"/>
        <v>2</v>
      </c>
      <c r="F3109" s="2">
        <f t="shared" si="155"/>
        <v>2</v>
      </c>
      <c r="G3109" s="4">
        <f t="shared" si="154"/>
        <v>0</v>
      </c>
    </row>
    <row r="3110" spans="1:7">
      <c r="A3110" s="1">
        <v>41408</v>
      </c>
      <c r="B3110" s="3">
        <v>1.15E-2</v>
      </c>
      <c r="C3110" s="4">
        <f t="shared" si="153"/>
        <v>0.87185534591194969</v>
      </c>
      <c r="D3110" s="2">
        <f t="shared" si="155"/>
        <v>2</v>
      </c>
      <c r="E3110" s="2">
        <f t="shared" si="155"/>
        <v>3</v>
      </c>
      <c r="F3110" s="2">
        <f t="shared" si="155"/>
        <v>4</v>
      </c>
      <c r="G3110" s="4">
        <f t="shared" si="154"/>
        <v>0</v>
      </c>
    </row>
    <row r="3111" spans="1:7">
      <c r="A3111" s="1">
        <v>41409</v>
      </c>
      <c r="B3111" s="3">
        <v>4.0999999999999995E-3</v>
      </c>
      <c r="C3111" s="4">
        <f t="shared" si="153"/>
        <v>0.6654874213836478</v>
      </c>
      <c r="D3111" s="2">
        <f t="shared" si="155"/>
        <v>2</v>
      </c>
      <c r="E3111" s="2">
        <f t="shared" si="155"/>
        <v>2</v>
      </c>
      <c r="F3111" s="2">
        <f t="shared" si="155"/>
        <v>3</v>
      </c>
      <c r="G3111" s="4">
        <f t="shared" si="154"/>
        <v>0</v>
      </c>
    </row>
    <row r="3112" spans="1:7">
      <c r="A3112" s="1">
        <v>41410</v>
      </c>
      <c r="B3112" s="3">
        <v>-4.0999999999999995E-3</v>
      </c>
      <c r="C3112" s="4">
        <f t="shared" si="153"/>
        <v>0.27122641509433965</v>
      </c>
      <c r="D3112" s="2">
        <f t="shared" si="155"/>
        <v>1</v>
      </c>
      <c r="E3112" s="2">
        <f t="shared" si="155"/>
        <v>1</v>
      </c>
      <c r="F3112" s="2">
        <f t="shared" si="155"/>
        <v>2</v>
      </c>
      <c r="G3112" s="4">
        <f t="shared" si="154"/>
        <v>0</v>
      </c>
    </row>
    <row r="3113" spans="1:7">
      <c r="A3113" s="1">
        <v>41411</v>
      </c>
      <c r="B3113" s="3">
        <v>9.8999999999999991E-3</v>
      </c>
      <c r="C3113" s="4">
        <f t="shared" si="153"/>
        <v>0.84414308176100628</v>
      </c>
      <c r="D3113" s="2">
        <f t="shared" si="155"/>
        <v>2</v>
      </c>
      <c r="E3113" s="2">
        <f t="shared" si="155"/>
        <v>3</v>
      </c>
      <c r="F3113" s="2">
        <f t="shared" si="155"/>
        <v>4</v>
      </c>
      <c r="G3113" s="4">
        <f t="shared" si="154"/>
        <v>0</v>
      </c>
    </row>
    <row r="3114" spans="1:7">
      <c r="A3114" s="1">
        <v>41414</v>
      </c>
      <c r="B3114" s="3">
        <v>1E-3</v>
      </c>
      <c r="C3114" s="4">
        <f t="shared" si="153"/>
        <v>0.51316823899371067</v>
      </c>
      <c r="D3114" s="2">
        <f t="shared" si="155"/>
        <v>2</v>
      </c>
      <c r="E3114" s="2">
        <f t="shared" si="155"/>
        <v>2</v>
      </c>
      <c r="F3114" s="2">
        <f t="shared" si="155"/>
        <v>3</v>
      </c>
      <c r="G3114" s="4">
        <f t="shared" si="154"/>
        <v>0</v>
      </c>
    </row>
    <row r="3115" spans="1:7">
      <c r="A3115" s="1">
        <v>41415</v>
      </c>
      <c r="B3115" s="3">
        <v>7.000000000000001E-4</v>
      </c>
      <c r="C3115" s="4">
        <f t="shared" si="153"/>
        <v>0.49351415094339623</v>
      </c>
      <c r="D3115" s="2">
        <f t="shared" si="155"/>
        <v>1</v>
      </c>
      <c r="E3115" s="2">
        <f t="shared" si="155"/>
        <v>2</v>
      </c>
      <c r="F3115" s="2">
        <f t="shared" si="155"/>
        <v>2</v>
      </c>
      <c r="G3115" s="4">
        <f t="shared" si="154"/>
        <v>0</v>
      </c>
    </row>
    <row r="3116" spans="1:7">
      <c r="A3116" s="1">
        <v>41416</v>
      </c>
      <c r="B3116" s="3">
        <v>-6.5000000000000006E-3</v>
      </c>
      <c r="C3116" s="4">
        <f t="shared" si="153"/>
        <v>0.21128144654088049</v>
      </c>
      <c r="D3116" s="2">
        <f t="shared" si="155"/>
        <v>1</v>
      </c>
      <c r="E3116" s="2">
        <f t="shared" si="155"/>
        <v>1</v>
      </c>
      <c r="F3116" s="2">
        <f t="shared" si="155"/>
        <v>1</v>
      </c>
      <c r="G3116" s="4">
        <f t="shared" si="154"/>
        <v>0</v>
      </c>
    </row>
    <row r="3117" spans="1:7">
      <c r="A3117" s="1">
        <v>41417</v>
      </c>
      <c r="B3117" s="3">
        <v>-3.5999999999999999E-3</v>
      </c>
      <c r="C3117" s="4">
        <f t="shared" si="153"/>
        <v>0.28675314465408808</v>
      </c>
      <c r="D3117" s="2">
        <f t="shared" si="155"/>
        <v>1</v>
      </c>
      <c r="E3117" s="2">
        <f t="shared" si="155"/>
        <v>1</v>
      </c>
      <c r="F3117" s="2">
        <f t="shared" si="155"/>
        <v>2</v>
      </c>
      <c r="G3117" s="4">
        <f t="shared" si="154"/>
        <v>-3.5999999999999999E-3</v>
      </c>
    </row>
    <row r="3118" spans="1:7">
      <c r="A3118" s="1">
        <v>41418</v>
      </c>
      <c r="B3118" s="3">
        <v>2.9999999999999997E-4</v>
      </c>
      <c r="C3118" s="4">
        <f t="shared" si="153"/>
        <v>0.47169811320754718</v>
      </c>
      <c r="D3118" s="2">
        <f t="shared" si="155"/>
        <v>1</v>
      </c>
      <c r="E3118" s="2">
        <f t="shared" si="155"/>
        <v>2</v>
      </c>
      <c r="F3118" s="2">
        <f t="shared" si="155"/>
        <v>2</v>
      </c>
      <c r="G3118" s="4">
        <f t="shared" si="154"/>
        <v>0</v>
      </c>
    </row>
    <row r="3119" spans="1:7">
      <c r="A3119" s="1">
        <v>41422</v>
      </c>
      <c r="B3119" s="3">
        <v>2.5999999999999999E-3</v>
      </c>
      <c r="C3119" s="4">
        <f t="shared" si="153"/>
        <v>0.5988600628930818</v>
      </c>
      <c r="D3119" s="2">
        <f t="shared" si="155"/>
        <v>2</v>
      </c>
      <c r="E3119" s="2">
        <f t="shared" si="155"/>
        <v>2</v>
      </c>
      <c r="F3119" s="2">
        <f t="shared" si="155"/>
        <v>3</v>
      </c>
      <c r="G3119" s="4">
        <f t="shared" si="154"/>
        <v>0</v>
      </c>
    </row>
    <row r="3120" spans="1:7">
      <c r="A3120" s="1">
        <v>41423</v>
      </c>
      <c r="B3120" s="3">
        <v>-4.8999999999999998E-3</v>
      </c>
      <c r="C3120" s="4">
        <f t="shared" si="153"/>
        <v>0.2456761006289308</v>
      </c>
      <c r="D3120" s="2">
        <f t="shared" si="155"/>
        <v>1</v>
      </c>
      <c r="E3120" s="2">
        <f t="shared" si="155"/>
        <v>1</v>
      </c>
      <c r="F3120" s="2">
        <f t="shared" si="155"/>
        <v>1</v>
      </c>
      <c r="G3120" s="4">
        <f t="shared" si="154"/>
        <v>0</v>
      </c>
    </row>
    <row r="3121" spans="1:7">
      <c r="A3121" s="1">
        <v>41424</v>
      </c>
      <c r="B3121" s="3">
        <v>4.3E-3</v>
      </c>
      <c r="C3121" s="4">
        <f t="shared" si="153"/>
        <v>0.67511792452830188</v>
      </c>
      <c r="D3121" s="2">
        <f t="shared" si="155"/>
        <v>2</v>
      </c>
      <c r="E3121" s="2">
        <f t="shared" si="155"/>
        <v>3</v>
      </c>
      <c r="F3121" s="2">
        <f t="shared" si="155"/>
        <v>3</v>
      </c>
      <c r="G3121" s="4">
        <f t="shared" si="154"/>
        <v>4.3E-3</v>
      </c>
    </row>
    <row r="3122" spans="1:7">
      <c r="A3122" s="1">
        <v>41425</v>
      </c>
      <c r="B3122" s="3">
        <v>-1.6200000000000003E-2</v>
      </c>
      <c r="C3122" s="4">
        <f t="shared" si="153"/>
        <v>8.0385220125786166E-2</v>
      </c>
      <c r="D3122" s="2">
        <f t="shared" si="155"/>
        <v>1</v>
      </c>
      <c r="E3122" s="2">
        <f t="shared" si="155"/>
        <v>1</v>
      </c>
      <c r="F3122" s="2">
        <f t="shared" si="155"/>
        <v>1</v>
      </c>
      <c r="G3122" s="4">
        <f t="shared" si="154"/>
        <v>0</v>
      </c>
    </row>
    <row r="3123" spans="1:7">
      <c r="A3123" s="1">
        <v>41428</v>
      </c>
      <c r="B3123" s="3">
        <v>4.8999999999999998E-3</v>
      </c>
      <c r="C3123" s="4">
        <f t="shared" si="153"/>
        <v>0.69968553459119498</v>
      </c>
      <c r="D3123" s="2">
        <f t="shared" si="155"/>
        <v>2</v>
      </c>
      <c r="E3123" s="2">
        <f t="shared" si="155"/>
        <v>3</v>
      </c>
      <c r="F3123" s="2">
        <f t="shared" si="155"/>
        <v>3</v>
      </c>
      <c r="G3123" s="4">
        <f t="shared" si="154"/>
        <v>4.8999999999999998E-3</v>
      </c>
    </row>
    <row r="3124" spans="1:7">
      <c r="A3124" s="1">
        <v>41429</v>
      </c>
      <c r="B3124" s="3">
        <v>-3.3E-3</v>
      </c>
      <c r="C3124" s="4">
        <f t="shared" si="153"/>
        <v>0.29716981132075471</v>
      </c>
      <c r="D3124" s="2">
        <f t="shared" si="155"/>
        <v>1</v>
      </c>
      <c r="E3124" s="2">
        <f t="shared" si="155"/>
        <v>1</v>
      </c>
      <c r="F3124" s="2">
        <f t="shared" si="155"/>
        <v>2</v>
      </c>
      <c r="G3124" s="4">
        <f t="shared" si="154"/>
        <v>0</v>
      </c>
    </row>
    <row r="3125" spans="1:7">
      <c r="A3125" s="1">
        <v>41430</v>
      </c>
      <c r="B3125" s="3">
        <v>-1.5600000000000001E-2</v>
      </c>
      <c r="C3125" s="4">
        <f t="shared" si="153"/>
        <v>8.5298742138364775E-2</v>
      </c>
      <c r="D3125" s="2">
        <f t="shared" si="155"/>
        <v>1</v>
      </c>
      <c r="E3125" s="2">
        <f t="shared" si="155"/>
        <v>1</v>
      </c>
      <c r="F3125" s="2">
        <f t="shared" si="155"/>
        <v>1</v>
      </c>
      <c r="G3125" s="4">
        <f t="shared" si="154"/>
        <v>0</v>
      </c>
    </row>
    <row r="3126" spans="1:7">
      <c r="A3126" s="1">
        <v>41431</v>
      </c>
      <c r="B3126" s="3">
        <v>0.01</v>
      </c>
      <c r="C3126" s="4">
        <f t="shared" si="153"/>
        <v>0.84669811320754718</v>
      </c>
      <c r="D3126" s="2">
        <f t="shared" si="155"/>
        <v>2</v>
      </c>
      <c r="E3126" s="2">
        <f t="shared" si="155"/>
        <v>3</v>
      </c>
      <c r="F3126" s="2">
        <f t="shared" si="155"/>
        <v>4</v>
      </c>
      <c r="G3126" s="4">
        <f t="shared" si="154"/>
        <v>0.01</v>
      </c>
    </row>
    <row r="3127" spans="1:7">
      <c r="A3127" s="1">
        <v>41432</v>
      </c>
      <c r="B3127" s="3">
        <v>1.06E-2</v>
      </c>
      <c r="C3127" s="4">
        <f t="shared" si="153"/>
        <v>0.85750786163522008</v>
      </c>
      <c r="D3127" s="2">
        <f t="shared" si="155"/>
        <v>2</v>
      </c>
      <c r="E3127" s="2">
        <f t="shared" si="155"/>
        <v>3</v>
      </c>
      <c r="F3127" s="2">
        <f t="shared" si="155"/>
        <v>4</v>
      </c>
      <c r="G3127" s="4">
        <f t="shared" si="154"/>
        <v>0</v>
      </c>
    </row>
    <row r="3128" spans="1:7">
      <c r="A3128" s="1">
        <v>41435</v>
      </c>
      <c r="B3128" s="3">
        <v>2.3E-3</v>
      </c>
      <c r="C3128" s="4">
        <f t="shared" si="153"/>
        <v>0.58352987421383651</v>
      </c>
      <c r="D3128" s="2">
        <f t="shared" si="155"/>
        <v>2</v>
      </c>
      <c r="E3128" s="2">
        <f t="shared" si="155"/>
        <v>2</v>
      </c>
      <c r="F3128" s="2">
        <f t="shared" si="155"/>
        <v>3</v>
      </c>
      <c r="G3128" s="4">
        <f t="shared" si="154"/>
        <v>0</v>
      </c>
    </row>
    <row r="3129" spans="1:7">
      <c r="A3129" s="1">
        <v>41436</v>
      </c>
      <c r="B3129" s="3">
        <v>-0.01</v>
      </c>
      <c r="C3129" s="4">
        <f t="shared" si="153"/>
        <v>0.14838836477987422</v>
      </c>
      <c r="D3129" s="2">
        <f t="shared" si="155"/>
        <v>1</v>
      </c>
      <c r="E3129" s="2">
        <f t="shared" si="155"/>
        <v>1</v>
      </c>
      <c r="F3129" s="2">
        <f t="shared" si="155"/>
        <v>1</v>
      </c>
      <c r="G3129" s="4">
        <f t="shared" si="154"/>
        <v>0</v>
      </c>
    </row>
    <row r="3130" spans="1:7">
      <c r="A3130" s="1">
        <v>41437</v>
      </c>
      <c r="B3130" s="3">
        <v>-1.1399999999999999E-2</v>
      </c>
      <c r="C3130" s="4">
        <f t="shared" si="153"/>
        <v>0.12814465408805031</v>
      </c>
      <c r="D3130" s="2">
        <f t="shared" si="155"/>
        <v>1</v>
      </c>
      <c r="E3130" s="2">
        <f t="shared" si="155"/>
        <v>1</v>
      </c>
      <c r="F3130" s="2">
        <f t="shared" si="155"/>
        <v>1</v>
      </c>
      <c r="G3130" s="4">
        <f t="shared" si="154"/>
        <v>-1.1399999999999999E-2</v>
      </c>
    </row>
    <row r="3131" spans="1:7">
      <c r="A3131" s="1">
        <v>41438</v>
      </c>
      <c r="B3131" s="3">
        <v>1.8200000000000001E-2</v>
      </c>
      <c r="C3131" s="4">
        <f t="shared" si="153"/>
        <v>0.94457547169811318</v>
      </c>
      <c r="D3131" s="2">
        <f t="shared" si="155"/>
        <v>2</v>
      </c>
      <c r="E3131" s="2">
        <f t="shared" si="155"/>
        <v>3</v>
      </c>
      <c r="F3131" s="2">
        <f t="shared" si="155"/>
        <v>4</v>
      </c>
      <c r="G3131" s="4">
        <f t="shared" si="154"/>
        <v>1.8200000000000001E-2</v>
      </c>
    </row>
    <row r="3132" spans="1:7">
      <c r="A3132" s="1">
        <v>41439</v>
      </c>
      <c r="B3132" s="3">
        <v>-8.3000000000000001E-3</v>
      </c>
      <c r="C3132" s="4">
        <f t="shared" si="153"/>
        <v>0.17590408805031446</v>
      </c>
      <c r="D3132" s="2">
        <f t="shared" si="155"/>
        <v>1</v>
      </c>
      <c r="E3132" s="2">
        <f t="shared" si="155"/>
        <v>1</v>
      </c>
      <c r="F3132" s="2">
        <f t="shared" si="155"/>
        <v>1</v>
      </c>
      <c r="G3132" s="4">
        <f t="shared" si="154"/>
        <v>0</v>
      </c>
    </row>
    <row r="3133" spans="1:7">
      <c r="A3133" s="1">
        <v>41442</v>
      </c>
      <c r="B3133" s="3">
        <v>1.04E-2</v>
      </c>
      <c r="C3133" s="4">
        <f t="shared" si="153"/>
        <v>0.85397012578616349</v>
      </c>
      <c r="D3133" s="2">
        <f t="shared" si="155"/>
        <v>2</v>
      </c>
      <c r="E3133" s="2">
        <f t="shared" si="155"/>
        <v>3</v>
      </c>
      <c r="F3133" s="2">
        <f t="shared" si="155"/>
        <v>4</v>
      </c>
      <c r="G3133" s="4">
        <f t="shared" si="154"/>
        <v>1.04E-2</v>
      </c>
    </row>
    <row r="3134" spans="1:7">
      <c r="A3134" s="1">
        <v>41443</v>
      </c>
      <c r="B3134" s="3">
        <v>7.4999999999999997E-3</v>
      </c>
      <c r="C3134" s="4">
        <f t="shared" si="153"/>
        <v>0.78341194968553463</v>
      </c>
      <c r="D3134" s="2">
        <f t="shared" si="155"/>
        <v>2</v>
      </c>
      <c r="E3134" s="2">
        <f t="shared" si="155"/>
        <v>3</v>
      </c>
      <c r="F3134" s="2">
        <f t="shared" si="155"/>
        <v>4</v>
      </c>
      <c r="G3134" s="4">
        <f t="shared" si="154"/>
        <v>0</v>
      </c>
    </row>
    <row r="3135" spans="1:7">
      <c r="A3135" s="1">
        <v>41444</v>
      </c>
      <c r="B3135" s="3">
        <v>-1.4199999999999999E-2</v>
      </c>
      <c r="C3135" s="4">
        <f t="shared" si="153"/>
        <v>9.6501572327044025E-2</v>
      </c>
      <c r="D3135" s="2">
        <f t="shared" si="155"/>
        <v>1</v>
      </c>
      <c r="E3135" s="2">
        <f t="shared" si="155"/>
        <v>1</v>
      </c>
      <c r="F3135" s="2">
        <f t="shared" si="155"/>
        <v>1</v>
      </c>
      <c r="G3135" s="4">
        <f t="shared" si="154"/>
        <v>0</v>
      </c>
    </row>
    <row r="3136" spans="1:7">
      <c r="A3136" s="1">
        <v>41445</v>
      </c>
      <c r="B3136" s="3">
        <v>-2.6600000000000002E-2</v>
      </c>
      <c r="C3136" s="4">
        <f t="shared" si="153"/>
        <v>3.1839622641509434E-2</v>
      </c>
      <c r="D3136" s="2">
        <f t="shared" si="155"/>
        <v>1</v>
      </c>
      <c r="E3136" s="2">
        <f t="shared" si="155"/>
        <v>1</v>
      </c>
      <c r="F3136" s="2">
        <f t="shared" si="155"/>
        <v>1</v>
      </c>
      <c r="G3136" s="4">
        <f t="shared" si="154"/>
        <v>-2.6600000000000002E-2</v>
      </c>
    </row>
    <row r="3137" spans="1:7">
      <c r="A3137" s="1">
        <v>41446</v>
      </c>
      <c r="B3137" s="3">
        <v>0</v>
      </c>
      <c r="C3137" s="4">
        <f t="shared" si="153"/>
        <v>0.4459512578616352</v>
      </c>
      <c r="D3137" s="2">
        <f t="shared" si="155"/>
        <v>1</v>
      </c>
      <c r="E3137" s="2">
        <f t="shared" si="155"/>
        <v>2</v>
      </c>
      <c r="F3137" s="2">
        <f t="shared" si="155"/>
        <v>2</v>
      </c>
      <c r="G3137" s="4">
        <f t="shared" si="154"/>
        <v>0</v>
      </c>
    </row>
    <row r="3138" spans="1:7">
      <c r="A3138" s="1">
        <v>41449</v>
      </c>
      <c r="B3138" s="3">
        <v>-1.2199999999999999E-2</v>
      </c>
      <c r="C3138" s="4">
        <f t="shared" si="153"/>
        <v>0.11949685534591195</v>
      </c>
      <c r="D3138" s="2">
        <f t="shared" si="155"/>
        <v>1</v>
      </c>
      <c r="E3138" s="2">
        <f t="shared" si="155"/>
        <v>1</v>
      </c>
      <c r="F3138" s="2">
        <f t="shared" si="155"/>
        <v>1</v>
      </c>
      <c r="G3138" s="4">
        <f t="shared" si="154"/>
        <v>0</v>
      </c>
    </row>
    <row r="3139" spans="1:7">
      <c r="A3139" s="1">
        <v>41450</v>
      </c>
      <c r="B3139" s="3">
        <v>1.06E-2</v>
      </c>
      <c r="C3139" s="4">
        <f t="shared" si="153"/>
        <v>0.85750786163522008</v>
      </c>
      <c r="D3139" s="2">
        <f t="shared" si="155"/>
        <v>2</v>
      </c>
      <c r="E3139" s="2">
        <f t="shared" si="155"/>
        <v>3</v>
      </c>
      <c r="F3139" s="2">
        <f t="shared" si="155"/>
        <v>4</v>
      </c>
      <c r="G3139" s="4">
        <f t="shared" si="154"/>
        <v>1.06E-2</v>
      </c>
    </row>
    <row r="3140" spans="1:7">
      <c r="A3140" s="1">
        <v>41451</v>
      </c>
      <c r="B3140" s="3">
        <v>9.7000000000000003E-3</v>
      </c>
      <c r="C3140" s="4">
        <f t="shared" ref="C3140:C3203" si="156">RANK(B3140,$B$3:$B$5090,1)/$K$1</f>
        <v>0.83765723270440251</v>
      </c>
      <c r="D3140" s="2">
        <f t="shared" si="155"/>
        <v>2</v>
      </c>
      <c r="E3140" s="2">
        <f t="shared" si="155"/>
        <v>3</v>
      </c>
      <c r="F3140" s="2">
        <f t="shared" si="155"/>
        <v>4</v>
      </c>
      <c r="G3140" s="4">
        <f t="shared" si="154"/>
        <v>0</v>
      </c>
    </row>
    <row r="3141" spans="1:7">
      <c r="A3141" s="1">
        <v>41452</v>
      </c>
      <c r="B3141" s="3">
        <v>7.4999999999999997E-3</v>
      </c>
      <c r="C3141" s="4">
        <f t="shared" si="156"/>
        <v>0.78341194968553463</v>
      </c>
      <c r="D3141" s="2">
        <f t="shared" si="155"/>
        <v>2</v>
      </c>
      <c r="E3141" s="2">
        <f t="shared" si="155"/>
        <v>3</v>
      </c>
      <c r="F3141" s="2">
        <f t="shared" si="155"/>
        <v>4</v>
      </c>
      <c r="G3141" s="4">
        <f t="shared" ref="G3141:G3204" si="157">IF(F3140=1,B3141,0)</f>
        <v>0</v>
      </c>
    </row>
    <row r="3142" spans="1:7">
      <c r="A3142" s="1">
        <v>41453</v>
      </c>
      <c r="B3142" s="3">
        <v>-4.8999999999999998E-3</v>
      </c>
      <c r="C3142" s="4">
        <f t="shared" si="156"/>
        <v>0.2456761006289308</v>
      </c>
      <c r="D3142" s="2">
        <f t="shared" si="155"/>
        <v>1</v>
      </c>
      <c r="E3142" s="2">
        <f t="shared" si="155"/>
        <v>1</v>
      </c>
      <c r="F3142" s="2">
        <f t="shared" si="155"/>
        <v>1</v>
      </c>
      <c r="G3142" s="4">
        <f t="shared" si="157"/>
        <v>0</v>
      </c>
    </row>
    <row r="3143" spans="1:7">
      <c r="A3143" s="1">
        <v>41456</v>
      </c>
      <c r="B3143" s="3">
        <v>5.1000000000000004E-3</v>
      </c>
      <c r="C3143" s="4">
        <f t="shared" si="156"/>
        <v>0.70735062893081757</v>
      </c>
      <c r="D3143" s="2">
        <f t="shared" si="155"/>
        <v>2</v>
      </c>
      <c r="E3143" s="2">
        <f t="shared" si="155"/>
        <v>3</v>
      </c>
      <c r="F3143" s="2">
        <f t="shared" si="155"/>
        <v>3</v>
      </c>
      <c r="G3143" s="4">
        <f t="shared" si="157"/>
        <v>5.1000000000000004E-3</v>
      </c>
    </row>
    <row r="3144" spans="1:7">
      <c r="A3144" s="1">
        <v>41457</v>
      </c>
      <c r="B3144" s="3">
        <v>2.9999999999999997E-4</v>
      </c>
      <c r="C3144" s="4">
        <f t="shared" si="156"/>
        <v>0.47169811320754718</v>
      </c>
      <c r="D3144" s="2">
        <f t="shared" si="155"/>
        <v>1</v>
      </c>
      <c r="E3144" s="2">
        <f t="shared" si="155"/>
        <v>2</v>
      </c>
      <c r="F3144" s="2">
        <f t="shared" si="155"/>
        <v>2</v>
      </c>
      <c r="G3144" s="4">
        <f t="shared" si="157"/>
        <v>0</v>
      </c>
    </row>
    <row r="3145" spans="1:7">
      <c r="A3145" s="1">
        <v>41458</v>
      </c>
      <c r="B3145" s="3">
        <v>1.1999999999999999E-3</v>
      </c>
      <c r="C3145" s="4">
        <f t="shared" si="156"/>
        <v>0.52771226415094341</v>
      </c>
      <c r="D3145" s="2">
        <f t="shared" si="155"/>
        <v>2</v>
      </c>
      <c r="E3145" s="2">
        <f t="shared" si="155"/>
        <v>2</v>
      </c>
      <c r="F3145" s="2">
        <f t="shared" si="155"/>
        <v>3</v>
      </c>
      <c r="G3145" s="4">
        <f t="shared" si="157"/>
        <v>0</v>
      </c>
    </row>
    <row r="3146" spans="1:7">
      <c r="A3146" s="1">
        <v>41460</v>
      </c>
      <c r="B3146" s="3">
        <v>1.23E-2</v>
      </c>
      <c r="C3146" s="4">
        <f t="shared" si="156"/>
        <v>0.88639937106918243</v>
      </c>
      <c r="D3146" s="2">
        <f t="shared" si="155"/>
        <v>2</v>
      </c>
      <c r="E3146" s="2">
        <f t="shared" si="155"/>
        <v>3</v>
      </c>
      <c r="F3146" s="2">
        <f t="shared" si="155"/>
        <v>4</v>
      </c>
      <c r="G3146" s="4">
        <f t="shared" si="157"/>
        <v>0</v>
      </c>
    </row>
    <row r="3147" spans="1:7">
      <c r="A3147" s="1">
        <v>41463</v>
      </c>
      <c r="B3147" s="3">
        <v>5.5000000000000005E-3</v>
      </c>
      <c r="C3147" s="4">
        <f t="shared" si="156"/>
        <v>0.72150157232704404</v>
      </c>
      <c r="D3147" s="2">
        <f t="shared" si="155"/>
        <v>2</v>
      </c>
      <c r="E3147" s="2">
        <f t="shared" si="155"/>
        <v>3</v>
      </c>
      <c r="F3147" s="2">
        <f t="shared" si="155"/>
        <v>3</v>
      </c>
      <c r="G3147" s="4">
        <f t="shared" si="157"/>
        <v>0</v>
      </c>
    </row>
    <row r="3148" spans="1:7">
      <c r="A3148" s="1">
        <v>41464</v>
      </c>
      <c r="B3148" s="3">
        <v>6.6E-3</v>
      </c>
      <c r="C3148" s="4">
        <f t="shared" si="156"/>
        <v>0.75845125786163525</v>
      </c>
      <c r="D3148" s="2">
        <f t="shared" si="155"/>
        <v>2</v>
      </c>
      <c r="E3148" s="2">
        <f t="shared" si="155"/>
        <v>3</v>
      </c>
      <c r="F3148" s="2">
        <f t="shared" si="155"/>
        <v>4</v>
      </c>
      <c r="G3148" s="4">
        <f t="shared" si="157"/>
        <v>0</v>
      </c>
    </row>
    <row r="3149" spans="1:7">
      <c r="A3149" s="1">
        <v>41465</v>
      </c>
      <c r="B3149" s="3">
        <v>2E-3</v>
      </c>
      <c r="C3149" s="4">
        <f t="shared" si="156"/>
        <v>0.56623427672955973</v>
      </c>
      <c r="D3149" s="2">
        <f t="shared" si="155"/>
        <v>2</v>
      </c>
      <c r="E3149" s="2">
        <f t="shared" si="155"/>
        <v>2</v>
      </c>
      <c r="F3149" s="2">
        <f t="shared" si="155"/>
        <v>3</v>
      </c>
      <c r="G3149" s="4">
        <f t="shared" si="157"/>
        <v>0</v>
      </c>
    </row>
    <row r="3150" spans="1:7">
      <c r="A3150" s="1">
        <v>41466</v>
      </c>
      <c r="B3150" s="3">
        <v>1.4199999999999999E-2</v>
      </c>
      <c r="C3150" s="4">
        <f t="shared" si="156"/>
        <v>0.91194968553459121</v>
      </c>
      <c r="D3150" s="2">
        <f t="shared" si="155"/>
        <v>2</v>
      </c>
      <c r="E3150" s="2">
        <f t="shared" si="155"/>
        <v>3</v>
      </c>
      <c r="F3150" s="2">
        <f t="shared" si="155"/>
        <v>4</v>
      </c>
      <c r="G3150" s="4">
        <f t="shared" si="157"/>
        <v>0</v>
      </c>
    </row>
    <row r="3151" spans="1:7">
      <c r="A3151" s="1">
        <v>41467</v>
      </c>
      <c r="B3151" s="3">
        <v>2.0000000000000001E-4</v>
      </c>
      <c r="C3151" s="4">
        <f t="shared" si="156"/>
        <v>0.46305031446540879</v>
      </c>
      <c r="D3151" s="2">
        <f t="shared" si="155"/>
        <v>1</v>
      </c>
      <c r="E3151" s="2">
        <f t="shared" si="155"/>
        <v>2</v>
      </c>
      <c r="F3151" s="2">
        <f t="shared" si="155"/>
        <v>2</v>
      </c>
      <c r="G3151" s="4">
        <f t="shared" si="157"/>
        <v>0</v>
      </c>
    </row>
    <row r="3152" spans="1:7">
      <c r="A3152" s="1">
        <v>41470</v>
      </c>
      <c r="B3152" s="3">
        <v>4.6999999999999993E-3</v>
      </c>
      <c r="C3152" s="4">
        <f t="shared" si="156"/>
        <v>0.69123427672955973</v>
      </c>
      <c r="D3152" s="2">
        <f t="shared" si="155"/>
        <v>2</v>
      </c>
      <c r="E3152" s="2">
        <f t="shared" si="155"/>
        <v>3</v>
      </c>
      <c r="F3152" s="2">
        <f t="shared" si="155"/>
        <v>3</v>
      </c>
      <c r="G3152" s="4">
        <f t="shared" si="157"/>
        <v>0</v>
      </c>
    </row>
    <row r="3153" spans="1:7">
      <c r="A3153" s="1">
        <v>41471</v>
      </c>
      <c r="B3153" s="3">
        <v>-4.0000000000000001E-3</v>
      </c>
      <c r="C3153" s="4">
        <f t="shared" si="156"/>
        <v>0.27417452830188677</v>
      </c>
      <c r="D3153" s="2">
        <f t="shared" si="155"/>
        <v>1</v>
      </c>
      <c r="E3153" s="2">
        <f t="shared" si="155"/>
        <v>1</v>
      </c>
      <c r="F3153" s="2">
        <f t="shared" si="155"/>
        <v>2</v>
      </c>
      <c r="G3153" s="4">
        <f t="shared" si="157"/>
        <v>0</v>
      </c>
    </row>
    <row r="3154" spans="1:7">
      <c r="A3154" s="1">
        <v>41472</v>
      </c>
      <c r="B3154" s="3">
        <v>2.8000000000000004E-3</v>
      </c>
      <c r="C3154" s="4">
        <f t="shared" si="156"/>
        <v>0.60711477987421381</v>
      </c>
      <c r="D3154" s="2">
        <f t="shared" si="155"/>
        <v>2</v>
      </c>
      <c r="E3154" s="2">
        <f t="shared" si="155"/>
        <v>2</v>
      </c>
      <c r="F3154" s="2">
        <f t="shared" si="155"/>
        <v>3</v>
      </c>
      <c r="G3154" s="4">
        <f t="shared" si="157"/>
        <v>0</v>
      </c>
    </row>
    <row r="3155" spans="1:7">
      <c r="A3155" s="1">
        <v>41473</v>
      </c>
      <c r="B3155" s="3">
        <v>3.2000000000000002E-3</v>
      </c>
      <c r="C3155" s="4">
        <f t="shared" si="156"/>
        <v>0.62303459119496851</v>
      </c>
      <c r="D3155" s="2">
        <f t="shared" ref="D3155:F3218" si="158">ROUNDDOWN($C3155*D$2,0) - IF(MOD($C3155*D$2,1)=0,1,0) + 1</f>
        <v>2</v>
      </c>
      <c r="E3155" s="2">
        <f t="shared" si="158"/>
        <v>2</v>
      </c>
      <c r="F3155" s="2">
        <f t="shared" si="158"/>
        <v>3</v>
      </c>
      <c r="G3155" s="4">
        <f t="shared" si="157"/>
        <v>0</v>
      </c>
    </row>
    <row r="3156" spans="1:7">
      <c r="A3156" s="1">
        <v>41474</v>
      </c>
      <c r="B3156" s="3">
        <v>5.7999999999999996E-3</v>
      </c>
      <c r="C3156" s="4">
        <f t="shared" si="156"/>
        <v>0.73231132075471694</v>
      </c>
      <c r="D3156" s="2">
        <f t="shared" si="158"/>
        <v>2</v>
      </c>
      <c r="E3156" s="2">
        <f t="shared" si="158"/>
        <v>3</v>
      </c>
      <c r="F3156" s="2">
        <f t="shared" si="158"/>
        <v>3</v>
      </c>
      <c r="G3156" s="4">
        <f t="shared" si="157"/>
        <v>0</v>
      </c>
    </row>
    <row r="3157" spans="1:7">
      <c r="A3157" s="1">
        <v>41477</v>
      </c>
      <c r="B3157" s="3">
        <v>5.0000000000000001E-4</v>
      </c>
      <c r="C3157" s="4">
        <f t="shared" si="156"/>
        <v>0.48309748427672955</v>
      </c>
      <c r="D3157" s="2">
        <f t="shared" si="158"/>
        <v>1</v>
      </c>
      <c r="E3157" s="2">
        <f t="shared" si="158"/>
        <v>2</v>
      </c>
      <c r="F3157" s="2">
        <f t="shared" si="158"/>
        <v>2</v>
      </c>
      <c r="G3157" s="4">
        <f t="shared" si="157"/>
        <v>0</v>
      </c>
    </row>
    <row r="3158" spans="1:7">
      <c r="A3158" s="1">
        <v>41478</v>
      </c>
      <c r="B3158" s="3">
        <v>-1.2999999999999999E-3</v>
      </c>
      <c r="C3158" s="4">
        <f t="shared" si="156"/>
        <v>0.37873427672955973</v>
      </c>
      <c r="D3158" s="2">
        <f t="shared" si="158"/>
        <v>1</v>
      </c>
      <c r="E3158" s="2">
        <f t="shared" si="158"/>
        <v>2</v>
      </c>
      <c r="F3158" s="2">
        <f t="shared" si="158"/>
        <v>2</v>
      </c>
      <c r="G3158" s="4">
        <f t="shared" si="157"/>
        <v>0</v>
      </c>
    </row>
    <row r="3159" spans="1:7">
      <c r="A3159" s="1">
        <v>41479</v>
      </c>
      <c r="B3159" s="3">
        <v>-2.8999999999999998E-3</v>
      </c>
      <c r="C3159" s="4">
        <f t="shared" si="156"/>
        <v>0.31132075471698112</v>
      </c>
      <c r="D3159" s="2">
        <f t="shared" si="158"/>
        <v>1</v>
      </c>
      <c r="E3159" s="2">
        <f t="shared" si="158"/>
        <v>1</v>
      </c>
      <c r="F3159" s="2">
        <f t="shared" si="158"/>
        <v>2</v>
      </c>
      <c r="G3159" s="4">
        <f t="shared" si="157"/>
        <v>0</v>
      </c>
    </row>
    <row r="3160" spans="1:7">
      <c r="A3160" s="1">
        <v>41480</v>
      </c>
      <c r="B3160" s="3">
        <v>2.0000000000000001E-4</v>
      </c>
      <c r="C3160" s="4">
        <f t="shared" si="156"/>
        <v>0.46305031446540879</v>
      </c>
      <c r="D3160" s="2">
        <f t="shared" si="158"/>
        <v>1</v>
      </c>
      <c r="E3160" s="2">
        <f t="shared" si="158"/>
        <v>2</v>
      </c>
      <c r="F3160" s="2">
        <f t="shared" si="158"/>
        <v>2</v>
      </c>
      <c r="G3160" s="4">
        <f t="shared" si="157"/>
        <v>0</v>
      </c>
    </row>
    <row r="3161" spans="1:7">
      <c r="A3161" s="1">
        <v>41481</v>
      </c>
      <c r="B3161" s="3">
        <v>1.6000000000000001E-3</v>
      </c>
      <c r="C3161" s="4">
        <f t="shared" si="156"/>
        <v>0.54756289308176098</v>
      </c>
      <c r="D3161" s="2">
        <f t="shared" si="158"/>
        <v>2</v>
      </c>
      <c r="E3161" s="2">
        <f t="shared" si="158"/>
        <v>2</v>
      </c>
      <c r="F3161" s="2">
        <f t="shared" si="158"/>
        <v>3</v>
      </c>
      <c r="G3161" s="4">
        <f t="shared" si="157"/>
        <v>0</v>
      </c>
    </row>
    <row r="3162" spans="1:7">
      <c r="A3162" s="1">
        <v>41484</v>
      </c>
      <c r="B3162" s="3">
        <v>-2.5999999999999999E-3</v>
      </c>
      <c r="C3162" s="4">
        <f t="shared" si="156"/>
        <v>0.32016509433962265</v>
      </c>
      <c r="D3162" s="2">
        <f t="shared" si="158"/>
        <v>1</v>
      </c>
      <c r="E3162" s="2">
        <f t="shared" si="158"/>
        <v>1</v>
      </c>
      <c r="F3162" s="2">
        <f t="shared" si="158"/>
        <v>2</v>
      </c>
      <c r="G3162" s="4">
        <f t="shared" si="157"/>
        <v>0</v>
      </c>
    </row>
    <row r="3163" spans="1:7">
      <c r="A3163" s="1">
        <v>41485</v>
      </c>
      <c r="B3163" s="3">
        <v>1.4000000000000002E-3</v>
      </c>
      <c r="C3163" s="4">
        <f t="shared" si="156"/>
        <v>0.53734276729559749</v>
      </c>
      <c r="D3163" s="2">
        <f t="shared" si="158"/>
        <v>2</v>
      </c>
      <c r="E3163" s="2">
        <f t="shared" si="158"/>
        <v>2</v>
      </c>
      <c r="F3163" s="2">
        <f t="shared" si="158"/>
        <v>3</v>
      </c>
      <c r="G3163" s="4">
        <f t="shared" si="157"/>
        <v>0</v>
      </c>
    </row>
    <row r="3164" spans="1:7">
      <c r="A3164" s="1">
        <v>41486</v>
      </c>
      <c r="B3164" s="3">
        <v>-2.7000000000000001E-3</v>
      </c>
      <c r="C3164" s="4">
        <f t="shared" si="156"/>
        <v>0.3168238993710692</v>
      </c>
      <c r="D3164" s="2">
        <f t="shared" si="158"/>
        <v>1</v>
      </c>
      <c r="E3164" s="2">
        <f t="shared" si="158"/>
        <v>1</v>
      </c>
      <c r="F3164" s="2">
        <f t="shared" si="158"/>
        <v>2</v>
      </c>
      <c r="G3164" s="4">
        <f t="shared" si="157"/>
        <v>0</v>
      </c>
    </row>
    <row r="3165" spans="1:7">
      <c r="A3165" s="1">
        <v>41487</v>
      </c>
      <c r="B3165" s="3">
        <v>1.2699999999999999E-2</v>
      </c>
      <c r="C3165" s="4">
        <f t="shared" si="156"/>
        <v>0.89229559748427678</v>
      </c>
      <c r="D3165" s="2">
        <f t="shared" si="158"/>
        <v>2</v>
      </c>
      <c r="E3165" s="2">
        <f t="shared" si="158"/>
        <v>3</v>
      </c>
      <c r="F3165" s="2">
        <f t="shared" si="158"/>
        <v>4</v>
      </c>
      <c r="G3165" s="4">
        <f t="shared" si="157"/>
        <v>0</v>
      </c>
    </row>
    <row r="3166" spans="1:7">
      <c r="A3166" s="1">
        <v>41488</v>
      </c>
      <c r="B3166" s="3">
        <v>2.3999999999999998E-3</v>
      </c>
      <c r="C3166" s="4">
        <f t="shared" si="156"/>
        <v>0.58922955974842772</v>
      </c>
      <c r="D3166" s="2">
        <f t="shared" si="158"/>
        <v>2</v>
      </c>
      <c r="E3166" s="2">
        <f t="shared" si="158"/>
        <v>2</v>
      </c>
      <c r="F3166" s="2">
        <f t="shared" si="158"/>
        <v>3</v>
      </c>
      <c r="G3166" s="4">
        <f t="shared" si="157"/>
        <v>0</v>
      </c>
    </row>
    <row r="3167" spans="1:7">
      <c r="A3167" s="1">
        <v>41491</v>
      </c>
      <c r="B3167" s="3">
        <v>-1E-3</v>
      </c>
      <c r="C3167" s="4">
        <f t="shared" si="156"/>
        <v>0.39563679245283018</v>
      </c>
      <c r="D3167" s="2">
        <f t="shared" si="158"/>
        <v>1</v>
      </c>
      <c r="E3167" s="2">
        <f t="shared" si="158"/>
        <v>2</v>
      </c>
      <c r="F3167" s="2">
        <f t="shared" si="158"/>
        <v>2</v>
      </c>
      <c r="G3167" s="4">
        <f t="shared" si="157"/>
        <v>0</v>
      </c>
    </row>
    <row r="3168" spans="1:7">
      <c r="A3168" s="1">
        <v>41492</v>
      </c>
      <c r="B3168" s="3">
        <v>-5.4000000000000003E-3</v>
      </c>
      <c r="C3168" s="4">
        <f t="shared" si="156"/>
        <v>0.23368710691823899</v>
      </c>
      <c r="D3168" s="2">
        <f t="shared" si="158"/>
        <v>1</v>
      </c>
      <c r="E3168" s="2">
        <f t="shared" si="158"/>
        <v>1</v>
      </c>
      <c r="F3168" s="2">
        <f t="shared" si="158"/>
        <v>1</v>
      </c>
      <c r="G3168" s="4">
        <f t="shared" si="157"/>
        <v>0</v>
      </c>
    </row>
    <row r="3169" spans="1:7">
      <c r="A3169" s="1">
        <v>41493</v>
      </c>
      <c r="B3169" s="3">
        <v>-3.7000000000000002E-3</v>
      </c>
      <c r="C3169" s="4">
        <f t="shared" si="156"/>
        <v>0.28321540880503143</v>
      </c>
      <c r="D3169" s="2">
        <f t="shared" si="158"/>
        <v>1</v>
      </c>
      <c r="E3169" s="2">
        <f t="shared" si="158"/>
        <v>1</v>
      </c>
      <c r="F3169" s="2">
        <f t="shared" si="158"/>
        <v>2</v>
      </c>
      <c r="G3169" s="4">
        <f t="shared" si="157"/>
        <v>-3.7000000000000002E-3</v>
      </c>
    </row>
    <row r="3170" spans="1:7">
      <c r="A3170" s="1">
        <v>41494</v>
      </c>
      <c r="B3170" s="3">
        <v>3.4999999999999996E-3</v>
      </c>
      <c r="C3170" s="4">
        <f t="shared" si="156"/>
        <v>0.63974056603773588</v>
      </c>
      <c r="D3170" s="2">
        <f t="shared" si="158"/>
        <v>2</v>
      </c>
      <c r="E3170" s="2">
        <f t="shared" si="158"/>
        <v>2</v>
      </c>
      <c r="F3170" s="2">
        <f t="shared" si="158"/>
        <v>3</v>
      </c>
      <c r="G3170" s="4">
        <f t="shared" si="157"/>
        <v>0</v>
      </c>
    </row>
    <row r="3171" spans="1:7">
      <c r="A3171" s="1">
        <v>41495</v>
      </c>
      <c r="B3171" s="3">
        <v>-4.7999999999999996E-3</v>
      </c>
      <c r="C3171" s="4">
        <f t="shared" si="156"/>
        <v>0.25019654088050314</v>
      </c>
      <c r="D3171" s="2">
        <f t="shared" si="158"/>
        <v>1</v>
      </c>
      <c r="E3171" s="2">
        <f t="shared" si="158"/>
        <v>1</v>
      </c>
      <c r="F3171" s="2">
        <f t="shared" si="158"/>
        <v>2</v>
      </c>
      <c r="G3171" s="4">
        <f t="shared" si="157"/>
        <v>0</v>
      </c>
    </row>
    <row r="3172" spans="1:7">
      <c r="A3172" s="1">
        <v>41498</v>
      </c>
      <c r="B3172" s="3">
        <v>5.0000000000000001E-4</v>
      </c>
      <c r="C3172" s="4">
        <f t="shared" si="156"/>
        <v>0.48309748427672955</v>
      </c>
      <c r="D3172" s="2">
        <f t="shared" si="158"/>
        <v>1</v>
      </c>
      <c r="E3172" s="2">
        <f t="shared" si="158"/>
        <v>2</v>
      </c>
      <c r="F3172" s="2">
        <f t="shared" si="158"/>
        <v>2</v>
      </c>
      <c r="G3172" s="4">
        <f t="shared" si="157"/>
        <v>0</v>
      </c>
    </row>
    <row r="3173" spans="1:7">
      <c r="A3173" s="1">
        <v>41499</v>
      </c>
      <c r="B3173" s="3">
        <v>2.3999999999999998E-3</v>
      </c>
      <c r="C3173" s="4">
        <f t="shared" si="156"/>
        <v>0.58922955974842772</v>
      </c>
      <c r="D3173" s="2">
        <f t="shared" si="158"/>
        <v>2</v>
      </c>
      <c r="E3173" s="2">
        <f t="shared" si="158"/>
        <v>2</v>
      </c>
      <c r="F3173" s="2">
        <f t="shared" si="158"/>
        <v>3</v>
      </c>
      <c r="G3173" s="4">
        <f t="shared" si="157"/>
        <v>0</v>
      </c>
    </row>
    <row r="3174" spans="1:7">
      <c r="A3174" s="1">
        <v>41500</v>
      </c>
      <c r="B3174" s="3">
        <v>-5.6000000000000008E-3</v>
      </c>
      <c r="C3174" s="4">
        <f t="shared" si="156"/>
        <v>0.2301493710691824</v>
      </c>
      <c r="D3174" s="2">
        <f t="shared" si="158"/>
        <v>1</v>
      </c>
      <c r="E3174" s="2">
        <f t="shared" si="158"/>
        <v>1</v>
      </c>
      <c r="F3174" s="2">
        <f t="shared" si="158"/>
        <v>1</v>
      </c>
      <c r="G3174" s="4">
        <f t="shared" si="157"/>
        <v>0</v>
      </c>
    </row>
    <row r="3175" spans="1:7">
      <c r="A3175" s="1">
        <v>41501</v>
      </c>
      <c r="B3175" s="3">
        <v>-1.6899999999999998E-2</v>
      </c>
      <c r="C3175" s="4">
        <f t="shared" si="156"/>
        <v>7.4685534591194966E-2</v>
      </c>
      <c r="D3175" s="2">
        <f t="shared" si="158"/>
        <v>1</v>
      </c>
      <c r="E3175" s="2">
        <f t="shared" si="158"/>
        <v>1</v>
      </c>
      <c r="F3175" s="2">
        <f t="shared" si="158"/>
        <v>1</v>
      </c>
      <c r="G3175" s="4">
        <f t="shared" si="157"/>
        <v>-1.6899999999999998E-2</v>
      </c>
    </row>
    <row r="3176" spans="1:7">
      <c r="A3176" s="1">
        <v>41502</v>
      </c>
      <c r="B3176" s="3">
        <v>-3.0999999999999999E-3</v>
      </c>
      <c r="C3176" s="4">
        <f t="shared" si="156"/>
        <v>0.3058176100628931</v>
      </c>
      <c r="D3176" s="2">
        <f t="shared" si="158"/>
        <v>1</v>
      </c>
      <c r="E3176" s="2">
        <f t="shared" si="158"/>
        <v>1</v>
      </c>
      <c r="F3176" s="2">
        <f t="shared" si="158"/>
        <v>2</v>
      </c>
      <c r="G3176" s="4">
        <f t="shared" si="157"/>
        <v>-3.0999999999999999E-3</v>
      </c>
    </row>
    <row r="3177" spans="1:7">
      <c r="A3177" s="1">
        <v>41505</v>
      </c>
      <c r="B3177" s="3">
        <v>-3.9000000000000003E-3</v>
      </c>
      <c r="C3177" s="4">
        <f t="shared" si="156"/>
        <v>0.27849842767295596</v>
      </c>
      <c r="D3177" s="2">
        <f t="shared" si="158"/>
        <v>1</v>
      </c>
      <c r="E3177" s="2">
        <f t="shared" si="158"/>
        <v>1</v>
      </c>
      <c r="F3177" s="2">
        <f t="shared" si="158"/>
        <v>2</v>
      </c>
      <c r="G3177" s="4">
        <f t="shared" si="157"/>
        <v>0</v>
      </c>
    </row>
    <row r="3178" spans="1:7">
      <c r="A3178" s="1">
        <v>41506</v>
      </c>
      <c r="B3178" s="3">
        <v>3.5999999999999999E-3</v>
      </c>
      <c r="C3178" s="4">
        <f t="shared" si="156"/>
        <v>0.64386792452830188</v>
      </c>
      <c r="D3178" s="2">
        <f t="shared" si="158"/>
        <v>2</v>
      </c>
      <c r="E3178" s="2">
        <f t="shared" si="158"/>
        <v>2</v>
      </c>
      <c r="F3178" s="2">
        <f t="shared" si="158"/>
        <v>3</v>
      </c>
      <c r="G3178" s="4">
        <f t="shared" si="157"/>
        <v>0</v>
      </c>
    </row>
    <row r="3179" spans="1:7">
      <c r="A3179" s="1">
        <v>41507</v>
      </c>
      <c r="B3179" s="3">
        <v>-9.1999999999999998E-3</v>
      </c>
      <c r="C3179" s="4">
        <f t="shared" si="156"/>
        <v>0.16194968553459119</v>
      </c>
      <c r="D3179" s="2">
        <f t="shared" si="158"/>
        <v>1</v>
      </c>
      <c r="E3179" s="2">
        <f t="shared" si="158"/>
        <v>1</v>
      </c>
      <c r="F3179" s="2">
        <f t="shared" si="158"/>
        <v>1</v>
      </c>
      <c r="G3179" s="4">
        <f t="shared" si="157"/>
        <v>0</v>
      </c>
    </row>
    <row r="3180" spans="1:7">
      <c r="A3180" s="1">
        <v>41508</v>
      </c>
      <c r="B3180" s="3">
        <v>1.21E-2</v>
      </c>
      <c r="C3180" s="4">
        <f t="shared" si="156"/>
        <v>0.88305817610062898</v>
      </c>
      <c r="D3180" s="2">
        <f t="shared" si="158"/>
        <v>2</v>
      </c>
      <c r="E3180" s="2">
        <f t="shared" si="158"/>
        <v>3</v>
      </c>
      <c r="F3180" s="2">
        <f t="shared" si="158"/>
        <v>4</v>
      </c>
      <c r="G3180" s="4">
        <f t="shared" si="157"/>
        <v>1.21E-2</v>
      </c>
    </row>
    <row r="3181" spans="1:7">
      <c r="A3181" s="1">
        <v>41509</v>
      </c>
      <c r="B3181" s="3">
        <v>4.4000000000000003E-3</v>
      </c>
      <c r="C3181" s="4">
        <f t="shared" si="156"/>
        <v>0.68003144654088055</v>
      </c>
      <c r="D3181" s="2">
        <f t="shared" si="158"/>
        <v>2</v>
      </c>
      <c r="E3181" s="2">
        <f t="shared" si="158"/>
        <v>3</v>
      </c>
      <c r="F3181" s="2">
        <f t="shared" si="158"/>
        <v>3</v>
      </c>
      <c r="G3181" s="4">
        <f t="shared" si="157"/>
        <v>0</v>
      </c>
    </row>
    <row r="3182" spans="1:7">
      <c r="A3182" s="1">
        <v>41512</v>
      </c>
      <c r="B3182" s="3">
        <v>-4.6999999999999993E-3</v>
      </c>
      <c r="C3182" s="4">
        <f t="shared" si="156"/>
        <v>0.25334119496855345</v>
      </c>
      <c r="D3182" s="2">
        <f t="shared" si="158"/>
        <v>1</v>
      </c>
      <c r="E3182" s="2">
        <f t="shared" si="158"/>
        <v>1</v>
      </c>
      <c r="F3182" s="2">
        <f t="shared" si="158"/>
        <v>2</v>
      </c>
      <c r="G3182" s="4">
        <f t="shared" si="157"/>
        <v>0</v>
      </c>
    </row>
    <row r="3183" spans="1:7">
      <c r="A3183" s="1">
        <v>41513</v>
      </c>
      <c r="B3183" s="3">
        <v>-1.7100000000000001E-2</v>
      </c>
      <c r="C3183" s="4">
        <f t="shared" si="156"/>
        <v>7.3899371069182387E-2</v>
      </c>
      <c r="D3183" s="2">
        <f t="shared" si="158"/>
        <v>1</v>
      </c>
      <c r="E3183" s="2">
        <f t="shared" si="158"/>
        <v>1</v>
      </c>
      <c r="F3183" s="2">
        <f t="shared" si="158"/>
        <v>1</v>
      </c>
      <c r="G3183" s="4">
        <f t="shared" si="157"/>
        <v>0</v>
      </c>
    </row>
    <row r="3184" spans="1:7">
      <c r="A3184" s="1">
        <v>41514</v>
      </c>
      <c r="B3184" s="3">
        <v>2.7000000000000001E-3</v>
      </c>
      <c r="C3184" s="4">
        <f t="shared" si="156"/>
        <v>0.60318396226415094</v>
      </c>
      <c r="D3184" s="2">
        <f t="shared" si="158"/>
        <v>2</v>
      </c>
      <c r="E3184" s="2">
        <f t="shared" si="158"/>
        <v>2</v>
      </c>
      <c r="F3184" s="2">
        <f t="shared" si="158"/>
        <v>3</v>
      </c>
      <c r="G3184" s="4">
        <f t="shared" si="157"/>
        <v>2.7000000000000001E-3</v>
      </c>
    </row>
    <row r="3185" spans="1:7">
      <c r="A3185" s="1">
        <v>41515</v>
      </c>
      <c r="B3185" s="3">
        <v>3.0000000000000001E-3</v>
      </c>
      <c r="C3185" s="4">
        <f t="shared" si="156"/>
        <v>0.61458333333333337</v>
      </c>
      <c r="D3185" s="2">
        <f t="shared" si="158"/>
        <v>2</v>
      </c>
      <c r="E3185" s="2">
        <f t="shared" si="158"/>
        <v>2</v>
      </c>
      <c r="F3185" s="2">
        <f t="shared" si="158"/>
        <v>3</v>
      </c>
      <c r="G3185" s="4">
        <f t="shared" si="157"/>
        <v>0</v>
      </c>
    </row>
    <row r="3186" spans="1:7">
      <c r="A3186" s="1">
        <v>41516</v>
      </c>
      <c r="B3186" s="3">
        <v>-3.7000000000000002E-3</v>
      </c>
      <c r="C3186" s="4">
        <f t="shared" si="156"/>
        <v>0.28321540880503143</v>
      </c>
      <c r="D3186" s="2">
        <f t="shared" si="158"/>
        <v>1</v>
      </c>
      <c r="E3186" s="2">
        <f t="shared" si="158"/>
        <v>1</v>
      </c>
      <c r="F3186" s="2">
        <f t="shared" si="158"/>
        <v>2</v>
      </c>
      <c r="G3186" s="4">
        <f t="shared" si="157"/>
        <v>0</v>
      </c>
    </row>
    <row r="3187" spans="1:7">
      <c r="A3187" s="1">
        <v>41520</v>
      </c>
      <c r="B3187" s="3">
        <v>5.1999999999999998E-3</v>
      </c>
      <c r="C3187" s="4">
        <f t="shared" si="156"/>
        <v>0.71108490566037741</v>
      </c>
      <c r="D3187" s="2">
        <f t="shared" si="158"/>
        <v>2</v>
      </c>
      <c r="E3187" s="2">
        <f t="shared" si="158"/>
        <v>3</v>
      </c>
      <c r="F3187" s="2">
        <f t="shared" si="158"/>
        <v>3</v>
      </c>
      <c r="G3187" s="4">
        <f t="shared" si="157"/>
        <v>0</v>
      </c>
    </row>
    <row r="3188" spans="1:7">
      <c r="A3188" s="1">
        <v>41521</v>
      </c>
      <c r="B3188" s="3">
        <v>9.5999999999999992E-3</v>
      </c>
      <c r="C3188" s="4">
        <f t="shared" si="156"/>
        <v>0.8345125786163522</v>
      </c>
      <c r="D3188" s="2">
        <f t="shared" si="158"/>
        <v>2</v>
      </c>
      <c r="E3188" s="2">
        <f t="shared" si="158"/>
        <v>3</v>
      </c>
      <c r="F3188" s="2">
        <f t="shared" si="158"/>
        <v>4</v>
      </c>
      <c r="G3188" s="4">
        <f t="shared" si="157"/>
        <v>0</v>
      </c>
    </row>
    <row r="3189" spans="1:7">
      <c r="A3189" s="1">
        <v>41522</v>
      </c>
      <c r="B3189" s="3">
        <v>-2.9999999999999997E-4</v>
      </c>
      <c r="C3189" s="4">
        <f t="shared" si="156"/>
        <v>0.43238993710691825</v>
      </c>
      <c r="D3189" s="2">
        <f t="shared" si="158"/>
        <v>1</v>
      </c>
      <c r="E3189" s="2">
        <f t="shared" si="158"/>
        <v>2</v>
      </c>
      <c r="F3189" s="2">
        <f t="shared" si="158"/>
        <v>2</v>
      </c>
      <c r="G3189" s="4">
        <f t="shared" si="157"/>
        <v>0</v>
      </c>
    </row>
    <row r="3190" spans="1:7">
      <c r="A3190" s="1">
        <v>41523</v>
      </c>
      <c r="B3190" s="3">
        <v>2.9999999999999997E-4</v>
      </c>
      <c r="C3190" s="4">
        <f t="shared" si="156"/>
        <v>0.47169811320754718</v>
      </c>
      <c r="D3190" s="2">
        <f t="shared" si="158"/>
        <v>1</v>
      </c>
      <c r="E3190" s="2">
        <f t="shared" si="158"/>
        <v>2</v>
      </c>
      <c r="F3190" s="2">
        <f t="shared" si="158"/>
        <v>2</v>
      </c>
      <c r="G3190" s="4">
        <f t="shared" si="157"/>
        <v>0</v>
      </c>
    </row>
    <row r="3191" spans="1:7">
      <c r="A3191" s="1">
        <v>41526</v>
      </c>
      <c r="B3191" s="3">
        <v>1.0200000000000001E-2</v>
      </c>
      <c r="C3191" s="4">
        <f t="shared" si="156"/>
        <v>0.85062893081761004</v>
      </c>
      <c r="D3191" s="2">
        <f t="shared" si="158"/>
        <v>2</v>
      </c>
      <c r="E3191" s="2">
        <f t="shared" si="158"/>
        <v>3</v>
      </c>
      <c r="F3191" s="2">
        <f t="shared" si="158"/>
        <v>4</v>
      </c>
      <c r="G3191" s="4">
        <f t="shared" si="157"/>
        <v>0</v>
      </c>
    </row>
    <row r="3192" spans="1:7">
      <c r="A3192" s="1">
        <v>41527</v>
      </c>
      <c r="B3192" s="3">
        <v>8.8000000000000005E-3</v>
      </c>
      <c r="C3192" s="4">
        <f t="shared" si="156"/>
        <v>0.81839622641509435</v>
      </c>
      <c r="D3192" s="2">
        <f t="shared" si="158"/>
        <v>2</v>
      </c>
      <c r="E3192" s="2">
        <f t="shared" si="158"/>
        <v>3</v>
      </c>
      <c r="F3192" s="2">
        <f t="shared" si="158"/>
        <v>4</v>
      </c>
      <c r="G3192" s="4">
        <f t="shared" si="157"/>
        <v>0</v>
      </c>
    </row>
    <row r="3193" spans="1:7">
      <c r="A3193" s="1">
        <v>41528</v>
      </c>
      <c r="B3193" s="3">
        <v>4.0000000000000001E-3</v>
      </c>
      <c r="C3193" s="4">
        <f t="shared" si="156"/>
        <v>0.6613600628930818</v>
      </c>
      <c r="D3193" s="2">
        <f t="shared" si="158"/>
        <v>2</v>
      </c>
      <c r="E3193" s="2">
        <f t="shared" si="158"/>
        <v>2</v>
      </c>
      <c r="F3193" s="2">
        <f t="shared" si="158"/>
        <v>3</v>
      </c>
      <c r="G3193" s="4">
        <f t="shared" si="157"/>
        <v>0</v>
      </c>
    </row>
    <row r="3194" spans="1:7">
      <c r="A3194" s="1">
        <v>41529</v>
      </c>
      <c r="B3194" s="3">
        <v>-2.3999999999999998E-3</v>
      </c>
      <c r="C3194" s="4">
        <f t="shared" si="156"/>
        <v>0.32724056603773582</v>
      </c>
      <c r="D3194" s="2">
        <f t="shared" si="158"/>
        <v>1</v>
      </c>
      <c r="E3194" s="2">
        <f t="shared" si="158"/>
        <v>1</v>
      </c>
      <c r="F3194" s="2">
        <f t="shared" si="158"/>
        <v>2</v>
      </c>
      <c r="G3194" s="4">
        <f t="shared" si="157"/>
        <v>0</v>
      </c>
    </row>
    <row r="3195" spans="1:7">
      <c r="A3195" s="1">
        <v>41530</v>
      </c>
      <c r="B3195" s="3">
        <v>2.3E-3</v>
      </c>
      <c r="C3195" s="4">
        <f t="shared" si="156"/>
        <v>0.58352987421383651</v>
      </c>
      <c r="D3195" s="2">
        <f t="shared" si="158"/>
        <v>2</v>
      </c>
      <c r="E3195" s="2">
        <f t="shared" si="158"/>
        <v>2</v>
      </c>
      <c r="F3195" s="2">
        <f t="shared" si="158"/>
        <v>3</v>
      </c>
      <c r="G3195" s="4">
        <f t="shared" si="157"/>
        <v>0</v>
      </c>
    </row>
    <row r="3196" spans="1:7">
      <c r="A3196" s="1">
        <v>41533</v>
      </c>
      <c r="B3196" s="3">
        <v>6.0999999999999995E-3</v>
      </c>
      <c r="C3196" s="4">
        <f t="shared" si="156"/>
        <v>0.7448899371069182</v>
      </c>
      <c r="D3196" s="2">
        <f t="shared" si="158"/>
        <v>2</v>
      </c>
      <c r="E3196" s="2">
        <f t="shared" si="158"/>
        <v>3</v>
      </c>
      <c r="F3196" s="2">
        <f t="shared" si="158"/>
        <v>3</v>
      </c>
      <c r="G3196" s="4">
        <f t="shared" si="157"/>
        <v>0</v>
      </c>
    </row>
    <row r="3197" spans="1:7">
      <c r="A3197" s="1">
        <v>41534</v>
      </c>
      <c r="B3197" s="3">
        <v>4.5000000000000005E-3</v>
      </c>
      <c r="C3197" s="4">
        <f t="shared" si="156"/>
        <v>0.68317610062893086</v>
      </c>
      <c r="D3197" s="2">
        <f t="shared" si="158"/>
        <v>2</v>
      </c>
      <c r="E3197" s="2">
        <f t="shared" si="158"/>
        <v>3</v>
      </c>
      <c r="F3197" s="2">
        <f t="shared" si="158"/>
        <v>3</v>
      </c>
      <c r="G3197" s="4">
        <f t="shared" si="157"/>
        <v>0</v>
      </c>
    </row>
    <row r="3198" spans="1:7">
      <c r="A3198" s="1">
        <v>41535</v>
      </c>
      <c r="B3198" s="3">
        <v>1.24E-2</v>
      </c>
      <c r="C3198" s="4">
        <f t="shared" si="156"/>
        <v>0.88895440251572322</v>
      </c>
      <c r="D3198" s="2">
        <f t="shared" si="158"/>
        <v>2</v>
      </c>
      <c r="E3198" s="2">
        <f t="shared" si="158"/>
        <v>3</v>
      </c>
      <c r="F3198" s="2">
        <f t="shared" si="158"/>
        <v>4</v>
      </c>
      <c r="G3198" s="4">
        <f t="shared" si="157"/>
        <v>0</v>
      </c>
    </row>
    <row r="3199" spans="1:7">
      <c r="A3199" s="1">
        <v>41536</v>
      </c>
      <c r="B3199" s="3">
        <v>-2.0000000000000001E-4</v>
      </c>
      <c r="C3199" s="4">
        <f t="shared" si="156"/>
        <v>0.43553459119496857</v>
      </c>
      <c r="D3199" s="2">
        <f t="shared" si="158"/>
        <v>1</v>
      </c>
      <c r="E3199" s="2">
        <f t="shared" si="158"/>
        <v>2</v>
      </c>
      <c r="F3199" s="2">
        <f t="shared" si="158"/>
        <v>2</v>
      </c>
      <c r="G3199" s="4">
        <f t="shared" si="157"/>
        <v>0</v>
      </c>
    </row>
    <row r="3200" spans="1:7">
      <c r="A3200" s="1">
        <v>41537</v>
      </c>
      <c r="B3200" s="3">
        <v>-9.3999999999999986E-3</v>
      </c>
      <c r="C3200" s="4">
        <f t="shared" si="156"/>
        <v>0.15821540880503146</v>
      </c>
      <c r="D3200" s="2">
        <f t="shared" si="158"/>
        <v>1</v>
      </c>
      <c r="E3200" s="2">
        <f t="shared" si="158"/>
        <v>1</v>
      </c>
      <c r="F3200" s="2">
        <f t="shared" si="158"/>
        <v>1</v>
      </c>
      <c r="G3200" s="4">
        <f t="shared" si="157"/>
        <v>0</v>
      </c>
    </row>
    <row r="3201" spans="1:7">
      <c r="A3201" s="1">
        <v>41540</v>
      </c>
      <c r="B3201" s="3">
        <v>-6.1999999999999998E-3</v>
      </c>
      <c r="C3201" s="4">
        <f t="shared" si="156"/>
        <v>0.2183569182389937</v>
      </c>
      <c r="D3201" s="2">
        <f t="shared" si="158"/>
        <v>1</v>
      </c>
      <c r="E3201" s="2">
        <f t="shared" si="158"/>
        <v>1</v>
      </c>
      <c r="F3201" s="2">
        <f t="shared" si="158"/>
        <v>1</v>
      </c>
      <c r="G3201" s="4">
        <f t="shared" si="157"/>
        <v>-6.1999999999999998E-3</v>
      </c>
    </row>
    <row r="3202" spans="1:7">
      <c r="A3202" s="1">
        <v>41541</v>
      </c>
      <c r="B3202" s="3">
        <v>-2.0000000000000001E-4</v>
      </c>
      <c r="C3202" s="4">
        <f t="shared" si="156"/>
        <v>0.43553459119496857</v>
      </c>
      <c r="D3202" s="2">
        <f t="shared" si="158"/>
        <v>1</v>
      </c>
      <c r="E3202" s="2">
        <f t="shared" si="158"/>
        <v>2</v>
      </c>
      <c r="F3202" s="2">
        <f t="shared" si="158"/>
        <v>2</v>
      </c>
      <c r="G3202" s="4">
        <f t="shared" si="157"/>
        <v>-2.0000000000000001E-4</v>
      </c>
    </row>
    <row r="3203" spans="1:7">
      <c r="A3203" s="1">
        <v>41542</v>
      </c>
      <c r="B3203" s="3">
        <v>-4.3E-3</v>
      </c>
      <c r="C3203" s="4">
        <f t="shared" si="156"/>
        <v>0.26513364779874216</v>
      </c>
      <c r="D3203" s="2">
        <f t="shared" si="158"/>
        <v>1</v>
      </c>
      <c r="E3203" s="2">
        <f t="shared" si="158"/>
        <v>1</v>
      </c>
      <c r="F3203" s="2">
        <f t="shared" si="158"/>
        <v>2</v>
      </c>
      <c r="G3203" s="4">
        <f t="shared" si="157"/>
        <v>0</v>
      </c>
    </row>
    <row r="3204" spans="1:7">
      <c r="A3204" s="1">
        <v>41543</v>
      </c>
      <c r="B3204" s="3">
        <v>4.3E-3</v>
      </c>
      <c r="C3204" s="4">
        <f t="shared" ref="C3204:C3267" si="159">RANK(B3204,$B$3:$B$5090,1)/$K$1</f>
        <v>0.67511792452830188</v>
      </c>
      <c r="D3204" s="2">
        <f t="shared" si="158"/>
        <v>2</v>
      </c>
      <c r="E3204" s="2">
        <f t="shared" si="158"/>
        <v>3</v>
      </c>
      <c r="F3204" s="2">
        <f t="shared" si="158"/>
        <v>3</v>
      </c>
      <c r="G3204" s="4">
        <f t="shared" si="157"/>
        <v>0</v>
      </c>
    </row>
    <row r="3205" spans="1:7">
      <c r="A3205" s="1">
        <v>41544</v>
      </c>
      <c r="B3205" s="3">
        <v>-3.8E-3</v>
      </c>
      <c r="C3205" s="4">
        <f t="shared" si="159"/>
        <v>0.28026729559748426</v>
      </c>
      <c r="D3205" s="2">
        <f t="shared" si="158"/>
        <v>1</v>
      </c>
      <c r="E3205" s="2">
        <f t="shared" si="158"/>
        <v>1</v>
      </c>
      <c r="F3205" s="2">
        <f t="shared" si="158"/>
        <v>2</v>
      </c>
      <c r="G3205" s="4">
        <f t="shared" ref="G3205:G3268" si="160">IF(F3204=1,B3205,0)</f>
        <v>0</v>
      </c>
    </row>
    <row r="3206" spans="1:7">
      <c r="A3206" s="1">
        <v>41547</v>
      </c>
      <c r="B3206" s="3">
        <v>-7.8000000000000005E-3</v>
      </c>
      <c r="C3206" s="4">
        <f t="shared" si="159"/>
        <v>0.18435534591194969</v>
      </c>
      <c r="D3206" s="2">
        <f t="shared" si="158"/>
        <v>1</v>
      </c>
      <c r="E3206" s="2">
        <f t="shared" si="158"/>
        <v>1</v>
      </c>
      <c r="F3206" s="2">
        <f t="shared" si="158"/>
        <v>1</v>
      </c>
      <c r="G3206" s="4">
        <f t="shared" si="160"/>
        <v>0</v>
      </c>
    </row>
    <row r="3207" spans="1:7">
      <c r="A3207" s="1">
        <v>41548</v>
      </c>
      <c r="B3207" s="3">
        <v>9.7999999999999997E-3</v>
      </c>
      <c r="C3207" s="4">
        <f t="shared" si="159"/>
        <v>0.84060534591194969</v>
      </c>
      <c r="D3207" s="2">
        <f t="shared" si="158"/>
        <v>2</v>
      </c>
      <c r="E3207" s="2">
        <f t="shared" si="158"/>
        <v>3</v>
      </c>
      <c r="F3207" s="2">
        <f t="shared" si="158"/>
        <v>4</v>
      </c>
      <c r="G3207" s="4">
        <f t="shared" si="160"/>
        <v>9.7999999999999997E-3</v>
      </c>
    </row>
    <row r="3208" spans="1:7">
      <c r="A3208" s="1">
        <v>41549</v>
      </c>
      <c r="B3208" s="3">
        <v>-4.1999999999999997E-3</v>
      </c>
      <c r="C3208" s="4">
        <f t="shared" si="159"/>
        <v>0.26886792452830188</v>
      </c>
      <c r="D3208" s="2">
        <f t="shared" si="158"/>
        <v>1</v>
      </c>
      <c r="E3208" s="2">
        <f t="shared" si="158"/>
        <v>1</v>
      </c>
      <c r="F3208" s="2">
        <f t="shared" si="158"/>
        <v>2</v>
      </c>
      <c r="G3208" s="4">
        <f t="shared" si="160"/>
        <v>0</v>
      </c>
    </row>
    <row r="3209" spans="1:7">
      <c r="A3209" s="1">
        <v>41550</v>
      </c>
      <c r="B3209" s="3">
        <v>-8.5000000000000006E-3</v>
      </c>
      <c r="C3209" s="4">
        <f t="shared" si="159"/>
        <v>0.17236635220125787</v>
      </c>
      <c r="D3209" s="2">
        <f t="shared" si="158"/>
        <v>1</v>
      </c>
      <c r="E3209" s="2">
        <f t="shared" si="158"/>
        <v>1</v>
      </c>
      <c r="F3209" s="2">
        <f t="shared" si="158"/>
        <v>1</v>
      </c>
      <c r="G3209" s="4">
        <f t="shared" si="160"/>
        <v>0</v>
      </c>
    </row>
    <row r="3210" spans="1:7">
      <c r="A3210" s="1">
        <v>41551</v>
      </c>
      <c r="B3210" s="3">
        <v>9.7000000000000003E-3</v>
      </c>
      <c r="C3210" s="4">
        <f t="shared" si="159"/>
        <v>0.83765723270440251</v>
      </c>
      <c r="D3210" s="2">
        <f t="shared" si="158"/>
        <v>2</v>
      </c>
      <c r="E3210" s="2">
        <f t="shared" si="158"/>
        <v>3</v>
      </c>
      <c r="F3210" s="2">
        <f t="shared" si="158"/>
        <v>4</v>
      </c>
      <c r="G3210" s="4">
        <f t="shared" si="160"/>
        <v>9.7000000000000003E-3</v>
      </c>
    </row>
    <row r="3211" spans="1:7">
      <c r="A3211" s="1">
        <v>41554</v>
      </c>
      <c r="B3211" s="3">
        <v>-1.09E-2</v>
      </c>
      <c r="C3211" s="4">
        <f t="shared" si="159"/>
        <v>0.13522012578616352</v>
      </c>
      <c r="D3211" s="2">
        <f t="shared" si="158"/>
        <v>1</v>
      </c>
      <c r="E3211" s="2">
        <f t="shared" si="158"/>
        <v>1</v>
      </c>
      <c r="F3211" s="2">
        <f t="shared" si="158"/>
        <v>1</v>
      </c>
      <c r="G3211" s="4">
        <f t="shared" si="160"/>
        <v>0</v>
      </c>
    </row>
    <row r="3212" spans="1:7">
      <c r="A3212" s="1">
        <v>41555</v>
      </c>
      <c r="B3212" s="3">
        <v>-1.1200000000000002E-2</v>
      </c>
      <c r="C3212" s="4">
        <f t="shared" si="159"/>
        <v>0.13148584905660377</v>
      </c>
      <c r="D3212" s="2">
        <f t="shared" si="158"/>
        <v>1</v>
      </c>
      <c r="E3212" s="2">
        <f t="shared" si="158"/>
        <v>1</v>
      </c>
      <c r="F3212" s="2">
        <f t="shared" si="158"/>
        <v>1</v>
      </c>
      <c r="G3212" s="4">
        <f t="shared" si="160"/>
        <v>-1.1200000000000002E-2</v>
      </c>
    </row>
    <row r="3213" spans="1:7">
      <c r="A3213" s="1">
        <v>41556</v>
      </c>
      <c r="B3213" s="3">
        <v>-1.1000000000000001E-3</v>
      </c>
      <c r="C3213" s="4">
        <f t="shared" si="159"/>
        <v>0.38836477987421386</v>
      </c>
      <c r="D3213" s="2">
        <f t="shared" si="158"/>
        <v>1</v>
      </c>
      <c r="E3213" s="2">
        <f t="shared" si="158"/>
        <v>2</v>
      </c>
      <c r="F3213" s="2">
        <f t="shared" si="158"/>
        <v>2</v>
      </c>
      <c r="G3213" s="4">
        <f t="shared" si="160"/>
        <v>-1.1000000000000001E-3</v>
      </c>
    </row>
    <row r="3214" spans="1:7">
      <c r="A3214" s="1">
        <v>41557</v>
      </c>
      <c r="B3214" s="3">
        <v>2.3799999999999998E-2</v>
      </c>
      <c r="C3214" s="4">
        <f t="shared" si="159"/>
        <v>0.96875</v>
      </c>
      <c r="D3214" s="2">
        <f t="shared" si="158"/>
        <v>2</v>
      </c>
      <c r="E3214" s="2">
        <f t="shared" si="158"/>
        <v>3</v>
      </c>
      <c r="F3214" s="2">
        <f t="shared" si="158"/>
        <v>4</v>
      </c>
      <c r="G3214" s="4">
        <f t="shared" si="160"/>
        <v>0</v>
      </c>
    </row>
    <row r="3215" spans="1:7">
      <c r="A3215" s="1">
        <v>41558</v>
      </c>
      <c r="B3215" s="3">
        <v>9.0000000000000011E-3</v>
      </c>
      <c r="C3215" s="4">
        <f t="shared" si="159"/>
        <v>0.82311320754716977</v>
      </c>
      <c r="D3215" s="2">
        <f t="shared" si="158"/>
        <v>2</v>
      </c>
      <c r="E3215" s="2">
        <f t="shared" si="158"/>
        <v>3</v>
      </c>
      <c r="F3215" s="2">
        <f t="shared" si="158"/>
        <v>4</v>
      </c>
      <c r="G3215" s="4">
        <f t="shared" si="160"/>
        <v>0</v>
      </c>
    </row>
    <row r="3216" spans="1:7">
      <c r="A3216" s="1">
        <v>41561</v>
      </c>
      <c r="B3216" s="3">
        <v>3.3E-3</v>
      </c>
      <c r="C3216" s="4">
        <f t="shared" si="159"/>
        <v>0.6275550314465409</v>
      </c>
      <c r="D3216" s="2">
        <f t="shared" si="158"/>
        <v>2</v>
      </c>
      <c r="E3216" s="2">
        <f t="shared" si="158"/>
        <v>2</v>
      </c>
      <c r="F3216" s="2">
        <f t="shared" si="158"/>
        <v>3</v>
      </c>
      <c r="G3216" s="4">
        <f t="shared" si="160"/>
        <v>0</v>
      </c>
    </row>
    <row r="3217" spans="1:7">
      <c r="A3217" s="1">
        <v>41562</v>
      </c>
      <c r="B3217" s="3">
        <v>-7.8000000000000005E-3</v>
      </c>
      <c r="C3217" s="4">
        <f t="shared" si="159"/>
        <v>0.18435534591194969</v>
      </c>
      <c r="D3217" s="2">
        <f t="shared" si="158"/>
        <v>1</v>
      </c>
      <c r="E3217" s="2">
        <f t="shared" si="158"/>
        <v>1</v>
      </c>
      <c r="F3217" s="2">
        <f t="shared" si="158"/>
        <v>1</v>
      </c>
      <c r="G3217" s="4">
        <f t="shared" si="160"/>
        <v>0</v>
      </c>
    </row>
    <row r="3218" spans="1:7">
      <c r="A3218" s="1">
        <v>41563</v>
      </c>
      <c r="B3218" s="3">
        <v>1.3600000000000001E-2</v>
      </c>
      <c r="C3218" s="4">
        <f t="shared" si="159"/>
        <v>0.90271226415094341</v>
      </c>
      <c r="D3218" s="2">
        <f t="shared" si="158"/>
        <v>2</v>
      </c>
      <c r="E3218" s="2">
        <f t="shared" si="158"/>
        <v>3</v>
      </c>
      <c r="F3218" s="2">
        <f t="shared" si="158"/>
        <v>4</v>
      </c>
      <c r="G3218" s="4">
        <f t="shared" si="160"/>
        <v>1.3600000000000001E-2</v>
      </c>
    </row>
    <row r="3219" spans="1:7">
      <c r="A3219" s="1">
        <v>41564</v>
      </c>
      <c r="B3219" s="3">
        <v>9.1000000000000004E-3</v>
      </c>
      <c r="C3219" s="4">
        <f t="shared" si="159"/>
        <v>0.82488207547169812</v>
      </c>
      <c r="D3219" s="2">
        <f t="shared" ref="D3219:F3282" si="161">ROUNDDOWN($C3219*D$2,0) - IF(MOD($C3219*D$2,1)=0,1,0) + 1</f>
        <v>2</v>
      </c>
      <c r="E3219" s="2">
        <f t="shared" si="161"/>
        <v>3</v>
      </c>
      <c r="F3219" s="2">
        <f t="shared" si="161"/>
        <v>4</v>
      </c>
      <c r="G3219" s="4">
        <f t="shared" si="160"/>
        <v>0</v>
      </c>
    </row>
    <row r="3220" spans="1:7">
      <c r="A3220" s="1">
        <v>41565</v>
      </c>
      <c r="B3220" s="3">
        <v>5.5000000000000005E-3</v>
      </c>
      <c r="C3220" s="4">
        <f t="shared" si="159"/>
        <v>0.72150157232704404</v>
      </c>
      <c r="D3220" s="2">
        <f t="shared" si="161"/>
        <v>2</v>
      </c>
      <c r="E3220" s="2">
        <f t="shared" si="161"/>
        <v>3</v>
      </c>
      <c r="F3220" s="2">
        <f t="shared" si="161"/>
        <v>3</v>
      </c>
      <c r="G3220" s="4">
        <f t="shared" si="160"/>
        <v>0</v>
      </c>
    </row>
    <row r="3221" spans="1:7">
      <c r="A3221" s="1">
        <v>41568</v>
      </c>
      <c r="B3221" s="3">
        <v>1.1000000000000001E-3</v>
      </c>
      <c r="C3221" s="4">
        <f t="shared" si="159"/>
        <v>0.51985062893081757</v>
      </c>
      <c r="D3221" s="2">
        <f t="shared" si="161"/>
        <v>2</v>
      </c>
      <c r="E3221" s="2">
        <f t="shared" si="161"/>
        <v>2</v>
      </c>
      <c r="F3221" s="2">
        <f t="shared" si="161"/>
        <v>3</v>
      </c>
      <c r="G3221" s="4">
        <f t="shared" si="160"/>
        <v>0</v>
      </c>
    </row>
    <row r="3222" spans="1:7">
      <c r="A3222" s="1">
        <v>41569</v>
      </c>
      <c r="B3222" s="3">
        <v>6.9999999999999993E-3</v>
      </c>
      <c r="C3222" s="4">
        <f t="shared" si="159"/>
        <v>0.77004716981132071</v>
      </c>
      <c r="D3222" s="2">
        <f t="shared" si="161"/>
        <v>2</v>
      </c>
      <c r="E3222" s="2">
        <f t="shared" si="161"/>
        <v>3</v>
      </c>
      <c r="F3222" s="2">
        <f t="shared" si="161"/>
        <v>4</v>
      </c>
      <c r="G3222" s="4">
        <f t="shared" si="160"/>
        <v>0</v>
      </c>
    </row>
    <row r="3223" spans="1:7">
      <c r="A3223" s="1">
        <v>41570</v>
      </c>
      <c r="B3223" s="3">
        <v>-4.7999999999999996E-3</v>
      </c>
      <c r="C3223" s="4">
        <f t="shared" si="159"/>
        <v>0.25019654088050314</v>
      </c>
      <c r="D3223" s="2">
        <f t="shared" si="161"/>
        <v>1</v>
      </c>
      <c r="E3223" s="2">
        <f t="shared" si="161"/>
        <v>1</v>
      </c>
      <c r="F3223" s="2">
        <f t="shared" si="161"/>
        <v>2</v>
      </c>
      <c r="G3223" s="4">
        <f t="shared" si="160"/>
        <v>0</v>
      </c>
    </row>
    <row r="3224" spans="1:7">
      <c r="A3224" s="1">
        <v>41571</v>
      </c>
      <c r="B3224" s="3">
        <v>4.1999999999999997E-3</v>
      </c>
      <c r="C3224" s="4">
        <f t="shared" si="159"/>
        <v>0.67059748427672961</v>
      </c>
      <c r="D3224" s="2">
        <f t="shared" si="161"/>
        <v>2</v>
      </c>
      <c r="E3224" s="2">
        <f t="shared" si="161"/>
        <v>3</v>
      </c>
      <c r="F3224" s="2">
        <f t="shared" si="161"/>
        <v>3</v>
      </c>
      <c r="G3224" s="4">
        <f t="shared" si="160"/>
        <v>0</v>
      </c>
    </row>
    <row r="3225" spans="1:7">
      <c r="A3225" s="1">
        <v>41572</v>
      </c>
      <c r="B3225" s="3">
        <v>3.4000000000000002E-3</v>
      </c>
      <c r="C3225" s="4">
        <f t="shared" si="159"/>
        <v>0.63482704402515722</v>
      </c>
      <c r="D3225" s="2">
        <f t="shared" si="161"/>
        <v>2</v>
      </c>
      <c r="E3225" s="2">
        <f t="shared" si="161"/>
        <v>2</v>
      </c>
      <c r="F3225" s="2">
        <f t="shared" si="161"/>
        <v>3</v>
      </c>
      <c r="G3225" s="4">
        <f t="shared" si="160"/>
        <v>0</v>
      </c>
    </row>
    <row r="3226" spans="1:7">
      <c r="A3226" s="1">
        <v>41575</v>
      </c>
      <c r="B3226" s="3">
        <v>3.0999999999999999E-3</v>
      </c>
      <c r="C3226" s="4">
        <f t="shared" si="159"/>
        <v>0.61890723270440251</v>
      </c>
      <c r="D3226" s="2">
        <f t="shared" si="161"/>
        <v>2</v>
      </c>
      <c r="E3226" s="2">
        <f t="shared" si="161"/>
        <v>2</v>
      </c>
      <c r="F3226" s="2">
        <f t="shared" si="161"/>
        <v>3</v>
      </c>
      <c r="G3226" s="4">
        <f t="shared" si="160"/>
        <v>0</v>
      </c>
    </row>
    <row r="3227" spans="1:7">
      <c r="A3227" s="1">
        <v>41576</v>
      </c>
      <c r="B3227" s="3">
        <v>5.1000000000000004E-3</v>
      </c>
      <c r="C3227" s="4">
        <f t="shared" si="159"/>
        <v>0.70735062893081757</v>
      </c>
      <c r="D3227" s="2">
        <f t="shared" si="161"/>
        <v>2</v>
      </c>
      <c r="E3227" s="2">
        <f t="shared" si="161"/>
        <v>3</v>
      </c>
      <c r="F3227" s="2">
        <f t="shared" si="161"/>
        <v>3</v>
      </c>
      <c r="G3227" s="4">
        <f t="shared" si="160"/>
        <v>0</v>
      </c>
    </row>
    <row r="3228" spans="1:7">
      <c r="A3228" s="1">
        <v>41577</v>
      </c>
      <c r="B3228" s="3">
        <v>-4.1999999999999997E-3</v>
      </c>
      <c r="C3228" s="4">
        <f t="shared" si="159"/>
        <v>0.26886792452830188</v>
      </c>
      <c r="D3228" s="2">
        <f t="shared" si="161"/>
        <v>1</v>
      </c>
      <c r="E3228" s="2">
        <f t="shared" si="161"/>
        <v>1</v>
      </c>
      <c r="F3228" s="2">
        <f t="shared" si="161"/>
        <v>2</v>
      </c>
      <c r="G3228" s="4">
        <f t="shared" si="160"/>
        <v>0</v>
      </c>
    </row>
    <row r="3229" spans="1:7">
      <c r="A3229" s="1">
        <v>41578</v>
      </c>
      <c r="B3229" s="3">
        <v>-5.7999999999999996E-3</v>
      </c>
      <c r="C3229" s="4">
        <f t="shared" si="159"/>
        <v>0.22562893081761007</v>
      </c>
      <c r="D3229" s="2">
        <f t="shared" si="161"/>
        <v>1</v>
      </c>
      <c r="E3229" s="2">
        <f t="shared" si="161"/>
        <v>1</v>
      </c>
      <c r="F3229" s="2">
        <f t="shared" si="161"/>
        <v>1</v>
      </c>
      <c r="G3229" s="4">
        <f t="shared" si="160"/>
        <v>0</v>
      </c>
    </row>
    <row r="3230" spans="1:7">
      <c r="A3230" s="1">
        <v>41579</v>
      </c>
      <c r="B3230" s="3">
        <v>2.3E-3</v>
      </c>
      <c r="C3230" s="4">
        <f t="shared" si="159"/>
        <v>0.58352987421383651</v>
      </c>
      <c r="D3230" s="2">
        <f t="shared" si="161"/>
        <v>2</v>
      </c>
      <c r="E3230" s="2">
        <f t="shared" si="161"/>
        <v>2</v>
      </c>
      <c r="F3230" s="2">
        <f t="shared" si="161"/>
        <v>3</v>
      </c>
      <c r="G3230" s="4">
        <f t="shared" si="160"/>
        <v>2.3E-3</v>
      </c>
    </row>
    <row r="3231" spans="1:7">
      <c r="A3231" s="1">
        <v>41582</v>
      </c>
      <c r="B3231" s="3">
        <v>5.1000000000000004E-3</v>
      </c>
      <c r="C3231" s="4">
        <f t="shared" si="159"/>
        <v>0.70735062893081757</v>
      </c>
      <c r="D3231" s="2">
        <f t="shared" si="161"/>
        <v>2</v>
      </c>
      <c r="E3231" s="2">
        <f t="shared" si="161"/>
        <v>3</v>
      </c>
      <c r="F3231" s="2">
        <f t="shared" si="161"/>
        <v>3</v>
      </c>
      <c r="G3231" s="4">
        <f t="shared" si="160"/>
        <v>0</v>
      </c>
    </row>
    <row r="3232" spans="1:7">
      <c r="A3232" s="1">
        <v>41583</v>
      </c>
      <c r="B3232" s="3">
        <v>-4.0000000000000001E-3</v>
      </c>
      <c r="C3232" s="4">
        <f t="shared" si="159"/>
        <v>0.27417452830188677</v>
      </c>
      <c r="D3232" s="2">
        <f t="shared" si="161"/>
        <v>1</v>
      </c>
      <c r="E3232" s="2">
        <f t="shared" si="161"/>
        <v>1</v>
      </c>
      <c r="F3232" s="2">
        <f t="shared" si="161"/>
        <v>2</v>
      </c>
      <c r="G3232" s="4">
        <f t="shared" si="160"/>
        <v>0</v>
      </c>
    </row>
    <row r="3233" spans="1:7">
      <c r="A3233" s="1">
        <v>41584</v>
      </c>
      <c r="B3233" s="3">
        <v>5.5000000000000005E-3</v>
      </c>
      <c r="C3233" s="4">
        <f t="shared" si="159"/>
        <v>0.72150157232704404</v>
      </c>
      <c r="D3233" s="2">
        <f t="shared" si="161"/>
        <v>2</v>
      </c>
      <c r="E3233" s="2">
        <f t="shared" si="161"/>
        <v>3</v>
      </c>
      <c r="F3233" s="2">
        <f t="shared" si="161"/>
        <v>3</v>
      </c>
      <c r="G3233" s="4">
        <f t="shared" si="160"/>
        <v>0</v>
      </c>
    </row>
    <row r="3234" spans="1:7">
      <c r="A3234" s="1">
        <v>41585</v>
      </c>
      <c r="B3234" s="3">
        <v>-1.23E-2</v>
      </c>
      <c r="C3234" s="4">
        <f t="shared" si="159"/>
        <v>0.11851415094339622</v>
      </c>
      <c r="D3234" s="2">
        <f t="shared" si="161"/>
        <v>1</v>
      </c>
      <c r="E3234" s="2">
        <f t="shared" si="161"/>
        <v>1</v>
      </c>
      <c r="F3234" s="2">
        <f t="shared" si="161"/>
        <v>1</v>
      </c>
      <c r="G3234" s="4">
        <f t="shared" si="160"/>
        <v>0</v>
      </c>
    </row>
    <row r="3235" spans="1:7">
      <c r="A3235" s="1">
        <v>41586</v>
      </c>
      <c r="B3235" s="3">
        <v>1.2800000000000001E-2</v>
      </c>
      <c r="C3235" s="4">
        <f t="shared" si="159"/>
        <v>0.89406446540880502</v>
      </c>
      <c r="D3235" s="2">
        <f t="shared" si="161"/>
        <v>2</v>
      </c>
      <c r="E3235" s="2">
        <f t="shared" si="161"/>
        <v>3</v>
      </c>
      <c r="F3235" s="2">
        <f t="shared" si="161"/>
        <v>4</v>
      </c>
      <c r="G3235" s="4">
        <f t="shared" si="160"/>
        <v>1.2800000000000001E-2</v>
      </c>
    </row>
    <row r="3236" spans="1:7">
      <c r="A3236" s="1">
        <v>41589</v>
      </c>
      <c r="B3236" s="3">
        <v>8.9999999999999998E-4</v>
      </c>
      <c r="C3236" s="4">
        <f t="shared" si="159"/>
        <v>0.50727201257861632</v>
      </c>
      <c r="D3236" s="2">
        <f t="shared" si="161"/>
        <v>2</v>
      </c>
      <c r="E3236" s="2">
        <f t="shared" si="161"/>
        <v>2</v>
      </c>
      <c r="F3236" s="2">
        <f t="shared" si="161"/>
        <v>3</v>
      </c>
      <c r="G3236" s="4">
        <f t="shared" si="160"/>
        <v>0</v>
      </c>
    </row>
    <row r="3237" spans="1:7">
      <c r="A3237" s="1">
        <v>41590</v>
      </c>
      <c r="B3237" s="3">
        <v>-1.5E-3</v>
      </c>
      <c r="C3237" s="4">
        <f t="shared" si="159"/>
        <v>0.3665487421383648</v>
      </c>
      <c r="D3237" s="2">
        <f t="shared" si="161"/>
        <v>1</v>
      </c>
      <c r="E3237" s="2">
        <f t="shared" si="161"/>
        <v>2</v>
      </c>
      <c r="F3237" s="2">
        <f t="shared" si="161"/>
        <v>2</v>
      </c>
      <c r="G3237" s="4">
        <f t="shared" si="160"/>
        <v>0</v>
      </c>
    </row>
    <row r="3238" spans="1:7">
      <c r="A3238" s="1">
        <v>41591</v>
      </c>
      <c r="B3238" s="3">
        <v>8.3999999999999995E-3</v>
      </c>
      <c r="C3238" s="4">
        <f t="shared" si="159"/>
        <v>0.81073113207547165</v>
      </c>
      <c r="D3238" s="2">
        <f t="shared" si="161"/>
        <v>2</v>
      </c>
      <c r="E3238" s="2">
        <f t="shared" si="161"/>
        <v>3</v>
      </c>
      <c r="F3238" s="2">
        <f t="shared" si="161"/>
        <v>4</v>
      </c>
      <c r="G3238" s="4">
        <f t="shared" si="160"/>
        <v>0</v>
      </c>
    </row>
    <row r="3239" spans="1:7">
      <c r="A3239" s="1">
        <v>41592</v>
      </c>
      <c r="B3239" s="3">
        <v>5.4000000000000003E-3</v>
      </c>
      <c r="C3239" s="4">
        <f t="shared" si="159"/>
        <v>0.71737421383647804</v>
      </c>
      <c r="D3239" s="2">
        <f t="shared" si="161"/>
        <v>2</v>
      </c>
      <c r="E3239" s="2">
        <f t="shared" si="161"/>
        <v>3</v>
      </c>
      <c r="F3239" s="2">
        <f t="shared" si="161"/>
        <v>3</v>
      </c>
      <c r="G3239" s="4">
        <f t="shared" si="160"/>
        <v>0</v>
      </c>
    </row>
    <row r="3240" spans="1:7">
      <c r="A3240" s="1">
        <v>41593</v>
      </c>
      <c r="B3240" s="3">
        <v>3.4999999999999996E-3</v>
      </c>
      <c r="C3240" s="4">
        <f t="shared" si="159"/>
        <v>0.63974056603773588</v>
      </c>
      <c r="D3240" s="2">
        <f t="shared" si="161"/>
        <v>2</v>
      </c>
      <c r="E3240" s="2">
        <f t="shared" si="161"/>
        <v>2</v>
      </c>
      <c r="F3240" s="2">
        <f t="shared" si="161"/>
        <v>3</v>
      </c>
      <c r="G3240" s="4">
        <f t="shared" si="160"/>
        <v>0</v>
      </c>
    </row>
    <row r="3241" spans="1:7">
      <c r="A3241" s="1">
        <v>41596</v>
      </c>
      <c r="B3241" s="3">
        <v>-2.8000000000000004E-3</v>
      </c>
      <c r="C3241" s="4">
        <f t="shared" si="159"/>
        <v>0.31387578616352202</v>
      </c>
      <c r="D3241" s="2">
        <f t="shared" si="161"/>
        <v>1</v>
      </c>
      <c r="E3241" s="2">
        <f t="shared" si="161"/>
        <v>1</v>
      </c>
      <c r="F3241" s="2">
        <f t="shared" si="161"/>
        <v>2</v>
      </c>
      <c r="G3241" s="4">
        <f t="shared" si="160"/>
        <v>0</v>
      </c>
    </row>
    <row r="3242" spans="1:7">
      <c r="A3242" s="1">
        <v>41597</v>
      </c>
      <c r="B3242" s="3">
        <v>-2.0999999999999999E-3</v>
      </c>
      <c r="C3242" s="4">
        <f t="shared" si="159"/>
        <v>0.33863993710691825</v>
      </c>
      <c r="D3242" s="2">
        <f t="shared" si="161"/>
        <v>1</v>
      </c>
      <c r="E3242" s="2">
        <f t="shared" si="161"/>
        <v>2</v>
      </c>
      <c r="F3242" s="2">
        <f t="shared" si="161"/>
        <v>2</v>
      </c>
      <c r="G3242" s="4">
        <f t="shared" si="160"/>
        <v>0</v>
      </c>
    </row>
    <row r="3243" spans="1:7">
      <c r="A3243" s="1">
        <v>41598</v>
      </c>
      <c r="B3243" s="3">
        <v>-3.3E-3</v>
      </c>
      <c r="C3243" s="4">
        <f t="shared" si="159"/>
        <v>0.29716981132075471</v>
      </c>
      <c r="D3243" s="2">
        <f t="shared" si="161"/>
        <v>1</v>
      </c>
      <c r="E3243" s="2">
        <f t="shared" si="161"/>
        <v>1</v>
      </c>
      <c r="F3243" s="2">
        <f t="shared" si="161"/>
        <v>2</v>
      </c>
      <c r="G3243" s="4">
        <f t="shared" si="160"/>
        <v>0</v>
      </c>
    </row>
    <row r="3244" spans="1:7">
      <c r="A3244" s="1">
        <v>41599</v>
      </c>
      <c r="B3244" s="3">
        <v>8.5000000000000006E-3</v>
      </c>
      <c r="C3244" s="4">
        <f t="shared" si="159"/>
        <v>0.81269654088050314</v>
      </c>
      <c r="D3244" s="2">
        <f t="shared" si="161"/>
        <v>2</v>
      </c>
      <c r="E3244" s="2">
        <f t="shared" si="161"/>
        <v>3</v>
      </c>
      <c r="F3244" s="2">
        <f t="shared" si="161"/>
        <v>4</v>
      </c>
      <c r="G3244" s="4">
        <f t="shared" si="160"/>
        <v>0</v>
      </c>
    </row>
    <row r="3245" spans="1:7">
      <c r="A3245" s="1">
        <v>41600</v>
      </c>
      <c r="B3245" s="3">
        <v>4.5000000000000005E-3</v>
      </c>
      <c r="C3245" s="4">
        <f t="shared" si="159"/>
        <v>0.68317610062893086</v>
      </c>
      <c r="D3245" s="2">
        <f t="shared" si="161"/>
        <v>2</v>
      </c>
      <c r="E3245" s="2">
        <f t="shared" si="161"/>
        <v>3</v>
      </c>
      <c r="F3245" s="2">
        <f t="shared" si="161"/>
        <v>3</v>
      </c>
      <c r="G3245" s="4">
        <f t="shared" si="160"/>
        <v>0</v>
      </c>
    </row>
    <row r="3246" spans="1:7">
      <c r="A3246" s="1">
        <v>41603</v>
      </c>
      <c r="B3246" s="3">
        <v>7.000000000000001E-4</v>
      </c>
      <c r="C3246" s="4">
        <f t="shared" si="159"/>
        <v>0.49351415094339623</v>
      </c>
      <c r="D3246" s="2">
        <f t="shared" si="161"/>
        <v>1</v>
      </c>
      <c r="E3246" s="2">
        <f t="shared" si="161"/>
        <v>2</v>
      </c>
      <c r="F3246" s="2">
        <f t="shared" si="161"/>
        <v>2</v>
      </c>
      <c r="G3246" s="4">
        <f t="shared" si="160"/>
        <v>0</v>
      </c>
    </row>
    <row r="3247" spans="1:7">
      <c r="A3247" s="1">
        <v>41604</v>
      </c>
      <c r="B3247" s="3">
        <v>-2.9999999999999997E-4</v>
      </c>
      <c r="C3247" s="4">
        <f t="shared" si="159"/>
        <v>0.43238993710691825</v>
      </c>
      <c r="D3247" s="2">
        <f t="shared" si="161"/>
        <v>1</v>
      </c>
      <c r="E3247" s="2">
        <f t="shared" si="161"/>
        <v>2</v>
      </c>
      <c r="F3247" s="2">
        <f t="shared" si="161"/>
        <v>2</v>
      </c>
      <c r="G3247" s="4">
        <f t="shared" si="160"/>
        <v>0</v>
      </c>
    </row>
    <row r="3248" spans="1:7">
      <c r="A3248" s="1">
        <v>41605</v>
      </c>
      <c r="B3248" s="3">
        <v>1.2999999999999999E-3</v>
      </c>
      <c r="C3248" s="4">
        <f t="shared" si="159"/>
        <v>0.53203616352201255</v>
      </c>
      <c r="D3248" s="2">
        <f t="shared" si="161"/>
        <v>2</v>
      </c>
      <c r="E3248" s="2">
        <f t="shared" si="161"/>
        <v>2</v>
      </c>
      <c r="F3248" s="2">
        <f t="shared" si="161"/>
        <v>3</v>
      </c>
      <c r="G3248" s="4">
        <f t="shared" si="160"/>
        <v>0</v>
      </c>
    </row>
    <row r="3249" spans="1:7">
      <c r="A3249" s="1">
        <v>41607</v>
      </c>
      <c r="B3249" s="3">
        <v>-1E-4</v>
      </c>
      <c r="C3249" s="4">
        <f t="shared" si="159"/>
        <v>0.44202044025157233</v>
      </c>
      <c r="D3249" s="2">
        <f t="shared" si="161"/>
        <v>1</v>
      </c>
      <c r="E3249" s="2">
        <f t="shared" si="161"/>
        <v>2</v>
      </c>
      <c r="F3249" s="2">
        <f t="shared" si="161"/>
        <v>2</v>
      </c>
      <c r="G3249" s="4">
        <f t="shared" si="160"/>
        <v>0</v>
      </c>
    </row>
    <row r="3250" spans="1:7">
      <c r="A3250" s="1">
        <v>41610</v>
      </c>
      <c r="B3250" s="3">
        <v>-2.5000000000000001E-3</v>
      </c>
      <c r="C3250" s="4">
        <f t="shared" si="159"/>
        <v>0.32370283018867924</v>
      </c>
      <c r="D3250" s="2">
        <f t="shared" si="161"/>
        <v>1</v>
      </c>
      <c r="E3250" s="2">
        <f t="shared" si="161"/>
        <v>1</v>
      </c>
      <c r="F3250" s="2">
        <f t="shared" si="161"/>
        <v>2</v>
      </c>
      <c r="G3250" s="4">
        <f t="shared" si="160"/>
        <v>0</v>
      </c>
    </row>
    <row r="3251" spans="1:7">
      <c r="A3251" s="1">
        <v>41611</v>
      </c>
      <c r="B3251" s="3">
        <v>-4.8999999999999998E-3</v>
      </c>
      <c r="C3251" s="4">
        <f t="shared" si="159"/>
        <v>0.2456761006289308</v>
      </c>
      <c r="D3251" s="2">
        <f t="shared" si="161"/>
        <v>1</v>
      </c>
      <c r="E3251" s="2">
        <f t="shared" si="161"/>
        <v>1</v>
      </c>
      <c r="F3251" s="2">
        <f t="shared" si="161"/>
        <v>1</v>
      </c>
      <c r="G3251" s="4">
        <f t="shared" si="160"/>
        <v>0</v>
      </c>
    </row>
    <row r="3252" spans="1:7">
      <c r="A3252" s="1">
        <v>41612</v>
      </c>
      <c r="B3252" s="3">
        <v>1E-4</v>
      </c>
      <c r="C3252" s="4">
        <f t="shared" si="159"/>
        <v>0.45892295597484278</v>
      </c>
      <c r="D3252" s="2">
        <f t="shared" si="161"/>
        <v>1</v>
      </c>
      <c r="E3252" s="2">
        <f t="shared" si="161"/>
        <v>2</v>
      </c>
      <c r="F3252" s="2">
        <f t="shared" si="161"/>
        <v>2</v>
      </c>
      <c r="G3252" s="4">
        <f t="shared" si="160"/>
        <v>1E-4</v>
      </c>
    </row>
    <row r="3253" spans="1:7">
      <c r="A3253" s="1">
        <v>41613</v>
      </c>
      <c r="B3253" s="3">
        <v>-4.5999999999999999E-3</v>
      </c>
      <c r="C3253" s="4">
        <f t="shared" si="159"/>
        <v>0.25511006289308175</v>
      </c>
      <c r="D3253" s="2">
        <f t="shared" si="161"/>
        <v>1</v>
      </c>
      <c r="E3253" s="2">
        <f t="shared" si="161"/>
        <v>1</v>
      </c>
      <c r="F3253" s="2">
        <f t="shared" si="161"/>
        <v>2</v>
      </c>
      <c r="G3253" s="4">
        <f t="shared" si="160"/>
        <v>0</v>
      </c>
    </row>
    <row r="3254" spans="1:7">
      <c r="A3254" s="1">
        <v>41614</v>
      </c>
      <c r="B3254" s="3">
        <v>1.2699999999999999E-2</v>
      </c>
      <c r="C3254" s="4">
        <f t="shared" si="159"/>
        <v>0.89229559748427678</v>
      </c>
      <c r="D3254" s="2">
        <f t="shared" si="161"/>
        <v>2</v>
      </c>
      <c r="E3254" s="2">
        <f t="shared" si="161"/>
        <v>3</v>
      </c>
      <c r="F3254" s="2">
        <f t="shared" si="161"/>
        <v>4</v>
      </c>
      <c r="G3254" s="4">
        <f t="shared" si="160"/>
        <v>0</v>
      </c>
    </row>
    <row r="3255" spans="1:7">
      <c r="A3255" s="1">
        <v>41617</v>
      </c>
      <c r="B3255" s="3">
        <v>2.3999999999999998E-3</v>
      </c>
      <c r="C3255" s="4">
        <f t="shared" si="159"/>
        <v>0.58922955974842772</v>
      </c>
      <c r="D3255" s="2">
        <f t="shared" si="161"/>
        <v>2</v>
      </c>
      <c r="E3255" s="2">
        <f t="shared" si="161"/>
        <v>2</v>
      </c>
      <c r="F3255" s="2">
        <f t="shared" si="161"/>
        <v>3</v>
      </c>
      <c r="G3255" s="4">
        <f t="shared" si="160"/>
        <v>0</v>
      </c>
    </row>
    <row r="3256" spans="1:7">
      <c r="A3256" s="1">
        <v>41618</v>
      </c>
      <c r="B3256" s="3">
        <v>-3.5999999999999999E-3</v>
      </c>
      <c r="C3256" s="4">
        <f t="shared" si="159"/>
        <v>0.28675314465408808</v>
      </c>
      <c r="D3256" s="2">
        <f t="shared" si="161"/>
        <v>1</v>
      </c>
      <c r="E3256" s="2">
        <f t="shared" si="161"/>
        <v>1</v>
      </c>
      <c r="F3256" s="2">
        <f t="shared" si="161"/>
        <v>2</v>
      </c>
      <c r="G3256" s="4">
        <f t="shared" si="160"/>
        <v>0</v>
      </c>
    </row>
    <row r="3257" spans="1:7">
      <c r="A3257" s="1">
        <v>41619</v>
      </c>
      <c r="B3257" s="3">
        <v>-1.3300000000000001E-2</v>
      </c>
      <c r="C3257" s="4">
        <f t="shared" si="159"/>
        <v>0.10632861635220126</v>
      </c>
      <c r="D3257" s="2">
        <f t="shared" si="161"/>
        <v>1</v>
      </c>
      <c r="E3257" s="2">
        <f t="shared" si="161"/>
        <v>1</v>
      </c>
      <c r="F3257" s="2">
        <f t="shared" si="161"/>
        <v>1</v>
      </c>
      <c r="G3257" s="4">
        <f t="shared" si="160"/>
        <v>0</v>
      </c>
    </row>
    <row r="3258" spans="1:7">
      <c r="A3258" s="1">
        <v>41620</v>
      </c>
      <c r="B3258" s="3">
        <v>-3.4999999999999996E-3</v>
      </c>
      <c r="C3258" s="4">
        <f t="shared" si="159"/>
        <v>0.28989779874213839</v>
      </c>
      <c r="D3258" s="2">
        <f t="shared" si="161"/>
        <v>1</v>
      </c>
      <c r="E3258" s="2">
        <f t="shared" si="161"/>
        <v>1</v>
      </c>
      <c r="F3258" s="2">
        <f t="shared" si="161"/>
        <v>2</v>
      </c>
      <c r="G3258" s="4">
        <f t="shared" si="160"/>
        <v>-3.4999999999999996E-3</v>
      </c>
    </row>
    <row r="3259" spans="1:7">
      <c r="A3259" s="1">
        <v>41621</v>
      </c>
      <c r="B3259" s="3">
        <v>-2.0000000000000001E-4</v>
      </c>
      <c r="C3259" s="4">
        <f t="shared" si="159"/>
        <v>0.43553459119496857</v>
      </c>
      <c r="D3259" s="2">
        <f t="shared" si="161"/>
        <v>1</v>
      </c>
      <c r="E3259" s="2">
        <f t="shared" si="161"/>
        <v>2</v>
      </c>
      <c r="F3259" s="2">
        <f t="shared" si="161"/>
        <v>2</v>
      </c>
      <c r="G3259" s="4">
        <f t="shared" si="160"/>
        <v>0</v>
      </c>
    </row>
    <row r="3260" spans="1:7">
      <c r="A3260" s="1">
        <v>41624</v>
      </c>
      <c r="B3260" s="3">
        <v>7.0999999999999995E-3</v>
      </c>
      <c r="C3260" s="4">
        <f t="shared" si="159"/>
        <v>0.77279874213836475</v>
      </c>
      <c r="D3260" s="2">
        <f t="shared" si="161"/>
        <v>2</v>
      </c>
      <c r="E3260" s="2">
        <f t="shared" si="161"/>
        <v>3</v>
      </c>
      <c r="F3260" s="2">
        <f t="shared" si="161"/>
        <v>4</v>
      </c>
      <c r="G3260" s="4">
        <f t="shared" si="160"/>
        <v>0</v>
      </c>
    </row>
    <row r="3261" spans="1:7">
      <c r="A3261" s="1">
        <v>41625</v>
      </c>
      <c r="B3261" s="3">
        <v>-4.4000000000000003E-3</v>
      </c>
      <c r="C3261" s="4">
        <f t="shared" si="159"/>
        <v>0.2617924528301887</v>
      </c>
      <c r="D3261" s="2">
        <f t="shared" si="161"/>
        <v>1</v>
      </c>
      <c r="E3261" s="2">
        <f t="shared" si="161"/>
        <v>1</v>
      </c>
      <c r="F3261" s="2">
        <f t="shared" si="161"/>
        <v>2</v>
      </c>
      <c r="G3261" s="4">
        <f t="shared" si="160"/>
        <v>0</v>
      </c>
    </row>
    <row r="3262" spans="1:7">
      <c r="A3262" s="1">
        <v>41626</v>
      </c>
      <c r="B3262" s="3">
        <v>1.9E-2</v>
      </c>
      <c r="C3262" s="4">
        <f t="shared" si="159"/>
        <v>0.95086477987421381</v>
      </c>
      <c r="D3262" s="2">
        <f t="shared" si="161"/>
        <v>2</v>
      </c>
      <c r="E3262" s="2">
        <f t="shared" si="161"/>
        <v>3</v>
      </c>
      <c r="F3262" s="2">
        <f t="shared" si="161"/>
        <v>4</v>
      </c>
      <c r="G3262" s="4">
        <f t="shared" si="160"/>
        <v>0</v>
      </c>
    </row>
    <row r="3263" spans="1:7">
      <c r="A3263" s="1">
        <v>41627</v>
      </c>
      <c r="B3263" s="3">
        <v>-1.6000000000000001E-3</v>
      </c>
      <c r="C3263" s="4">
        <f t="shared" si="159"/>
        <v>0.36124213836477986</v>
      </c>
      <c r="D3263" s="2">
        <f t="shared" si="161"/>
        <v>1</v>
      </c>
      <c r="E3263" s="2">
        <f t="shared" si="161"/>
        <v>2</v>
      </c>
      <c r="F3263" s="2">
        <f t="shared" si="161"/>
        <v>2</v>
      </c>
      <c r="G3263" s="4">
        <f t="shared" si="160"/>
        <v>0</v>
      </c>
    </row>
    <row r="3264" spans="1:7">
      <c r="A3264" s="1">
        <v>41628</v>
      </c>
      <c r="B3264" s="3">
        <v>7.4000000000000003E-3</v>
      </c>
      <c r="C3264" s="4">
        <f t="shared" si="159"/>
        <v>0.78066037735849059</v>
      </c>
      <c r="D3264" s="2">
        <f t="shared" si="161"/>
        <v>2</v>
      </c>
      <c r="E3264" s="2">
        <f t="shared" si="161"/>
        <v>3</v>
      </c>
      <c r="F3264" s="2">
        <f t="shared" si="161"/>
        <v>4</v>
      </c>
      <c r="G3264" s="4">
        <f t="shared" si="160"/>
        <v>0</v>
      </c>
    </row>
    <row r="3265" spans="1:7">
      <c r="A3265" s="1">
        <v>41631</v>
      </c>
      <c r="B3265" s="3">
        <v>4.8999999999999998E-3</v>
      </c>
      <c r="C3265" s="4">
        <f t="shared" si="159"/>
        <v>0.69968553459119498</v>
      </c>
      <c r="D3265" s="2">
        <f t="shared" si="161"/>
        <v>2</v>
      </c>
      <c r="E3265" s="2">
        <f t="shared" si="161"/>
        <v>3</v>
      </c>
      <c r="F3265" s="2">
        <f t="shared" si="161"/>
        <v>3</v>
      </c>
      <c r="G3265" s="4">
        <f t="shared" si="160"/>
        <v>0</v>
      </c>
    </row>
    <row r="3266" spans="1:7">
      <c r="A3266" s="1">
        <v>41632</v>
      </c>
      <c r="B3266" s="3">
        <v>3.7000000000000002E-3</v>
      </c>
      <c r="C3266" s="4">
        <f t="shared" si="159"/>
        <v>0.64917452830188682</v>
      </c>
      <c r="D3266" s="2">
        <f t="shared" si="161"/>
        <v>2</v>
      </c>
      <c r="E3266" s="2">
        <f t="shared" si="161"/>
        <v>2</v>
      </c>
      <c r="F3266" s="2">
        <f t="shared" si="161"/>
        <v>3</v>
      </c>
      <c r="G3266" s="4">
        <f t="shared" si="160"/>
        <v>0</v>
      </c>
    </row>
    <row r="3267" spans="1:7">
      <c r="A3267" s="1">
        <v>41634</v>
      </c>
      <c r="B3267" s="3">
        <v>4.4000000000000003E-3</v>
      </c>
      <c r="C3267" s="4">
        <f t="shared" si="159"/>
        <v>0.68003144654088055</v>
      </c>
      <c r="D3267" s="2">
        <f t="shared" si="161"/>
        <v>2</v>
      </c>
      <c r="E3267" s="2">
        <f t="shared" si="161"/>
        <v>3</v>
      </c>
      <c r="F3267" s="2">
        <f t="shared" si="161"/>
        <v>3</v>
      </c>
      <c r="G3267" s="4">
        <f t="shared" si="160"/>
        <v>0</v>
      </c>
    </row>
    <row r="3268" spans="1:7">
      <c r="A3268" s="1">
        <v>41635</v>
      </c>
      <c r="B3268" s="3">
        <v>0</v>
      </c>
      <c r="C3268" s="4">
        <f t="shared" ref="C3268:C3331" si="162">RANK(B3268,$B$3:$B$5090,1)/$K$1</f>
        <v>0.4459512578616352</v>
      </c>
      <c r="D3268" s="2">
        <f t="shared" si="161"/>
        <v>1</v>
      </c>
      <c r="E3268" s="2">
        <f t="shared" si="161"/>
        <v>2</v>
      </c>
      <c r="F3268" s="2">
        <f t="shared" si="161"/>
        <v>2</v>
      </c>
      <c r="G3268" s="4">
        <f t="shared" si="160"/>
        <v>0</v>
      </c>
    </row>
    <row r="3269" spans="1:7">
      <c r="A3269" s="1">
        <v>41638</v>
      </c>
      <c r="B3269" s="3">
        <v>-1E-3</v>
      </c>
      <c r="C3269" s="4">
        <f t="shared" si="162"/>
        <v>0.39563679245283018</v>
      </c>
      <c r="D3269" s="2">
        <f t="shared" si="161"/>
        <v>1</v>
      </c>
      <c r="E3269" s="2">
        <f t="shared" si="161"/>
        <v>2</v>
      </c>
      <c r="F3269" s="2">
        <f t="shared" si="161"/>
        <v>2</v>
      </c>
      <c r="G3269" s="4">
        <f t="shared" ref="G3269:G3332" si="163">IF(F3268=1,B3269,0)</f>
        <v>0</v>
      </c>
    </row>
    <row r="3270" spans="1:7">
      <c r="A3270" s="1">
        <v>41639</v>
      </c>
      <c r="B3270" s="3">
        <v>3.5999999999999999E-3</v>
      </c>
      <c r="C3270" s="4">
        <f t="shared" si="162"/>
        <v>0.64386792452830188</v>
      </c>
      <c r="D3270" s="2">
        <f t="shared" si="161"/>
        <v>2</v>
      </c>
      <c r="E3270" s="2">
        <f t="shared" si="161"/>
        <v>2</v>
      </c>
      <c r="F3270" s="2">
        <f t="shared" si="161"/>
        <v>3</v>
      </c>
      <c r="G3270" s="4">
        <f t="shared" si="163"/>
        <v>0</v>
      </c>
    </row>
    <row r="3271" spans="1:7">
      <c r="A3271" s="1">
        <v>41641</v>
      </c>
      <c r="B3271" s="3">
        <v>-8.3999999999999995E-3</v>
      </c>
      <c r="C3271" s="4">
        <f t="shared" si="162"/>
        <v>0.17413522012578617</v>
      </c>
      <c r="D3271" s="2">
        <f t="shared" si="161"/>
        <v>1</v>
      </c>
      <c r="E3271" s="2">
        <f t="shared" si="161"/>
        <v>1</v>
      </c>
      <c r="F3271" s="2">
        <f t="shared" si="161"/>
        <v>1</v>
      </c>
      <c r="G3271" s="4">
        <f t="shared" si="163"/>
        <v>0</v>
      </c>
    </row>
    <row r="3272" spans="1:7">
      <c r="A3272" s="1">
        <v>41642</v>
      </c>
      <c r="B3272" s="3">
        <v>-5.9999999999999995E-4</v>
      </c>
      <c r="C3272" s="4">
        <f t="shared" si="162"/>
        <v>0.41588050314465408</v>
      </c>
      <c r="D3272" s="2">
        <f t="shared" si="161"/>
        <v>1</v>
      </c>
      <c r="E3272" s="2">
        <f t="shared" si="161"/>
        <v>2</v>
      </c>
      <c r="F3272" s="2">
        <f t="shared" si="161"/>
        <v>2</v>
      </c>
      <c r="G3272" s="4">
        <f t="shared" si="163"/>
        <v>-5.9999999999999995E-4</v>
      </c>
    </row>
    <row r="3273" spans="1:7">
      <c r="A3273" s="1">
        <v>41645</v>
      </c>
      <c r="B3273" s="3">
        <v>-2.8000000000000004E-3</v>
      </c>
      <c r="C3273" s="4">
        <f t="shared" si="162"/>
        <v>0.31387578616352202</v>
      </c>
      <c r="D3273" s="2">
        <f t="shared" si="161"/>
        <v>1</v>
      </c>
      <c r="E3273" s="2">
        <f t="shared" si="161"/>
        <v>1</v>
      </c>
      <c r="F3273" s="2">
        <f t="shared" si="161"/>
        <v>2</v>
      </c>
      <c r="G3273" s="4">
        <f t="shared" si="163"/>
        <v>0</v>
      </c>
    </row>
    <row r="3274" spans="1:7">
      <c r="A3274" s="1">
        <v>41646</v>
      </c>
      <c r="B3274" s="3">
        <v>5.8999999999999999E-3</v>
      </c>
      <c r="C3274" s="4">
        <f t="shared" si="162"/>
        <v>0.73584905660377353</v>
      </c>
      <c r="D3274" s="2">
        <f t="shared" si="161"/>
        <v>2</v>
      </c>
      <c r="E3274" s="2">
        <f t="shared" si="161"/>
        <v>3</v>
      </c>
      <c r="F3274" s="2">
        <f t="shared" si="161"/>
        <v>3</v>
      </c>
      <c r="G3274" s="4">
        <f t="shared" si="163"/>
        <v>0</v>
      </c>
    </row>
    <row r="3275" spans="1:7">
      <c r="A3275" s="1">
        <v>41647</v>
      </c>
      <c r="B3275" s="3">
        <v>1E-3</v>
      </c>
      <c r="C3275" s="4">
        <f t="shared" si="162"/>
        <v>0.51316823899371067</v>
      </c>
      <c r="D3275" s="2">
        <f t="shared" si="161"/>
        <v>2</v>
      </c>
      <c r="E3275" s="2">
        <f t="shared" si="161"/>
        <v>2</v>
      </c>
      <c r="F3275" s="2">
        <f t="shared" si="161"/>
        <v>3</v>
      </c>
      <c r="G3275" s="4">
        <f t="shared" si="163"/>
        <v>0</v>
      </c>
    </row>
    <row r="3276" spans="1:7">
      <c r="A3276" s="1">
        <v>41648</v>
      </c>
      <c r="B3276" s="3">
        <v>2.9999999999999997E-4</v>
      </c>
      <c r="C3276" s="4">
        <f t="shared" si="162"/>
        <v>0.47169811320754718</v>
      </c>
      <c r="D3276" s="2">
        <f t="shared" si="161"/>
        <v>1</v>
      </c>
      <c r="E3276" s="2">
        <f t="shared" si="161"/>
        <v>2</v>
      </c>
      <c r="F3276" s="2">
        <f t="shared" si="161"/>
        <v>2</v>
      </c>
      <c r="G3276" s="4">
        <f t="shared" si="163"/>
        <v>0</v>
      </c>
    </row>
    <row r="3277" spans="1:7">
      <c r="A3277" s="1">
        <v>41649</v>
      </c>
      <c r="B3277" s="3">
        <v>2.8000000000000004E-3</v>
      </c>
      <c r="C3277" s="4">
        <f t="shared" si="162"/>
        <v>0.60711477987421381</v>
      </c>
      <c r="D3277" s="2">
        <f t="shared" si="161"/>
        <v>2</v>
      </c>
      <c r="E3277" s="2">
        <f t="shared" si="161"/>
        <v>2</v>
      </c>
      <c r="F3277" s="2">
        <f t="shared" si="161"/>
        <v>3</v>
      </c>
      <c r="G3277" s="4">
        <f t="shared" si="163"/>
        <v>0</v>
      </c>
    </row>
    <row r="3278" spans="1:7">
      <c r="A3278" s="1">
        <v>41652</v>
      </c>
      <c r="B3278" s="3">
        <v>-1.32E-2</v>
      </c>
      <c r="C3278" s="4">
        <f t="shared" si="162"/>
        <v>0.10711477987421383</v>
      </c>
      <c r="D3278" s="2">
        <f t="shared" si="161"/>
        <v>1</v>
      </c>
      <c r="E3278" s="2">
        <f t="shared" si="161"/>
        <v>1</v>
      </c>
      <c r="F3278" s="2">
        <f t="shared" si="161"/>
        <v>1</v>
      </c>
      <c r="G3278" s="4">
        <f t="shared" si="163"/>
        <v>0</v>
      </c>
    </row>
    <row r="3279" spans="1:7">
      <c r="A3279" s="1">
        <v>41653</v>
      </c>
      <c r="B3279" s="3">
        <v>1.06E-2</v>
      </c>
      <c r="C3279" s="4">
        <f t="shared" si="162"/>
        <v>0.85750786163522008</v>
      </c>
      <c r="D3279" s="2">
        <f t="shared" si="161"/>
        <v>2</v>
      </c>
      <c r="E3279" s="2">
        <f t="shared" si="161"/>
        <v>3</v>
      </c>
      <c r="F3279" s="2">
        <f t="shared" si="161"/>
        <v>4</v>
      </c>
      <c r="G3279" s="4">
        <f t="shared" si="163"/>
        <v>1.06E-2</v>
      </c>
    </row>
    <row r="3280" spans="1:7">
      <c r="A3280" s="1">
        <v>41654</v>
      </c>
      <c r="B3280" s="3">
        <v>5.0000000000000001E-3</v>
      </c>
      <c r="C3280" s="4">
        <f t="shared" si="162"/>
        <v>0.70322327044025157</v>
      </c>
      <c r="D3280" s="2">
        <f t="shared" si="161"/>
        <v>2</v>
      </c>
      <c r="E3280" s="2">
        <f t="shared" si="161"/>
        <v>3</v>
      </c>
      <c r="F3280" s="2">
        <f t="shared" si="161"/>
        <v>3</v>
      </c>
      <c r="G3280" s="4">
        <f t="shared" si="163"/>
        <v>0</v>
      </c>
    </row>
    <row r="3281" spans="1:7">
      <c r="A3281" s="1">
        <v>41655</v>
      </c>
      <c r="B3281" s="3">
        <v>-3.0000000000000001E-3</v>
      </c>
      <c r="C3281" s="4">
        <f t="shared" si="162"/>
        <v>0.30837264150943394</v>
      </c>
      <c r="D3281" s="2">
        <f t="shared" si="161"/>
        <v>1</v>
      </c>
      <c r="E3281" s="2">
        <f t="shared" si="161"/>
        <v>1</v>
      </c>
      <c r="F3281" s="2">
        <f t="shared" si="161"/>
        <v>2</v>
      </c>
      <c r="G3281" s="4">
        <f t="shared" si="163"/>
        <v>0</v>
      </c>
    </row>
    <row r="3282" spans="1:7">
      <c r="A3282" s="1">
        <v>41656</v>
      </c>
      <c r="B3282" s="3">
        <v>-1.1999999999999999E-3</v>
      </c>
      <c r="C3282" s="4">
        <f t="shared" si="162"/>
        <v>0.3834512578616352</v>
      </c>
      <c r="D3282" s="2">
        <f t="shared" si="161"/>
        <v>1</v>
      </c>
      <c r="E3282" s="2">
        <f t="shared" si="161"/>
        <v>2</v>
      </c>
      <c r="F3282" s="2">
        <f t="shared" si="161"/>
        <v>2</v>
      </c>
      <c r="G3282" s="4">
        <f t="shared" si="163"/>
        <v>0</v>
      </c>
    </row>
    <row r="3283" spans="1:7">
      <c r="A3283" s="1">
        <v>41660</v>
      </c>
      <c r="B3283" s="3">
        <v>2.5000000000000001E-3</v>
      </c>
      <c r="C3283" s="4">
        <f t="shared" si="162"/>
        <v>0.59492924528301883</v>
      </c>
      <c r="D3283" s="2">
        <f t="shared" ref="D3283:F3346" si="164">ROUNDDOWN($C3283*D$2,0) - IF(MOD($C3283*D$2,1)=0,1,0) + 1</f>
        <v>2</v>
      </c>
      <c r="E3283" s="2">
        <f t="shared" si="164"/>
        <v>2</v>
      </c>
      <c r="F3283" s="2">
        <f t="shared" si="164"/>
        <v>3</v>
      </c>
      <c r="G3283" s="4">
        <f t="shared" si="163"/>
        <v>0</v>
      </c>
    </row>
    <row r="3284" spans="1:7">
      <c r="A3284" s="1">
        <v>41661</v>
      </c>
      <c r="B3284" s="3">
        <v>0</v>
      </c>
      <c r="C3284" s="4">
        <f t="shared" si="162"/>
        <v>0.4459512578616352</v>
      </c>
      <c r="D3284" s="2">
        <f t="shared" si="164"/>
        <v>1</v>
      </c>
      <c r="E3284" s="2">
        <f t="shared" si="164"/>
        <v>2</v>
      </c>
      <c r="F3284" s="2">
        <f t="shared" si="164"/>
        <v>2</v>
      </c>
      <c r="G3284" s="4">
        <f t="shared" si="163"/>
        <v>0</v>
      </c>
    </row>
    <row r="3285" spans="1:7">
      <c r="A3285" s="1">
        <v>41662</v>
      </c>
      <c r="B3285" s="3">
        <v>-8.3000000000000001E-3</v>
      </c>
      <c r="C3285" s="4">
        <f t="shared" si="162"/>
        <v>0.17590408805031446</v>
      </c>
      <c r="D3285" s="2">
        <f t="shared" si="164"/>
        <v>1</v>
      </c>
      <c r="E3285" s="2">
        <f t="shared" si="164"/>
        <v>1</v>
      </c>
      <c r="F3285" s="2">
        <f t="shared" si="164"/>
        <v>1</v>
      </c>
      <c r="G3285" s="4">
        <f t="shared" si="163"/>
        <v>0</v>
      </c>
    </row>
    <row r="3286" spans="1:7">
      <c r="A3286" s="1">
        <v>41663</v>
      </c>
      <c r="B3286" s="3">
        <v>-2.4799999999999999E-2</v>
      </c>
      <c r="C3286" s="4">
        <f t="shared" si="162"/>
        <v>3.6753144654088049E-2</v>
      </c>
      <c r="D3286" s="2">
        <f t="shared" si="164"/>
        <v>1</v>
      </c>
      <c r="E3286" s="2">
        <f t="shared" si="164"/>
        <v>1</v>
      </c>
      <c r="F3286" s="2">
        <f t="shared" si="164"/>
        <v>1</v>
      </c>
      <c r="G3286" s="4">
        <f t="shared" si="163"/>
        <v>-2.4799999999999999E-2</v>
      </c>
    </row>
    <row r="3287" spans="1:7">
      <c r="A3287" s="1">
        <v>41666</v>
      </c>
      <c r="B3287" s="3">
        <v>-3.8E-3</v>
      </c>
      <c r="C3287" s="4">
        <f t="shared" si="162"/>
        <v>0.28026729559748426</v>
      </c>
      <c r="D3287" s="2">
        <f t="shared" si="164"/>
        <v>1</v>
      </c>
      <c r="E3287" s="2">
        <f t="shared" si="164"/>
        <v>1</v>
      </c>
      <c r="F3287" s="2">
        <f t="shared" si="164"/>
        <v>2</v>
      </c>
      <c r="G3287" s="4">
        <f t="shared" si="163"/>
        <v>-3.8E-3</v>
      </c>
    </row>
    <row r="3288" spans="1:7">
      <c r="A3288" s="1">
        <v>41667</v>
      </c>
      <c r="B3288" s="3">
        <v>7.4999999999999997E-3</v>
      </c>
      <c r="C3288" s="4">
        <f t="shared" si="162"/>
        <v>0.78341194968553463</v>
      </c>
      <c r="D3288" s="2">
        <f t="shared" si="164"/>
        <v>2</v>
      </c>
      <c r="E3288" s="2">
        <f t="shared" si="164"/>
        <v>3</v>
      </c>
      <c r="F3288" s="2">
        <f t="shared" si="164"/>
        <v>4</v>
      </c>
      <c r="G3288" s="4">
        <f t="shared" si="163"/>
        <v>0</v>
      </c>
    </row>
    <row r="3289" spans="1:7">
      <c r="A3289" s="1">
        <v>41668</v>
      </c>
      <c r="B3289" s="3">
        <v>-1.0200000000000001E-2</v>
      </c>
      <c r="C3289" s="4">
        <f t="shared" si="162"/>
        <v>0.14504716981132076</v>
      </c>
      <c r="D3289" s="2">
        <f t="shared" si="164"/>
        <v>1</v>
      </c>
      <c r="E3289" s="2">
        <f t="shared" si="164"/>
        <v>1</v>
      </c>
      <c r="F3289" s="2">
        <f t="shared" si="164"/>
        <v>1</v>
      </c>
      <c r="G3289" s="4">
        <f t="shared" si="163"/>
        <v>0</v>
      </c>
    </row>
    <row r="3290" spans="1:7">
      <c r="A3290" s="1">
        <v>41669</v>
      </c>
      <c r="B3290" s="3">
        <v>6.0000000000000001E-3</v>
      </c>
      <c r="C3290" s="4">
        <f t="shared" si="162"/>
        <v>0.73977987421383651</v>
      </c>
      <c r="D3290" s="2">
        <f t="shared" si="164"/>
        <v>2</v>
      </c>
      <c r="E3290" s="2">
        <f t="shared" si="164"/>
        <v>3</v>
      </c>
      <c r="F3290" s="2">
        <f t="shared" si="164"/>
        <v>3</v>
      </c>
      <c r="G3290" s="4">
        <f t="shared" si="163"/>
        <v>6.0000000000000001E-3</v>
      </c>
    </row>
    <row r="3291" spans="1:7">
      <c r="A3291" s="1">
        <v>41670</v>
      </c>
      <c r="B3291" s="3">
        <v>-2.8999999999999998E-3</v>
      </c>
      <c r="C3291" s="4">
        <f t="shared" si="162"/>
        <v>0.31132075471698112</v>
      </c>
      <c r="D3291" s="2">
        <f t="shared" si="164"/>
        <v>1</v>
      </c>
      <c r="E3291" s="2">
        <f t="shared" si="164"/>
        <v>1</v>
      </c>
      <c r="F3291" s="2">
        <f t="shared" si="164"/>
        <v>2</v>
      </c>
      <c r="G3291" s="4">
        <f t="shared" si="163"/>
        <v>0</v>
      </c>
    </row>
    <row r="3292" spans="1:7">
      <c r="A3292" s="1">
        <v>41673</v>
      </c>
      <c r="B3292" s="3">
        <v>-2.64E-2</v>
      </c>
      <c r="C3292" s="4">
        <f t="shared" si="162"/>
        <v>3.2625786163522012E-2</v>
      </c>
      <c r="D3292" s="2">
        <f t="shared" si="164"/>
        <v>1</v>
      </c>
      <c r="E3292" s="2">
        <f t="shared" si="164"/>
        <v>1</v>
      </c>
      <c r="F3292" s="2">
        <f t="shared" si="164"/>
        <v>1</v>
      </c>
      <c r="G3292" s="4">
        <f t="shared" si="163"/>
        <v>0</v>
      </c>
    </row>
    <row r="3293" spans="1:7">
      <c r="A3293" s="1">
        <v>41674</v>
      </c>
      <c r="B3293" s="3">
        <v>6.8000000000000005E-3</v>
      </c>
      <c r="C3293" s="4">
        <f t="shared" si="162"/>
        <v>0.76474056603773588</v>
      </c>
      <c r="D3293" s="2">
        <f t="shared" si="164"/>
        <v>2</v>
      </c>
      <c r="E3293" s="2">
        <f t="shared" si="164"/>
        <v>3</v>
      </c>
      <c r="F3293" s="2">
        <f t="shared" si="164"/>
        <v>4</v>
      </c>
      <c r="G3293" s="4">
        <f t="shared" si="163"/>
        <v>6.8000000000000005E-3</v>
      </c>
    </row>
    <row r="3294" spans="1:7">
      <c r="A3294" s="1">
        <v>41675</v>
      </c>
      <c r="B3294" s="3">
        <v>2.0000000000000001E-4</v>
      </c>
      <c r="C3294" s="4">
        <f t="shared" si="162"/>
        <v>0.46305031446540879</v>
      </c>
      <c r="D3294" s="2">
        <f t="shared" si="164"/>
        <v>1</v>
      </c>
      <c r="E3294" s="2">
        <f t="shared" si="164"/>
        <v>2</v>
      </c>
      <c r="F3294" s="2">
        <f t="shared" si="164"/>
        <v>2</v>
      </c>
      <c r="G3294" s="4">
        <f t="shared" si="163"/>
        <v>0</v>
      </c>
    </row>
    <row r="3295" spans="1:7">
      <c r="A3295" s="1">
        <v>41676</v>
      </c>
      <c r="B3295" s="3">
        <v>1.38E-2</v>
      </c>
      <c r="C3295" s="4">
        <f t="shared" si="162"/>
        <v>0.90585691823899372</v>
      </c>
      <c r="D3295" s="2">
        <f t="shared" si="164"/>
        <v>2</v>
      </c>
      <c r="E3295" s="2">
        <f t="shared" si="164"/>
        <v>3</v>
      </c>
      <c r="F3295" s="2">
        <f t="shared" si="164"/>
        <v>4</v>
      </c>
      <c r="G3295" s="4">
        <f t="shared" si="163"/>
        <v>0</v>
      </c>
    </row>
    <row r="3296" spans="1:7">
      <c r="A3296" s="1">
        <v>41677</v>
      </c>
      <c r="B3296" s="3">
        <v>1.6399999999999998E-2</v>
      </c>
      <c r="C3296" s="4">
        <f t="shared" si="162"/>
        <v>0.93180031446540879</v>
      </c>
      <c r="D3296" s="2">
        <f t="shared" si="164"/>
        <v>2</v>
      </c>
      <c r="E3296" s="2">
        <f t="shared" si="164"/>
        <v>3</v>
      </c>
      <c r="F3296" s="2">
        <f t="shared" si="164"/>
        <v>4</v>
      </c>
      <c r="G3296" s="4">
        <f t="shared" si="163"/>
        <v>0</v>
      </c>
    </row>
    <row r="3297" spans="1:7">
      <c r="A3297" s="1">
        <v>41680</v>
      </c>
      <c r="B3297" s="3">
        <v>7.000000000000001E-4</v>
      </c>
      <c r="C3297" s="4">
        <f t="shared" si="162"/>
        <v>0.49351415094339623</v>
      </c>
      <c r="D3297" s="2">
        <f t="shared" si="164"/>
        <v>1</v>
      </c>
      <c r="E3297" s="2">
        <f t="shared" si="164"/>
        <v>2</v>
      </c>
      <c r="F3297" s="2">
        <f t="shared" si="164"/>
        <v>2</v>
      </c>
      <c r="G3297" s="4">
        <f t="shared" si="163"/>
        <v>0</v>
      </c>
    </row>
    <row r="3298" spans="1:7">
      <c r="A3298" s="1">
        <v>41681</v>
      </c>
      <c r="B3298" s="3">
        <v>1.1200000000000002E-2</v>
      </c>
      <c r="C3298" s="4">
        <f t="shared" si="162"/>
        <v>0.86595911949685533</v>
      </c>
      <c r="D3298" s="2">
        <f t="shared" si="164"/>
        <v>2</v>
      </c>
      <c r="E3298" s="2">
        <f t="shared" si="164"/>
        <v>3</v>
      </c>
      <c r="F3298" s="2">
        <f t="shared" si="164"/>
        <v>4</v>
      </c>
      <c r="G3298" s="4">
        <f t="shared" si="163"/>
        <v>0</v>
      </c>
    </row>
    <row r="3299" spans="1:7">
      <c r="A3299" s="1">
        <v>41682</v>
      </c>
      <c r="B3299" s="3">
        <v>2.0999999999999999E-3</v>
      </c>
      <c r="C3299" s="4">
        <f t="shared" si="162"/>
        <v>0.5717374213836478</v>
      </c>
      <c r="D3299" s="2">
        <f t="shared" si="164"/>
        <v>2</v>
      </c>
      <c r="E3299" s="2">
        <f t="shared" si="164"/>
        <v>2</v>
      </c>
      <c r="F3299" s="2">
        <f t="shared" si="164"/>
        <v>3</v>
      </c>
      <c r="G3299" s="4">
        <f t="shared" si="163"/>
        <v>0</v>
      </c>
    </row>
    <row r="3300" spans="1:7">
      <c r="A3300" s="1">
        <v>41683</v>
      </c>
      <c r="B3300" s="3">
        <v>4.3E-3</v>
      </c>
      <c r="C3300" s="4">
        <f t="shared" si="162"/>
        <v>0.67511792452830188</v>
      </c>
      <c r="D3300" s="2">
        <f t="shared" si="164"/>
        <v>2</v>
      </c>
      <c r="E3300" s="2">
        <f t="shared" si="164"/>
        <v>3</v>
      </c>
      <c r="F3300" s="2">
        <f t="shared" si="164"/>
        <v>3</v>
      </c>
      <c r="G3300" s="4">
        <f t="shared" si="163"/>
        <v>0</v>
      </c>
    </row>
    <row r="3301" spans="1:7">
      <c r="A3301" s="1">
        <v>41684</v>
      </c>
      <c r="B3301" s="3">
        <v>6.3E-3</v>
      </c>
      <c r="C3301" s="4">
        <f t="shared" si="162"/>
        <v>0.74941037735849059</v>
      </c>
      <c r="D3301" s="2">
        <f t="shared" si="164"/>
        <v>2</v>
      </c>
      <c r="E3301" s="2">
        <f t="shared" si="164"/>
        <v>3</v>
      </c>
      <c r="F3301" s="2">
        <f t="shared" si="164"/>
        <v>3</v>
      </c>
      <c r="G3301" s="4">
        <f t="shared" si="163"/>
        <v>0</v>
      </c>
    </row>
    <row r="3302" spans="1:7">
      <c r="A3302" s="1">
        <v>41688</v>
      </c>
      <c r="B3302" s="3">
        <v>1.5E-3</v>
      </c>
      <c r="C3302" s="4">
        <f t="shared" si="162"/>
        <v>0.54422169811320753</v>
      </c>
      <c r="D3302" s="2">
        <f t="shared" si="164"/>
        <v>2</v>
      </c>
      <c r="E3302" s="2">
        <f t="shared" si="164"/>
        <v>2</v>
      </c>
      <c r="F3302" s="2">
        <f t="shared" si="164"/>
        <v>3</v>
      </c>
      <c r="G3302" s="4">
        <f t="shared" si="163"/>
        <v>0</v>
      </c>
    </row>
    <row r="3303" spans="1:7">
      <c r="A3303" s="1">
        <v>41689</v>
      </c>
      <c r="B3303" s="3">
        <v>-6.9999999999999993E-3</v>
      </c>
      <c r="C3303" s="4">
        <f t="shared" si="162"/>
        <v>0.19988207547169812</v>
      </c>
      <c r="D3303" s="2">
        <f t="shared" si="164"/>
        <v>1</v>
      </c>
      <c r="E3303" s="2">
        <f t="shared" si="164"/>
        <v>1</v>
      </c>
      <c r="F3303" s="2">
        <f t="shared" si="164"/>
        <v>1</v>
      </c>
      <c r="G3303" s="4">
        <f t="shared" si="163"/>
        <v>0</v>
      </c>
    </row>
    <row r="3304" spans="1:7">
      <c r="A3304" s="1">
        <v>41690</v>
      </c>
      <c r="B3304" s="3">
        <v>6.3E-3</v>
      </c>
      <c r="C3304" s="4">
        <f t="shared" si="162"/>
        <v>0.74941037735849059</v>
      </c>
      <c r="D3304" s="2">
        <f t="shared" si="164"/>
        <v>2</v>
      </c>
      <c r="E3304" s="2">
        <f t="shared" si="164"/>
        <v>3</v>
      </c>
      <c r="F3304" s="2">
        <f t="shared" si="164"/>
        <v>3</v>
      </c>
      <c r="G3304" s="4">
        <f t="shared" si="163"/>
        <v>6.3E-3</v>
      </c>
    </row>
    <row r="3305" spans="1:7">
      <c r="A3305" s="1">
        <v>41691</v>
      </c>
      <c r="B3305" s="3">
        <v>-1.1999999999999999E-3</v>
      </c>
      <c r="C3305" s="4">
        <f t="shared" si="162"/>
        <v>0.3834512578616352</v>
      </c>
      <c r="D3305" s="2">
        <f t="shared" si="164"/>
        <v>1</v>
      </c>
      <c r="E3305" s="2">
        <f t="shared" si="164"/>
        <v>2</v>
      </c>
      <c r="F3305" s="2">
        <f t="shared" si="164"/>
        <v>2</v>
      </c>
      <c r="G3305" s="4">
        <f t="shared" si="163"/>
        <v>0</v>
      </c>
    </row>
    <row r="3306" spans="1:7">
      <c r="A3306" s="1">
        <v>41694</v>
      </c>
      <c r="B3306" s="3">
        <v>6.8000000000000005E-3</v>
      </c>
      <c r="C3306" s="4">
        <f t="shared" si="162"/>
        <v>0.76474056603773588</v>
      </c>
      <c r="D3306" s="2">
        <f t="shared" si="164"/>
        <v>2</v>
      </c>
      <c r="E3306" s="2">
        <f t="shared" si="164"/>
        <v>3</v>
      </c>
      <c r="F3306" s="2">
        <f t="shared" si="164"/>
        <v>4</v>
      </c>
      <c r="G3306" s="4">
        <f t="shared" si="163"/>
        <v>0</v>
      </c>
    </row>
    <row r="3307" spans="1:7">
      <c r="A3307" s="1">
        <v>41695</v>
      </c>
      <c r="B3307" s="3">
        <v>1E-4</v>
      </c>
      <c r="C3307" s="4">
        <f t="shared" si="162"/>
        <v>0.45892295597484278</v>
      </c>
      <c r="D3307" s="2">
        <f t="shared" si="164"/>
        <v>1</v>
      </c>
      <c r="E3307" s="2">
        <f t="shared" si="164"/>
        <v>2</v>
      </c>
      <c r="F3307" s="2">
        <f t="shared" si="164"/>
        <v>2</v>
      </c>
      <c r="G3307" s="4">
        <f t="shared" si="163"/>
        <v>0</v>
      </c>
    </row>
    <row r="3308" spans="1:7">
      <c r="A3308" s="1">
        <v>41696</v>
      </c>
      <c r="B3308" s="3">
        <v>-2.5000000000000001E-3</v>
      </c>
      <c r="C3308" s="4">
        <f t="shared" si="162"/>
        <v>0.32370283018867924</v>
      </c>
      <c r="D3308" s="2">
        <f t="shared" si="164"/>
        <v>1</v>
      </c>
      <c r="E3308" s="2">
        <f t="shared" si="164"/>
        <v>1</v>
      </c>
      <c r="F3308" s="2">
        <f t="shared" si="164"/>
        <v>2</v>
      </c>
      <c r="G3308" s="4">
        <f t="shared" si="163"/>
        <v>0</v>
      </c>
    </row>
    <row r="3309" spans="1:7">
      <c r="A3309" s="1">
        <v>41697</v>
      </c>
      <c r="B3309" s="3">
        <v>6.9999999999999993E-3</v>
      </c>
      <c r="C3309" s="4">
        <f t="shared" si="162"/>
        <v>0.77004716981132071</v>
      </c>
      <c r="D3309" s="2">
        <f t="shared" si="164"/>
        <v>2</v>
      </c>
      <c r="E3309" s="2">
        <f t="shared" si="164"/>
        <v>3</v>
      </c>
      <c r="F3309" s="2">
        <f t="shared" si="164"/>
        <v>4</v>
      </c>
      <c r="G3309" s="4">
        <f t="shared" si="163"/>
        <v>0</v>
      </c>
    </row>
    <row r="3310" spans="1:7">
      <c r="A3310" s="1">
        <v>41698</v>
      </c>
      <c r="B3310" s="3">
        <v>2E-3</v>
      </c>
      <c r="C3310" s="4">
        <f t="shared" si="162"/>
        <v>0.56623427672955973</v>
      </c>
      <c r="D3310" s="2">
        <f t="shared" si="164"/>
        <v>2</v>
      </c>
      <c r="E3310" s="2">
        <f t="shared" si="164"/>
        <v>2</v>
      </c>
      <c r="F3310" s="2">
        <f t="shared" si="164"/>
        <v>3</v>
      </c>
      <c r="G3310" s="4">
        <f t="shared" si="163"/>
        <v>0</v>
      </c>
    </row>
    <row r="3311" spans="1:7">
      <c r="A3311" s="1">
        <v>41701</v>
      </c>
      <c r="B3311" s="3">
        <v>-8.3000000000000001E-3</v>
      </c>
      <c r="C3311" s="4">
        <f t="shared" si="162"/>
        <v>0.17590408805031446</v>
      </c>
      <c r="D3311" s="2">
        <f t="shared" si="164"/>
        <v>1</v>
      </c>
      <c r="E3311" s="2">
        <f t="shared" si="164"/>
        <v>1</v>
      </c>
      <c r="F3311" s="2">
        <f t="shared" si="164"/>
        <v>1</v>
      </c>
      <c r="G3311" s="4">
        <f t="shared" si="163"/>
        <v>0</v>
      </c>
    </row>
    <row r="3312" spans="1:7">
      <c r="A3312" s="1">
        <v>41702</v>
      </c>
      <c r="B3312" s="3">
        <v>1.6500000000000001E-2</v>
      </c>
      <c r="C3312" s="4">
        <f t="shared" si="162"/>
        <v>0.93219339622641506</v>
      </c>
      <c r="D3312" s="2">
        <f t="shared" si="164"/>
        <v>2</v>
      </c>
      <c r="E3312" s="2">
        <f t="shared" si="164"/>
        <v>3</v>
      </c>
      <c r="F3312" s="2">
        <f t="shared" si="164"/>
        <v>4</v>
      </c>
      <c r="G3312" s="4">
        <f t="shared" si="163"/>
        <v>1.6500000000000001E-2</v>
      </c>
    </row>
    <row r="3313" spans="1:7">
      <c r="A3313" s="1">
        <v>41703</v>
      </c>
      <c r="B3313" s="3">
        <v>5.9999999999999995E-4</v>
      </c>
      <c r="C3313" s="4">
        <f t="shared" si="162"/>
        <v>0.48997641509433965</v>
      </c>
      <c r="D3313" s="2">
        <f t="shared" si="164"/>
        <v>1</v>
      </c>
      <c r="E3313" s="2">
        <f t="shared" si="164"/>
        <v>2</v>
      </c>
      <c r="F3313" s="2">
        <f t="shared" si="164"/>
        <v>2</v>
      </c>
      <c r="G3313" s="4">
        <f t="shared" si="163"/>
        <v>0</v>
      </c>
    </row>
    <row r="3314" spans="1:7">
      <c r="A3314" s="1">
        <v>41704</v>
      </c>
      <c r="B3314" s="3">
        <v>2.0999999999999999E-3</v>
      </c>
      <c r="C3314" s="4">
        <f t="shared" si="162"/>
        <v>0.5717374213836478</v>
      </c>
      <c r="D3314" s="2">
        <f t="shared" si="164"/>
        <v>2</v>
      </c>
      <c r="E3314" s="2">
        <f t="shared" si="164"/>
        <v>2</v>
      </c>
      <c r="F3314" s="2">
        <f t="shared" si="164"/>
        <v>3</v>
      </c>
      <c r="G3314" s="4">
        <f t="shared" si="163"/>
        <v>0</v>
      </c>
    </row>
    <row r="3315" spans="1:7">
      <c r="A3315" s="1">
        <v>41705</v>
      </c>
      <c r="B3315" s="3">
        <v>1E-3</v>
      </c>
      <c r="C3315" s="4">
        <f t="shared" si="162"/>
        <v>0.51316823899371067</v>
      </c>
      <c r="D3315" s="2">
        <f t="shared" si="164"/>
        <v>2</v>
      </c>
      <c r="E3315" s="2">
        <f t="shared" si="164"/>
        <v>2</v>
      </c>
      <c r="F3315" s="2">
        <f t="shared" si="164"/>
        <v>3</v>
      </c>
      <c r="G3315" s="4">
        <f t="shared" si="163"/>
        <v>0</v>
      </c>
    </row>
    <row r="3316" spans="1:7">
      <c r="A3316" s="1">
        <v>41708</v>
      </c>
      <c r="B3316" s="3">
        <v>-4.0000000000000002E-4</v>
      </c>
      <c r="C3316" s="4">
        <f t="shared" si="162"/>
        <v>0.42727987421383645</v>
      </c>
      <c r="D3316" s="2">
        <f t="shared" si="164"/>
        <v>1</v>
      </c>
      <c r="E3316" s="2">
        <f t="shared" si="164"/>
        <v>2</v>
      </c>
      <c r="F3316" s="2">
        <f t="shared" si="164"/>
        <v>2</v>
      </c>
      <c r="G3316" s="4">
        <f t="shared" si="163"/>
        <v>0</v>
      </c>
    </row>
    <row r="3317" spans="1:7">
      <c r="A3317" s="1">
        <v>41709</v>
      </c>
      <c r="B3317" s="3">
        <v>-6.8000000000000005E-3</v>
      </c>
      <c r="C3317" s="4">
        <f t="shared" si="162"/>
        <v>0.20538522012578617</v>
      </c>
      <c r="D3317" s="2">
        <f t="shared" si="164"/>
        <v>1</v>
      </c>
      <c r="E3317" s="2">
        <f t="shared" si="164"/>
        <v>1</v>
      </c>
      <c r="F3317" s="2">
        <f t="shared" si="164"/>
        <v>1</v>
      </c>
      <c r="G3317" s="4">
        <f t="shared" si="163"/>
        <v>0</v>
      </c>
    </row>
    <row r="3318" spans="1:7">
      <c r="A3318" s="1">
        <v>41710</v>
      </c>
      <c r="B3318" s="3">
        <v>1.4000000000000002E-3</v>
      </c>
      <c r="C3318" s="4">
        <f t="shared" si="162"/>
        <v>0.53734276729559749</v>
      </c>
      <c r="D3318" s="2">
        <f t="shared" si="164"/>
        <v>2</v>
      </c>
      <c r="E3318" s="2">
        <f t="shared" si="164"/>
        <v>2</v>
      </c>
      <c r="F3318" s="2">
        <f t="shared" si="164"/>
        <v>3</v>
      </c>
      <c r="G3318" s="4">
        <f t="shared" si="163"/>
        <v>1.4000000000000002E-3</v>
      </c>
    </row>
    <row r="3319" spans="1:7">
      <c r="A3319" s="1">
        <v>41711</v>
      </c>
      <c r="B3319" s="3">
        <v>-1.2E-2</v>
      </c>
      <c r="C3319" s="4">
        <f t="shared" si="162"/>
        <v>0.12185534591194969</v>
      </c>
      <c r="D3319" s="2">
        <f t="shared" si="164"/>
        <v>1</v>
      </c>
      <c r="E3319" s="2">
        <f t="shared" si="164"/>
        <v>1</v>
      </c>
      <c r="F3319" s="2">
        <f t="shared" si="164"/>
        <v>1</v>
      </c>
      <c r="G3319" s="4">
        <f t="shared" si="163"/>
        <v>0</v>
      </c>
    </row>
    <row r="3320" spans="1:7">
      <c r="A3320" s="1">
        <v>41712</v>
      </c>
      <c r="B3320" s="3">
        <v>-3.9000000000000003E-3</v>
      </c>
      <c r="C3320" s="4">
        <f t="shared" si="162"/>
        <v>0.27849842767295596</v>
      </c>
      <c r="D3320" s="2">
        <f t="shared" si="164"/>
        <v>1</v>
      </c>
      <c r="E3320" s="2">
        <f t="shared" si="164"/>
        <v>1</v>
      </c>
      <c r="F3320" s="2">
        <f t="shared" si="164"/>
        <v>2</v>
      </c>
      <c r="G3320" s="4">
        <f t="shared" si="163"/>
        <v>-3.9000000000000003E-3</v>
      </c>
    </row>
    <row r="3321" spans="1:7">
      <c r="A3321" s="1">
        <v>41715</v>
      </c>
      <c r="B3321" s="3">
        <v>1.03E-2</v>
      </c>
      <c r="C3321" s="4">
        <f t="shared" si="162"/>
        <v>0.85161163522012584</v>
      </c>
      <c r="D3321" s="2">
        <f t="shared" si="164"/>
        <v>2</v>
      </c>
      <c r="E3321" s="2">
        <f t="shared" si="164"/>
        <v>3</v>
      </c>
      <c r="F3321" s="2">
        <f t="shared" si="164"/>
        <v>4</v>
      </c>
      <c r="G3321" s="4">
        <f t="shared" si="163"/>
        <v>0</v>
      </c>
    </row>
    <row r="3322" spans="1:7">
      <c r="A3322" s="1">
        <v>41716</v>
      </c>
      <c r="B3322" s="3">
        <v>7.4999999999999997E-3</v>
      </c>
      <c r="C3322" s="4">
        <f t="shared" si="162"/>
        <v>0.78341194968553463</v>
      </c>
      <c r="D3322" s="2">
        <f t="shared" si="164"/>
        <v>2</v>
      </c>
      <c r="E3322" s="2">
        <f t="shared" si="164"/>
        <v>3</v>
      </c>
      <c r="F3322" s="2">
        <f t="shared" si="164"/>
        <v>4</v>
      </c>
      <c r="G3322" s="4">
        <f t="shared" si="163"/>
        <v>0</v>
      </c>
    </row>
    <row r="3323" spans="1:7">
      <c r="A3323" s="1">
        <v>41717</v>
      </c>
      <c r="B3323" s="3">
        <v>-6.3E-3</v>
      </c>
      <c r="C3323" s="4">
        <f t="shared" si="162"/>
        <v>0.2165880503144654</v>
      </c>
      <c r="D3323" s="2">
        <f t="shared" si="164"/>
        <v>1</v>
      </c>
      <c r="E3323" s="2">
        <f t="shared" si="164"/>
        <v>1</v>
      </c>
      <c r="F3323" s="2">
        <f t="shared" si="164"/>
        <v>1</v>
      </c>
      <c r="G3323" s="4">
        <f t="shared" si="163"/>
        <v>0</v>
      </c>
    </row>
    <row r="3324" spans="1:7">
      <c r="A3324" s="1">
        <v>41718</v>
      </c>
      <c r="B3324" s="3">
        <v>7.9000000000000008E-3</v>
      </c>
      <c r="C3324" s="4">
        <f t="shared" si="162"/>
        <v>0.79716981132075471</v>
      </c>
      <c r="D3324" s="2">
        <f t="shared" si="164"/>
        <v>2</v>
      </c>
      <c r="E3324" s="2">
        <f t="shared" si="164"/>
        <v>3</v>
      </c>
      <c r="F3324" s="2">
        <f t="shared" si="164"/>
        <v>4</v>
      </c>
      <c r="G3324" s="4">
        <f t="shared" si="163"/>
        <v>7.9000000000000008E-3</v>
      </c>
    </row>
    <row r="3325" spans="1:7">
      <c r="A3325" s="1">
        <v>41719</v>
      </c>
      <c r="B3325" s="3">
        <v>-5.1000000000000004E-3</v>
      </c>
      <c r="C3325" s="4">
        <f t="shared" si="162"/>
        <v>0.24135220125786164</v>
      </c>
      <c r="D3325" s="2">
        <f t="shared" si="164"/>
        <v>1</v>
      </c>
      <c r="E3325" s="2">
        <f t="shared" si="164"/>
        <v>1</v>
      </c>
      <c r="F3325" s="2">
        <f t="shared" si="164"/>
        <v>1</v>
      </c>
      <c r="G3325" s="4">
        <f t="shared" si="163"/>
        <v>0</v>
      </c>
    </row>
    <row r="3326" spans="1:7">
      <c r="A3326" s="1">
        <v>41722</v>
      </c>
      <c r="B3326" s="3">
        <v>-4.3E-3</v>
      </c>
      <c r="C3326" s="4">
        <f t="shared" si="162"/>
        <v>0.26513364779874216</v>
      </c>
      <c r="D3326" s="2">
        <f t="shared" si="164"/>
        <v>1</v>
      </c>
      <c r="E3326" s="2">
        <f t="shared" si="164"/>
        <v>1</v>
      </c>
      <c r="F3326" s="2">
        <f t="shared" si="164"/>
        <v>2</v>
      </c>
      <c r="G3326" s="4">
        <f t="shared" si="163"/>
        <v>-4.3E-3</v>
      </c>
    </row>
    <row r="3327" spans="1:7">
      <c r="A3327" s="1">
        <v>41723</v>
      </c>
      <c r="B3327" s="3">
        <v>5.6000000000000008E-3</v>
      </c>
      <c r="C3327" s="4">
        <f t="shared" si="162"/>
        <v>0.72562893081761004</v>
      </c>
      <c r="D3327" s="2">
        <f t="shared" si="164"/>
        <v>2</v>
      </c>
      <c r="E3327" s="2">
        <f t="shared" si="164"/>
        <v>3</v>
      </c>
      <c r="F3327" s="2">
        <f t="shared" si="164"/>
        <v>3</v>
      </c>
      <c r="G3327" s="4">
        <f t="shared" si="163"/>
        <v>0</v>
      </c>
    </row>
    <row r="3328" spans="1:7">
      <c r="A3328" s="1">
        <v>41724</v>
      </c>
      <c r="B3328" s="3">
        <v>-9.5999999999999992E-3</v>
      </c>
      <c r="C3328" s="4">
        <f t="shared" si="162"/>
        <v>0.1540880503144654</v>
      </c>
      <c r="D3328" s="2">
        <f t="shared" si="164"/>
        <v>1</v>
      </c>
      <c r="E3328" s="2">
        <f t="shared" si="164"/>
        <v>1</v>
      </c>
      <c r="F3328" s="2">
        <f t="shared" si="164"/>
        <v>1</v>
      </c>
      <c r="G3328" s="4">
        <f t="shared" si="163"/>
        <v>0</v>
      </c>
    </row>
    <row r="3329" spans="1:7">
      <c r="A3329" s="1">
        <v>41725</v>
      </c>
      <c r="B3329" s="3">
        <v>-1.1999999999999999E-3</v>
      </c>
      <c r="C3329" s="4">
        <f t="shared" si="162"/>
        <v>0.3834512578616352</v>
      </c>
      <c r="D3329" s="2">
        <f t="shared" si="164"/>
        <v>1</v>
      </c>
      <c r="E3329" s="2">
        <f t="shared" si="164"/>
        <v>2</v>
      </c>
      <c r="F3329" s="2">
        <f t="shared" si="164"/>
        <v>2</v>
      </c>
      <c r="G3329" s="4">
        <f t="shared" si="163"/>
        <v>-1.1999999999999999E-3</v>
      </c>
    </row>
    <row r="3330" spans="1:7">
      <c r="A3330" s="1">
        <v>41726</v>
      </c>
      <c r="B3330" s="3">
        <v>5.7999999999999996E-3</v>
      </c>
      <c r="C3330" s="4">
        <f t="shared" si="162"/>
        <v>0.73231132075471694</v>
      </c>
      <c r="D3330" s="2">
        <f t="shared" si="164"/>
        <v>2</v>
      </c>
      <c r="E3330" s="2">
        <f t="shared" si="164"/>
        <v>3</v>
      </c>
      <c r="F3330" s="2">
        <f t="shared" si="164"/>
        <v>3</v>
      </c>
      <c r="G3330" s="4">
        <f t="shared" si="163"/>
        <v>0</v>
      </c>
    </row>
    <row r="3331" spans="1:7">
      <c r="A3331" s="1">
        <v>41729</v>
      </c>
      <c r="B3331" s="3">
        <v>8.0000000000000002E-3</v>
      </c>
      <c r="C3331" s="4">
        <f t="shared" si="162"/>
        <v>0.79952830188679247</v>
      </c>
      <c r="D3331" s="2">
        <f t="shared" si="164"/>
        <v>2</v>
      </c>
      <c r="E3331" s="2">
        <f t="shared" si="164"/>
        <v>3</v>
      </c>
      <c r="F3331" s="2">
        <f t="shared" si="164"/>
        <v>4</v>
      </c>
      <c r="G3331" s="4">
        <f t="shared" si="163"/>
        <v>0</v>
      </c>
    </row>
    <row r="3332" spans="1:7">
      <c r="A3332" s="1">
        <v>41730</v>
      </c>
      <c r="B3332" s="3">
        <v>7.6E-3</v>
      </c>
      <c r="C3332" s="4">
        <f t="shared" ref="C3332:C3395" si="165">RANK(B3332,$B$3:$B$5090,1)/$K$1</f>
        <v>0.78655660377358494</v>
      </c>
      <c r="D3332" s="2">
        <f t="shared" si="164"/>
        <v>2</v>
      </c>
      <c r="E3332" s="2">
        <f t="shared" si="164"/>
        <v>3</v>
      </c>
      <c r="F3332" s="2">
        <f t="shared" si="164"/>
        <v>4</v>
      </c>
      <c r="G3332" s="4">
        <f t="shared" si="163"/>
        <v>0</v>
      </c>
    </row>
    <row r="3333" spans="1:7">
      <c r="A3333" s="1">
        <v>41731</v>
      </c>
      <c r="B3333" s="3">
        <v>3.0000000000000001E-3</v>
      </c>
      <c r="C3333" s="4">
        <f t="shared" si="165"/>
        <v>0.61458333333333337</v>
      </c>
      <c r="D3333" s="2">
        <f t="shared" si="164"/>
        <v>2</v>
      </c>
      <c r="E3333" s="2">
        <f t="shared" si="164"/>
        <v>2</v>
      </c>
      <c r="F3333" s="2">
        <f t="shared" si="164"/>
        <v>3</v>
      </c>
      <c r="G3333" s="4">
        <f t="shared" ref="G3333:G3396" si="166">IF(F3332=1,B3333,0)</f>
        <v>0</v>
      </c>
    </row>
    <row r="3334" spans="1:7">
      <c r="A3334" s="1">
        <v>41732</v>
      </c>
      <c r="B3334" s="3">
        <v>0</v>
      </c>
      <c r="C3334" s="4">
        <f t="shared" si="165"/>
        <v>0.4459512578616352</v>
      </c>
      <c r="D3334" s="2">
        <f t="shared" si="164"/>
        <v>1</v>
      </c>
      <c r="E3334" s="2">
        <f t="shared" si="164"/>
        <v>2</v>
      </c>
      <c r="F3334" s="2">
        <f t="shared" si="164"/>
        <v>2</v>
      </c>
      <c r="G3334" s="4">
        <f t="shared" si="166"/>
        <v>0</v>
      </c>
    </row>
    <row r="3335" spans="1:7">
      <c r="A3335" s="1">
        <v>41733</v>
      </c>
      <c r="B3335" s="3">
        <v>-1.3000000000000001E-2</v>
      </c>
      <c r="C3335" s="4">
        <f t="shared" si="165"/>
        <v>0.10986635220125786</v>
      </c>
      <c r="D3335" s="2">
        <f t="shared" si="164"/>
        <v>1</v>
      </c>
      <c r="E3335" s="2">
        <f t="shared" si="164"/>
        <v>1</v>
      </c>
      <c r="F3335" s="2">
        <f t="shared" si="164"/>
        <v>1</v>
      </c>
      <c r="G3335" s="4">
        <f t="shared" si="166"/>
        <v>0</v>
      </c>
    </row>
    <row r="3336" spans="1:7">
      <c r="A3336" s="1">
        <v>41736</v>
      </c>
      <c r="B3336" s="3">
        <v>-1.26E-2</v>
      </c>
      <c r="C3336" s="4">
        <f t="shared" si="165"/>
        <v>0.11517295597484277</v>
      </c>
      <c r="D3336" s="2">
        <f t="shared" si="164"/>
        <v>1</v>
      </c>
      <c r="E3336" s="2">
        <f t="shared" si="164"/>
        <v>1</v>
      </c>
      <c r="F3336" s="2">
        <f t="shared" si="164"/>
        <v>1</v>
      </c>
      <c r="G3336" s="4">
        <f t="shared" si="166"/>
        <v>-1.26E-2</v>
      </c>
    </row>
    <row r="3337" spans="1:7">
      <c r="A3337" s="1">
        <v>41737</v>
      </c>
      <c r="B3337" s="3">
        <v>4.0999999999999995E-3</v>
      </c>
      <c r="C3337" s="4">
        <f t="shared" si="165"/>
        <v>0.6654874213836478</v>
      </c>
      <c r="D3337" s="2">
        <f t="shared" si="164"/>
        <v>2</v>
      </c>
      <c r="E3337" s="2">
        <f t="shared" si="164"/>
        <v>2</v>
      </c>
      <c r="F3337" s="2">
        <f t="shared" si="164"/>
        <v>3</v>
      </c>
      <c r="G3337" s="4">
        <f t="shared" si="166"/>
        <v>4.0999999999999995E-3</v>
      </c>
    </row>
    <row r="3338" spans="1:7">
      <c r="A3338" s="1">
        <v>41738</v>
      </c>
      <c r="B3338" s="3">
        <v>1.1399999999999999E-2</v>
      </c>
      <c r="C3338" s="4">
        <f t="shared" si="165"/>
        <v>0.8698899371069182</v>
      </c>
      <c r="D3338" s="2">
        <f t="shared" si="164"/>
        <v>2</v>
      </c>
      <c r="E3338" s="2">
        <f t="shared" si="164"/>
        <v>3</v>
      </c>
      <c r="F3338" s="2">
        <f t="shared" si="164"/>
        <v>4</v>
      </c>
      <c r="G3338" s="4">
        <f t="shared" si="166"/>
        <v>0</v>
      </c>
    </row>
    <row r="3339" spans="1:7">
      <c r="A3339" s="1">
        <v>41739</v>
      </c>
      <c r="B3339" s="3">
        <v>-2.1499999999999998E-2</v>
      </c>
      <c r="C3339" s="4">
        <f t="shared" si="165"/>
        <v>4.9921383647798745E-2</v>
      </c>
      <c r="D3339" s="2">
        <f t="shared" si="164"/>
        <v>1</v>
      </c>
      <c r="E3339" s="2">
        <f t="shared" si="164"/>
        <v>1</v>
      </c>
      <c r="F3339" s="2">
        <f t="shared" si="164"/>
        <v>1</v>
      </c>
      <c r="G3339" s="4">
        <f t="shared" si="166"/>
        <v>0</v>
      </c>
    </row>
    <row r="3340" spans="1:7">
      <c r="A3340" s="1">
        <v>41740</v>
      </c>
      <c r="B3340" s="3">
        <v>-8.8999999999999999E-3</v>
      </c>
      <c r="C3340" s="4">
        <f t="shared" si="165"/>
        <v>0.16607704402515724</v>
      </c>
      <c r="D3340" s="2">
        <f t="shared" si="164"/>
        <v>1</v>
      </c>
      <c r="E3340" s="2">
        <f t="shared" si="164"/>
        <v>1</v>
      </c>
      <c r="F3340" s="2">
        <f t="shared" si="164"/>
        <v>1</v>
      </c>
      <c r="G3340" s="4">
        <f t="shared" si="166"/>
        <v>-8.8999999999999999E-3</v>
      </c>
    </row>
    <row r="3341" spans="1:7">
      <c r="A3341" s="1">
        <v>41743</v>
      </c>
      <c r="B3341" s="3">
        <v>7.4999999999999997E-3</v>
      </c>
      <c r="C3341" s="4">
        <f t="shared" si="165"/>
        <v>0.78341194968553463</v>
      </c>
      <c r="D3341" s="2">
        <f t="shared" si="164"/>
        <v>2</v>
      </c>
      <c r="E3341" s="2">
        <f t="shared" si="164"/>
        <v>3</v>
      </c>
      <c r="F3341" s="2">
        <f t="shared" si="164"/>
        <v>4</v>
      </c>
      <c r="G3341" s="4">
        <f t="shared" si="166"/>
        <v>7.4999999999999997E-3</v>
      </c>
    </row>
    <row r="3342" spans="1:7">
      <c r="A3342" s="1">
        <v>41744</v>
      </c>
      <c r="B3342" s="3">
        <v>8.8000000000000005E-3</v>
      </c>
      <c r="C3342" s="4">
        <f t="shared" si="165"/>
        <v>0.81839622641509435</v>
      </c>
      <c r="D3342" s="2">
        <f t="shared" si="164"/>
        <v>2</v>
      </c>
      <c r="E3342" s="2">
        <f t="shared" si="164"/>
        <v>3</v>
      </c>
      <c r="F3342" s="2">
        <f t="shared" si="164"/>
        <v>4</v>
      </c>
      <c r="G3342" s="4">
        <f t="shared" si="166"/>
        <v>0</v>
      </c>
    </row>
    <row r="3343" spans="1:7">
      <c r="A3343" s="1">
        <v>41745</v>
      </c>
      <c r="B3343" s="3">
        <v>7.7000000000000002E-3</v>
      </c>
      <c r="C3343" s="4">
        <f t="shared" si="165"/>
        <v>0.79029088050314467</v>
      </c>
      <c r="D3343" s="2">
        <f t="shared" si="164"/>
        <v>2</v>
      </c>
      <c r="E3343" s="2">
        <f t="shared" si="164"/>
        <v>3</v>
      </c>
      <c r="F3343" s="2">
        <f t="shared" si="164"/>
        <v>4</v>
      </c>
      <c r="G3343" s="4">
        <f t="shared" si="166"/>
        <v>0</v>
      </c>
    </row>
    <row r="3344" spans="1:7">
      <c r="A3344" s="1">
        <v>41746</v>
      </c>
      <c r="B3344" s="3">
        <v>3.0000000000000001E-3</v>
      </c>
      <c r="C3344" s="4">
        <f t="shared" si="165"/>
        <v>0.61458333333333337</v>
      </c>
      <c r="D3344" s="2">
        <f t="shared" si="164"/>
        <v>2</v>
      </c>
      <c r="E3344" s="2">
        <f t="shared" si="164"/>
        <v>2</v>
      </c>
      <c r="F3344" s="2">
        <f t="shared" si="164"/>
        <v>3</v>
      </c>
      <c r="G3344" s="4">
        <f t="shared" si="166"/>
        <v>0</v>
      </c>
    </row>
    <row r="3345" spans="1:7">
      <c r="A3345" s="1">
        <v>41750</v>
      </c>
      <c r="B3345" s="3">
        <v>3.7000000000000002E-3</v>
      </c>
      <c r="C3345" s="4">
        <f t="shared" si="165"/>
        <v>0.64917452830188682</v>
      </c>
      <c r="D3345" s="2">
        <f t="shared" si="164"/>
        <v>2</v>
      </c>
      <c r="E3345" s="2">
        <f t="shared" si="164"/>
        <v>2</v>
      </c>
      <c r="F3345" s="2">
        <f t="shared" si="164"/>
        <v>3</v>
      </c>
      <c r="G3345" s="4">
        <f t="shared" si="166"/>
        <v>0</v>
      </c>
    </row>
    <row r="3346" spans="1:7">
      <c r="A3346" s="1">
        <v>41751</v>
      </c>
      <c r="B3346" s="3">
        <v>5.4000000000000003E-3</v>
      </c>
      <c r="C3346" s="4">
        <f t="shared" si="165"/>
        <v>0.71737421383647804</v>
      </c>
      <c r="D3346" s="2">
        <f t="shared" si="164"/>
        <v>2</v>
      </c>
      <c r="E3346" s="2">
        <f t="shared" si="164"/>
        <v>3</v>
      </c>
      <c r="F3346" s="2">
        <f t="shared" si="164"/>
        <v>3</v>
      </c>
      <c r="G3346" s="4">
        <f t="shared" si="166"/>
        <v>0</v>
      </c>
    </row>
    <row r="3347" spans="1:7">
      <c r="A3347" s="1">
        <v>41752</v>
      </c>
      <c r="B3347" s="3">
        <v>-5.9999999999999995E-4</v>
      </c>
      <c r="C3347" s="4">
        <f t="shared" si="165"/>
        <v>0.41588050314465408</v>
      </c>
      <c r="D3347" s="2">
        <f t="shared" ref="D3347:F3410" si="167">ROUNDDOWN($C3347*D$2,0) - IF(MOD($C3347*D$2,1)=0,1,0) + 1</f>
        <v>1</v>
      </c>
      <c r="E3347" s="2">
        <f t="shared" si="167"/>
        <v>2</v>
      </c>
      <c r="F3347" s="2">
        <f t="shared" si="167"/>
        <v>2</v>
      </c>
      <c r="G3347" s="4">
        <f t="shared" si="166"/>
        <v>0</v>
      </c>
    </row>
    <row r="3348" spans="1:7">
      <c r="A3348" s="1">
        <v>41753</v>
      </c>
      <c r="B3348" s="3">
        <v>0</v>
      </c>
      <c r="C3348" s="4">
        <f t="shared" si="165"/>
        <v>0.4459512578616352</v>
      </c>
      <c r="D3348" s="2">
        <f t="shared" si="167"/>
        <v>1</v>
      </c>
      <c r="E3348" s="2">
        <f t="shared" si="167"/>
        <v>2</v>
      </c>
      <c r="F3348" s="2">
        <f t="shared" si="167"/>
        <v>2</v>
      </c>
      <c r="G3348" s="4">
        <f t="shared" si="166"/>
        <v>0</v>
      </c>
    </row>
    <row r="3349" spans="1:7">
      <c r="A3349" s="1">
        <v>41754</v>
      </c>
      <c r="B3349" s="3">
        <v>-7.4000000000000003E-3</v>
      </c>
      <c r="C3349" s="4">
        <f t="shared" si="165"/>
        <v>0.19044811320754718</v>
      </c>
      <c r="D3349" s="2">
        <f t="shared" si="167"/>
        <v>1</v>
      </c>
      <c r="E3349" s="2">
        <f t="shared" si="167"/>
        <v>1</v>
      </c>
      <c r="F3349" s="2">
        <f t="shared" si="167"/>
        <v>1</v>
      </c>
      <c r="G3349" s="4">
        <f t="shared" si="166"/>
        <v>0</v>
      </c>
    </row>
    <row r="3350" spans="1:7">
      <c r="A3350" s="1">
        <v>41757</v>
      </c>
      <c r="B3350" s="3">
        <v>3.4000000000000002E-3</v>
      </c>
      <c r="C3350" s="4">
        <f t="shared" si="165"/>
        <v>0.63482704402515722</v>
      </c>
      <c r="D3350" s="2">
        <f t="shared" si="167"/>
        <v>2</v>
      </c>
      <c r="E3350" s="2">
        <f t="shared" si="167"/>
        <v>2</v>
      </c>
      <c r="F3350" s="2">
        <f t="shared" si="167"/>
        <v>3</v>
      </c>
      <c r="G3350" s="4">
        <f t="shared" si="166"/>
        <v>3.4000000000000002E-3</v>
      </c>
    </row>
    <row r="3351" spans="1:7">
      <c r="A3351" s="1">
        <v>41758</v>
      </c>
      <c r="B3351" s="3">
        <v>3.3E-3</v>
      </c>
      <c r="C3351" s="4">
        <f t="shared" si="165"/>
        <v>0.6275550314465409</v>
      </c>
      <c r="D3351" s="2">
        <f t="shared" si="167"/>
        <v>2</v>
      </c>
      <c r="E3351" s="2">
        <f t="shared" si="167"/>
        <v>2</v>
      </c>
      <c r="F3351" s="2">
        <f t="shared" si="167"/>
        <v>3</v>
      </c>
      <c r="G3351" s="4">
        <f t="shared" si="166"/>
        <v>0</v>
      </c>
    </row>
    <row r="3352" spans="1:7">
      <c r="A3352" s="1">
        <v>41759</v>
      </c>
      <c r="B3352" s="3">
        <v>3.4999999999999996E-3</v>
      </c>
      <c r="C3352" s="4">
        <f t="shared" si="165"/>
        <v>0.63974056603773588</v>
      </c>
      <c r="D3352" s="2">
        <f t="shared" si="167"/>
        <v>2</v>
      </c>
      <c r="E3352" s="2">
        <f t="shared" si="167"/>
        <v>2</v>
      </c>
      <c r="F3352" s="2">
        <f t="shared" si="167"/>
        <v>3</v>
      </c>
      <c r="G3352" s="4">
        <f t="shared" si="166"/>
        <v>0</v>
      </c>
    </row>
    <row r="3353" spans="1:7">
      <c r="A3353" s="1">
        <v>41760</v>
      </c>
      <c r="B3353" s="3">
        <v>-1E-4</v>
      </c>
      <c r="C3353" s="4">
        <f t="shared" si="165"/>
        <v>0.44202044025157233</v>
      </c>
      <c r="D3353" s="2">
        <f t="shared" si="167"/>
        <v>1</v>
      </c>
      <c r="E3353" s="2">
        <f t="shared" si="167"/>
        <v>2</v>
      </c>
      <c r="F3353" s="2">
        <f t="shared" si="167"/>
        <v>2</v>
      </c>
      <c r="G3353" s="4">
        <f t="shared" si="166"/>
        <v>0</v>
      </c>
    </row>
    <row r="3354" spans="1:7">
      <c r="A3354" s="1">
        <v>41761</v>
      </c>
      <c r="B3354" s="3">
        <v>-1.8E-3</v>
      </c>
      <c r="C3354" s="4">
        <f t="shared" si="165"/>
        <v>0.35259433962264153</v>
      </c>
      <c r="D3354" s="2">
        <f t="shared" si="167"/>
        <v>1</v>
      </c>
      <c r="E3354" s="2">
        <f t="shared" si="167"/>
        <v>2</v>
      </c>
      <c r="F3354" s="2">
        <f t="shared" si="167"/>
        <v>2</v>
      </c>
      <c r="G3354" s="4">
        <f t="shared" si="166"/>
        <v>0</v>
      </c>
    </row>
    <row r="3355" spans="1:7">
      <c r="A3355" s="1">
        <v>41764</v>
      </c>
      <c r="B3355" s="3">
        <v>7.000000000000001E-4</v>
      </c>
      <c r="C3355" s="4">
        <f t="shared" si="165"/>
        <v>0.49351415094339623</v>
      </c>
      <c r="D3355" s="2">
        <f t="shared" si="167"/>
        <v>1</v>
      </c>
      <c r="E3355" s="2">
        <f t="shared" si="167"/>
        <v>2</v>
      </c>
      <c r="F3355" s="2">
        <f t="shared" si="167"/>
        <v>2</v>
      </c>
      <c r="G3355" s="4">
        <f t="shared" si="166"/>
        <v>0</v>
      </c>
    </row>
    <row r="3356" spans="1:7">
      <c r="A3356" s="1">
        <v>41765</v>
      </c>
      <c r="B3356" s="3">
        <v>-6.5000000000000006E-3</v>
      </c>
      <c r="C3356" s="4">
        <f t="shared" si="165"/>
        <v>0.21128144654088049</v>
      </c>
      <c r="D3356" s="2">
        <f t="shared" si="167"/>
        <v>1</v>
      </c>
      <c r="E3356" s="2">
        <f t="shared" si="167"/>
        <v>1</v>
      </c>
      <c r="F3356" s="2">
        <f t="shared" si="167"/>
        <v>1</v>
      </c>
      <c r="G3356" s="4">
        <f t="shared" si="166"/>
        <v>0</v>
      </c>
    </row>
    <row r="3357" spans="1:7">
      <c r="A3357" s="1">
        <v>41766</v>
      </c>
      <c r="B3357" s="3">
        <v>5.6999999999999993E-3</v>
      </c>
      <c r="C3357" s="4">
        <f t="shared" si="165"/>
        <v>0.72995283018867929</v>
      </c>
      <c r="D3357" s="2">
        <f t="shared" si="167"/>
        <v>2</v>
      </c>
      <c r="E3357" s="2">
        <f t="shared" si="167"/>
        <v>3</v>
      </c>
      <c r="F3357" s="2">
        <f t="shared" si="167"/>
        <v>3</v>
      </c>
      <c r="G3357" s="4">
        <f t="shared" si="166"/>
        <v>5.6999999999999993E-3</v>
      </c>
    </row>
    <row r="3358" spans="1:7">
      <c r="A3358" s="1">
        <v>41767</v>
      </c>
      <c r="B3358" s="3">
        <v>-1.1000000000000001E-3</v>
      </c>
      <c r="C3358" s="4">
        <f t="shared" si="165"/>
        <v>0.38836477987421386</v>
      </c>
      <c r="D3358" s="2">
        <f t="shared" si="167"/>
        <v>1</v>
      </c>
      <c r="E3358" s="2">
        <f t="shared" si="167"/>
        <v>2</v>
      </c>
      <c r="F3358" s="2">
        <f t="shared" si="167"/>
        <v>2</v>
      </c>
      <c r="G3358" s="4">
        <f t="shared" si="166"/>
        <v>0</v>
      </c>
    </row>
    <row r="3359" spans="1:7">
      <c r="A3359" s="1">
        <v>41768</v>
      </c>
      <c r="B3359" s="3">
        <v>7.000000000000001E-4</v>
      </c>
      <c r="C3359" s="4">
        <f t="shared" si="165"/>
        <v>0.49351415094339623</v>
      </c>
      <c r="D3359" s="2">
        <f t="shared" si="167"/>
        <v>1</v>
      </c>
      <c r="E3359" s="2">
        <f t="shared" si="167"/>
        <v>2</v>
      </c>
      <c r="F3359" s="2">
        <f t="shared" si="167"/>
        <v>2</v>
      </c>
      <c r="G3359" s="4">
        <f t="shared" si="166"/>
        <v>0</v>
      </c>
    </row>
    <row r="3360" spans="1:7">
      <c r="A3360" s="1">
        <v>41771</v>
      </c>
      <c r="B3360" s="3">
        <v>1.09E-2</v>
      </c>
      <c r="C3360" s="4">
        <f t="shared" si="165"/>
        <v>0.86242138364779874</v>
      </c>
      <c r="D3360" s="2">
        <f t="shared" si="167"/>
        <v>2</v>
      </c>
      <c r="E3360" s="2">
        <f t="shared" si="167"/>
        <v>3</v>
      </c>
      <c r="F3360" s="2">
        <f t="shared" si="167"/>
        <v>4</v>
      </c>
      <c r="G3360" s="4">
        <f t="shared" si="166"/>
        <v>0</v>
      </c>
    </row>
    <row r="3361" spans="1:7">
      <c r="A3361" s="1">
        <v>41772</v>
      </c>
      <c r="B3361" s="3">
        <v>8.0000000000000004E-4</v>
      </c>
      <c r="C3361" s="4">
        <f t="shared" si="165"/>
        <v>0.5</v>
      </c>
      <c r="D3361" s="2">
        <f t="shared" si="167"/>
        <v>1</v>
      </c>
      <c r="E3361" s="2">
        <f t="shared" si="167"/>
        <v>2</v>
      </c>
      <c r="F3361" s="2">
        <f t="shared" si="167"/>
        <v>2</v>
      </c>
      <c r="G3361" s="4">
        <f t="shared" si="166"/>
        <v>0</v>
      </c>
    </row>
    <row r="3362" spans="1:7">
      <c r="A3362" s="1">
        <v>41773</v>
      </c>
      <c r="B3362" s="3">
        <v>-5.0000000000000001E-3</v>
      </c>
      <c r="C3362" s="4">
        <f t="shared" si="165"/>
        <v>0.24312106918238993</v>
      </c>
      <c r="D3362" s="2">
        <f t="shared" si="167"/>
        <v>1</v>
      </c>
      <c r="E3362" s="2">
        <f t="shared" si="167"/>
        <v>1</v>
      </c>
      <c r="F3362" s="2">
        <f t="shared" si="167"/>
        <v>1</v>
      </c>
      <c r="G3362" s="4">
        <f t="shared" si="166"/>
        <v>0</v>
      </c>
    </row>
    <row r="3363" spans="1:7">
      <c r="A3363" s="1">
        <v>41774</v>
      </c>
      <c r="B3363" s="3">
        <v>-1.01E-2</v>
      </c>
      <c r="C3363" s="4">
        <f t="shared" si="165"/>
        <v>0.14622641509433962</v>
      </c>
      <c r="D3363" s="2">
        <f t="shared" si="167"/>
        <v>1</v>
      </c>
      <c r="E3363" s="2">
        <f t="shared" si="167"/>
        <v>1</v>
      </c>
      <c r="F3363" s="2">
        <f t="shared" si="167"/>
        <v>1</v>
      </c>
      <c r="G3363" s="4">
        <f t="shared" si="166"/>
        <v>-1.01E-2</v>
      </c>
    </row>
    <row r="3364" spans="1:7">
      <c r="A3364" s="1">
        <v>41775</v>
      </c>
      <c r="B3364" s="3">
        <v>4.3E-3</v>
      </c>
      <c r="C3364" s="4">
        <f t="shared" si="165"/>
        <v>0.67511792452830188</v>
      </c>
      <c r="D3364" s="2">
        <f t="shared" si="167"/>
        <v>2</v>
      </c>
      <c r="E3364" s="2">
        <f t="shared" si="167"/>
        <v>3</v>
      </c>
      <c r="F3364" s="2">
        <f t="shared" si="167"/>
        <v>3</v>
      </c>
      <c r="G3364" s="4">
        <f t="shared" si="166"/>
        <v>4.3E-3</v>
      </c>
    </row>
    <row r="3365" spans="1:7">
      <c r="A3365" s="1">
        <v>41778</v>
      </c>
      <c r="B3365" s="3">
        <v>4.3E-3</v>
      </c>
      <c r="C3365" s="4">
        <f t="shared" si="165"/>
        <v>0.67511792452830188</v>
      </c>
      <c r="D3365" s="2">
        <f t="shared" si="167"/>
        <v>2</v>
      </c>
      <c r="E3365" s="2">
        <f t="shared" si="167"/>
        <v>3</v>
      </c>
      <c r="F3365" s="2">
        <f t="shared" si="167"/>
        <v>3</v>
      </c>
      <c r="G3365" s="4">
        <f t="shared" si="166"/>
        <v>0</v>
      </c>
    </row>
    <row r="3366" spans="1:7">
      <c r="A3366" s="1">
        <v>41779</v>
      </c>
      <c r="B3366" s="3">
        <v>-8.0000000000000002E-3</v>
      </c>
      <c r="C3366" s="4">
        <f t="shared" si="165"/>
        <v>0.18140723270440251</v>
      </c>
      <c r="D3366" s="2">
        <f t="shared" si="167"/>
        <v>1</v>
      </c>
      <c r="E3366" s="2">
        <f t="shared" si="167"/>
        <v>1</v>
      </c>
      <c r="F3366" s="2">
        <f t="shared" si="167"/>
        <v>1</v>
      </c>
      <c r="G3366" s="4">
        <f t="shared" si="166"/>
        <v>0</v>
      </c>
    </row>
    <row r="3367" spans="1:7">
      <c r="A3367" s="1">
        <v>41780</v>
      </c>
      <c r="B3367" s="3">
        <v>9.7000000000000003E-3</v>
      </c>
      <c r="C3367" s="4">
        <f t="shared" si="165"/>
        <v>0.83765723270440251</v>
      </c>
      <c r="D3367" s="2">
        <f t="shared" si="167"/>
        <v>2</v>
      </c>
      <c r="E3367" s="2">
        <f t="shared" si="167"/>
        <v>3</v>
      </c>
      <c r="F3367" s="2">
        <f t="shared" si="167"/>
        <v>4</v>
      </c>
      <c r="G3367" s="4">
        <f t="shared" si="166"/>
        <v>9.7000000000000003E-3</v>
      </c>
    </row>
    <row r="3368" spans="1:7">
      <c r="A3368" s="1">
        <v>41781</v>
      </c>
      <c r="B3368" s="3">
        <v>3.0000000000000001E-3</v>
      </c>
      <c r="C3368" s="4">
        <f t="shared" si="165"/>
        <v>0.61458333333333337</v>
      </c>
      <c r="D3368" s="2">
        <f t="shared" si="167"/>
        <v>2</v>
      </c>
      <c r="E3368" s="2">
        <f t="shared" si="167"/>
        <v>2</v>
      </c>
      <c r="F3368" s="2">
        <f t="shared" si="167"/>
        <v>3</v>
      </c>
      <c r="G3368" s="4">
        <f t="shared" si="166"/>
        <v>0</v>
      </c>
    </row>
    <row r="3369" spans="1:7">
      <c r="A3369" s="1">
        <v>41782</v>
      </c>
      <c r="B3369" s="3">
        <v>3.8E-3</v>
      </c>
      <c r="C3369" s="4">
        <f t="shared" si="165"/>
        <v>0.65389150943396224</v>
      </c>
      <c r="D3369" s="2">
        <f t="shared" si="167"/>
        <v>2</v>
      </c>
      <c r="E3369" s="2">
        <f t="shared" si="167"/>
        <v>2</v>
      </c>
      <c r="F3369" s="2">
        <f t="shared" si="167"/>
        <v>3</v>
      </c>
      <c r="G3369" s="4">
        <f t="shared" si="166"/>
        <v>0</v>
      </c>
    </row>
    <row r="3370" spans="1:7">
      <c r="A3370" s="1">
        <v>41786</v>
      </c>
      <c r="B3370" s="3">
        <v>6.8999999999999999E-3</v>
      </c>
      <c r="C3370" s="4">
        <f t="shared" si="165"/>
        <v>0.76749213836477992</v>
      </c>
      <c r="D3370" s="2">
        <f t="shared" si="167"/>
        <v>2</v>
      </c>
      <c r="E3370" s="2">
        <f t="shared" si="167"/>
        <v>3</v>
      </c>
      <c r="F3370" s="2">
        <f t="shared" si="167"/>
        <v>4</v>
      </c>
      <c r="G3370" s="4">
        <f t="shared" si="166"/>
        <v>0</v>
      </c>
    </row>
    <row r="3371" spans="1:7">
      <c r="A3371" s="1">
        <v>41787</v>
      </c>
      <c r="B3371" s="3">
        <v>-1E-4</v>
      </c>
      <c r="C3371" s="4">
        <f t="shared" si="165"/>
        <v>0.44202044025157233</v>
      </c>
      <c r="D3371" s="2">
        <f t="shared" si="167"/>
        <v>1</v>
      </c>
      <c r="E3371" s="2">
        <f t="shared" si="167"/>
        <v>2</v>
      </c>
      <c r="F3371" s="2">
        <f t="shared" si="167"/>
        <v>2</v>
      </c>
      <c r="G3371" s="4">
        <f t="shared" si="166"/>
        <v>0</v>
      </c>
    </row>
    <row r="3372" spans="1:7">
      <c r="A3372" s="1">
        <v>41788</v>
      </c>
      <c r="B3372" s="3">
        <v>5.0000000000000001E-3</v>
      </c>
      <c r="C3372" s="4">
        <f t="shared" si="165"/>
        <v>0.70322327044025157</v>
      </c>
      <c r="D3372" s="2">
        <f t="shared" si="167"/>
        <v>2</v>
      </c>
      <c r="E3372" s="2">
        <f t="shared" si="167"/>
        <v>3</v>
      </c>
      <c r="F3372" s="2">
        <f t="shared" si="167"/>
        <v>3</v>
      </c>
      <c r="G3372" s="4">
        <f t="shared" si="166"/>
        <v>0</v>
      </c>
    </row>
    <row r="3373" spans="1:7">
      <c r="A3373" s="1">
        <v>41789</v>
      </c>
      <c r="B3373" s="3">
        <v>1.9E-3</v>
      </c>
      <c r="C3373" s="4">
        <f t="shared" si="165"/>
        <v>0.56269654088050314</v>
      </c>
      <c r="D3373" s="2">
        <f t="shared" si="167"/>
        <v>2</v>
      </c>
      <c r="E3373" s="2">
        <f t="shared" si="167"/>
        <v>2</v>
      </c>
      <c r="F3373" s="2">
        <f t="shared" si="167"/>
        <v>3</v>
      </c>
      <c r="G3373" s="4">
        <f t="shared" si="166"/>
        <v>0</v>
      </c>
    </row>
    <row r="3374" spans="1:7">
      <c r="A3374" s="1">
        <v>41792</v>
      </c>
      <c r="B3374" s="3">
        <v>1E-4</v>
      </c>
      <c r="C3374" s="4">
        <f t="shared" si="165"/>
        <v>0.45892295597484278</v>
      </c>
      <c r="D3374" s="2">
        <f t="shared" si="167"/>
        <v>1</v>
      </c>
      <c r="E3374" s="2">
        <f t="shared" si="167"/>
        <v>2</v>
      </c>
      <c r="F3374" s="2">
        <f t="shared" si="167"/>
        <v>2</v>
      </c>
      <c r="G3374" s="4">
        <f t="shared" si="166"/>
        <v>0</v>
      </c>
    </row>
    <row r="3375" spans="1:7">
      <c r="A3375" s="1">
        <v>41793</v>
      </c>
      <c r="B3375" s="3">
        <v>1E-4</v>
      </c>
      <c r="C3375" s="4">
        <f t="shared" si="165"/>
        <v>0.45892295597484278</v>
      </c>
      <c r="D3375" s="2">
        <f t="shared" si="167"/>
        <v>1</v>
      </c>
      <c r="E3375" s="2">
        <f t="shared" si="167"/>
        <v>2</v>
      </c>
      <c r="F3375" s="2">
        <f t="shared" si="167"/>
        <v>2</v>
      </c>
      <c r="G3375" s="4">
        <f t="shared" si="166"/>
        <v>0</v>
      </c>
    </row>
    <row r="3376" spans="1:7">
      <c r="A3376" s="1">
        <v>41794</v>
      </c>
      <c r="B3376" s="3">
        <v>2.0999999999999999E-3</v>
      </c>
      <c r="C3376" s="4">
        <f t="shared" si="165"/>
        <v>0.5717374213836478</v>
      </c>
      <c r="D3376" s="2">
        <f t="shared" si="167"/>
        <v>2</v>
      </c>
      <c r="E3376" s="2">
        <f t="shared" si="167"/>
        <v>2</v>
      </c>
      <c r="F3376" s="2">
        <f t="shared" si="167"/>
        <v>3</v>
      </c>
      <c r="G3376" s="4">
        <f t="shared" si="166"/>
        <v>0</v>
      </c>
    </row>
    <row r="3377" spans="1:7">
      <c r="A3377" s="1">
        <v>41795</v>
      </c>
      <c r="B3377" s="3">
        <v>6.9999999999999993E-3</v>
      </c>
      <c r="C3377" s="4">
        <f t="shared" si="165"/>
        <v>0.77004716981132071</v>
      </c>
      <c r="D3377" s="2">
        <f t="shared" si="167"/>
        <v>2</v>
      </c>
      <c r="E3377" s="2">
        <f t="shared" si="167"/>
        <v>3</v>
      </c>
      <c r="F3377" s="2">
        <f t="shared" si="167"/>
        <v>4</v>
      </c>
      <c r="G3377" s="4">
        <f t="shared" si="166"/>
        <v>0</v>
      </c>
    </row>
    <row r="3378" spans="1:7">
      <c r="A3378" s="1">
        <v>41796</v>
      </c>
      <c r="B3378" s="3">
        <v>5.8999999999999999E-3</v>
      </c>
      <c r="C3378" s="4">
        <f t="shared" si="165"/>
        <v>0.73584905660377353</v>
      </c>
      <c r="D3378" s="2">
        <f t="shared" si="167"/>
        <v>2</v>
      </c>
      <c r="E3378" s="2">
        <f t="shared" si="167"/>
        <v>3</v>
      </c>
      <c r="F3378" s="2">
        <f t="shared" si="167"/>
        <v>3</v>
      </c>
      <c r="G3378" s="4">
        <f t="shared" si="166"/>
        <v>0</v>
      </c>
    </row>
    <row r="3379" spans="1:7">
      <c r="A3379" s="1">
        <v>41799</v>
      </c>
      <c r="B3379" s="3">
        <v>5.0000000000000001E-4</v>
      </c>
      <c r="C3379" s="4">
        <f t="shared" si="165"/>
        <v>0.48309748427672955</v>
      </c>
      <c r="D3379" s="2">
        <f t="shared" si="167"/>
        <v>1</v>
      </c>
      <c r="E3379" s="2">
        <f t="shared" si="167"/>
        <v>2</v>
      </c>
      <c r="F3379" s="2">
        <f t="shared" si="167"/>
        <v>2</v>
      </c>
      <c r="G3379" s="4">
        <f t="shared" si="166"/>
        <v>0</v>
      </c>
    </row>
    <row r="3380" spans="1:7">
      <c r="A3380" s="1">
        <v>41800</v>
      </c>
      <c r="B3380" s="3">
        <v>1E-4</v>
      </c>
      <c r="C3380" s="4">
        <f t="shared" si="165"/>
        <v>0.45892295597484278</v>
      </c>
      <c r="D3380" s="2">
        <f t="shared" si="167"/>
        <v>1</v>
      </c>
      <c r="E3380" s="2">
        <f t="shared" si="167"/>
        <v>2</v>
      </c>
      <c r="F3380" s="2">
        <f t="shared" si="167"/>
        <v>2</v>
      </c>
      <c r="G3380" s="4">
        <f t="shared" si="166"/>
        <v>0</v>
      </c>
    </row>
    <row r="3381" spans="1:7">
      <c r="A3381" s="1">
        <v>41801</v>
      </c>
      <c r="B3381" s="3">
        <v>-3.4999999999999996E-3</v>
      </c>
      <c r="C3381" s="4">
        <f t="shared" si="165"/>
        <v>0.28989779874213839</v>
      </c>
      <c r="D3381" s="2">
        <f t="shared" si="167"/>
        <v>1</v>
      </c>
      <c r="E3381" s="2">
        <f t="shared" si="167"/>
        <v>1</v>
      </c>
      <c r="F3381" s="2">
        <f t="shared" si="167"/>
        <v>2</v>
      </c>
      <c r="G3381" s="4">
        <f t="shared" si="166"/>
        <v>0</v>
      </c>
    </row>
    <row r="3382" spans="1:7">
      <c r="A3382" s="1">
        <v>41802</v>
      </c>
      <c r="B3382" s="3">
        <v>-7.4000000000000003E-3</v>
      </c>
      <c r="C3382" s="4">
        <f t="shared" si="165"/>
        <v>0.19044811320754718</v>
      </c>
      <c r="D3382" s="2">
        <f t="shared" si="167"/>
        <v>1</v>
      </c>
      <c r="E3382" s="2">
        <f t="shared" si="167"/>
        <v>1</v>
      </c>
      <c r="F3382" s="2">
        <f t="shared" si="167"/>
        <v>1</v>
      </c>
      <c r="G3382" s="4">
        <f t="shared" si="166"/>
        <v>0</v>
      </c>
    </row>
    <row r="3383" spans="1:7">
      <c r="A3383" s="1">
        <v>41803</v>
      </c>
      <c r="B3383" s="3">
        <v>2.8999999999999998E-3</v>
      </c>
      <c r="C3383" s="4">
        <f t="shared" si="165"/>
        <v>0.61065251572327039</v>
      </c>
      <c r="D3383" s="2">
        <f t="shared" si="167"/>
        <v>2</v>
      </c>
      <c r="E3383" s="2">
        <f t="shared" si="167"/>
        <v>2</v>
      </c>
      <c r="F3383" s="2">
        <f t="shared" si="167"/>
        <v>3</v>
      </c>
      <c r="G3383" s="4">
        <f t="shared" si="166"/>
        <v>2.8999999999999998E-3</v>
      </c>
    </row>
    <row r="3384" spans="1:7">
      <c r="A3384" s="1">
        <v>41806</v>
      </c>
      <c r="B3384" s="3">
        <v>4.0000000000000002E-4</v>
      </c>
      <c r="C3384" s="4">
        <f t="shared" si="165"/>
        <v>0.47680817610062892</v>
      </c>
      <c r="D3384" s="2">
        <f t="shared" si="167"/>
        <v>1</v>
      </c>
      <c r="E3384" s="2">
        <f t="shared" si="167"/>
        <v>2</v>
      </c>
      <c r="F3384" s="2">
        <f t="shared" si="167"/>
        <v>2</v>
      </c>
      <c r="G3384" s="4">
        <f t="shared" si="166"/>
        <v>0</v>
      </c>
    </row>
    <row r="3385" spans="1:7">
      <c r="A3385" s="1">
        <v>41807</v>
      </c>
      <c r="B3385" s="3">
        <v>2.7000000000000001E-3</v>
      </c>
      <c r="C3385" s="4">
        <f t="shared" si="165"/>
        <v>0.60318396226415094</v>
      </c>
      <c r="D3385" s="2">
        <f t="shared" si="167"/>
        <v>2</v>
      </c>
      <c r="E3385" s="2">
        <f t="shared" si="167"/>
        <v>2</v>
      </c>
      <c r="F3385" s="2">
        <f t="shared" si="167"/>
        <v>3</v>
      </c>
      <c r="G3385" s="4">
        <f t="shared" si="166"/>
        <v>0</v>
      </c>
    </row>
    <row r="3386" spans="1:7">
      <c r="A3386" s="1">
        <v>41808</v>
      </c>
      <c r="B3386" s="3">
        <v>8.5000000000000006E-3</v>
      </c>
      <c r="C3386" s="4">
        <f t="shared" si="165"/>
        <v>0.81269654088050314</v>
      </c>
      <c r="D3386" s="2">
        <f t="shared" si="167"/>
        <v>2</v>
      </c>
      <c r="E3386" s="2">
        <f t="shared" si="167"/>
        <v>3</v>
      </c>
      <c r="F3386" s="2">
        <f t="shared" si="167"/>
        <v>4</v>
      </c>
      <c r="G3386" s="4">
        <f t="shared" si="166"/>
        <v>0</v>
      </c>
    </row>
    <row r="3387" spans="1:7">
      <c r="A3387" s="1">
        <v>41809</v>
      </c>
      <c r="B3387" s="3">
        <v>7.000000000000001E-4</v>
      </c>
      <c r="C3387" s="4">
        <f t="shared" si="165"/>
        <v>0.49351415094339623</v>
      </c>
      <c r="D3387" s="2">
        <f t="shared" si="167"/>
        <v>1</v>
      </c>
      <c r="E3387" s="2">
        <f t="shared" si="167"/>
        <v>2</v>
      </c>
      <c r="F3387" s="2">
        <f t="shared" si="167"/>
        <v>2</v>
      </c>
      <c r="G3387" s="4">
        <f t="shared" si="166"/>
        <v>0</v>
      </c>
    </row>
    <row r="3388" spans="1:7">
      <c r="A3388" s="1">
        <v>41810</v>
      </c>
      <c r="B3388" s="3">
        <v>1.6000000000000001E-3</v>
      </c>
      <c r="C3388" s="4">
        <f t="shared" si="165"/>
        <v>0.54756289308176098</v>
      </c>
      <c r="D3388" s="2">
        <f t="shared" si="167"/>
        <v>2</v>
      </c>
      <c r="E3388" s="2">
        <f t="shared" si="167"/>
        <v>2</v>
      </c>
      <c r="F3388" s="2">
        <f t="shared" si="167"/>
        <v>3</v>
      </c>
      <c r="G3388" s="4">
        <f t="shared" si="166"/>
        <v>0</v>
      </c>
    </row>
    <row r="3389" spans="1:7">
      <c r="A3389" s="1">
        <v>41813</v>
      </c>
      <c r="B3389" s="3">
        <v>-1E-4</v>
      </c>
      <c r="C3389" s="4">
        <f t="shared" si="165"/>
        <v>0.44202044025157233</v>
      </c>
      <c r="D3389" s="2">
        <f t="shared" si="167"/>
        <v>1</v>
      </c>
      <c r="E3389" s="2">
        <f t="shared" si="167"/>
        <v>2</v>
      </c>
      <c r="F3389" s="2">
        <f t="shared" si="167"/>
        <v>2</v>
      </c>
      <c r="G3389" s="4">
        <f t="shared" si="166"/>
        <v>0</v>
      </c>
    </row>
    <row r="3390" spans="1:7">
      <c r="A3390" s="1">
        <v>41814</v>
      </c>
      <c r="B3390" s="3">
        <v>-5.3E-3</v>
      </c>
      <c r="C3390" s="4">
        <f t="shared" si="165"/>
        <v>0.23525943396226415</v>
      </c>
      <c r="D3390" s="2">
        <f t="shared" si="167"/>
        <v>1</v>
      </c>
      <c r="E3390" s="2">
        <f t="shared" si="167"/>
        <v>1</v>
      </c>
      <c r="F3390" s="2">
        <f t="shared" si="167"/>
        <v>1</v>
      </c>
      <c r="G3390" s="4">
        <f t="shared" si="166"/>
        <v>0</v>
      </c>
    </row>
    <row r="3391" spans="1:7">
      <c r="A3391" s="1">
        <v>41815</v>
      </c>
      <c r="B3391" s="3">
        <v>3.4000000000000002E-3</v>
      </c>
      <c r="C3391" s="4">
        <f t="shared" si="165"/>
        <v>0.63482704402515722</v>
      </c>
      <c r="D3391" s="2">
        <f t="shared" si="167"/>
        <v>2</v>
      </c>
      <c r="E3391" s="2">
        <f t="shared" si="167"/>
        <v>2</v>
      </c>
      <c r="F3391" s="2">
        <f t="shared" si="167"/>
        <v>3</v>
      </c>
      <c r="G3391" s="4">
        <f t="shared" si="166"/>
        <v>3.4000000000000002E-3</v>
      </c>
    </row>
    <row r="3392" spans="1:7">
      <c r="A3392" s="1">
        <v>41816</v>
      </c>
      <c r="B3392" s="3">
        <v>-4.0000000000000002E-4</v>
      </c>
      <c r="C3392" s="4">
        <f t="shared" si="165"/>
        <v>0.42727987421383645</v>
      </c>
      <c r="D3392" s="2">
        <f t="shared" si="167"/>
        <v>1</v>
      </c>
      <c r="E3392" s="2">
        <f t="shared" si="167"/>
        <v>2</v>
      </c>
      <c r="F3392" s="2">
        <f t="shared" si="167"/>
        <v>2</v>
      </c>
      <c r="G3392" s="4">
        <f t="shared" si="166"/>
        <v>0</v>
      </c>
    </row>
    <row r="3393" spans="1:7">
      <c r="A3393" s="1">
        <v>41817</v>
      </c>
      <c r="B3393" s="3">
        <v>1.8E-3</v>
      </c>
      <c r="C3393" s="4">
        <f t="shared" si="165"/>
        <v>0.55797955974842772</v>
      </c>
      <c r="D3393" s="2">
        <f t="shared" si="167"/>
        <v>2</v>
      </c>
      <c r="E3393" s="2">
        <f t="shared" si="167"/>
        <v>2</v>
      </c>
      <c r="F3393" s="2">
        <f t="shared" si="167"/>
        <v>3</v>
      </c>
      <c r="G3393" s="4">
        <f t="shared" si="166"/>
        <v>0</v>
      </c>
    </row>
    <row r="3394" spans="1:7">
      <c r="A3394" s="1">
        <v>41820</v>
      </c>
      <c r="B3394" s="3">
        <v>2.9999999999999997E-4</v>
      </c>
      <c r="C3394" s="4">
        <f t="shared" si="165"/>
        <v>0.47169811320754718</v>
      </c>
      <c r="D3394" s="2">
        <f t="shared" si="167"/>
        <v>1</v>
      </c>
      <c r="E3394" s="2">
        <f t="shared" si="167"/>
        <v>2</v>
      </c>
      <c r="F3394" s="2">
        <f t="shared" si="167"/>
        <v>2</v>
      </c>
      <c r="G3394" s="4">
        <f t="shared" si="166"/>
        <v>0</v>
      </c>
    </row>
    <row r="3395" spans="1:7">
      <c r="A3395" s="1">
        <v>41821</v>
      </c>
      <c r="B3395" s="3">
        <v>7.1999999999999998E-3</v>
      </c>
      <c r="C3395" s="4">
        <f t="shared" si="165"/>
        <v>0.77515723270440251</v>
      </c>
      <c r="D3395" s="2">
        <f t="shared" si="167"/>
        <v>2</v>
      </c>
      <c r="E3395" s="2">
        <f t="shared" si="167"/>
        <v>3</v>
      </c>
      <c r="F3395" s="2">
        <f t="shared" si="167"/>
        <v>4</v>
      </c>
      <c r="G3395" s="4">
        <f t="shared" si="166"/>
        <v>0</v>
      </c>
    </row>
    <row r="3396" spans="1:7">
      <c r="A3396" s="1">
        <v>41822</v>
      </c>
      <c r="B3396" s="3">
        <v>1.1000000000000001E-3</v>
      </c>
      <c r="C3396" s="4">
        <f t="shared" ref="C3396:C3459" si="168">RANK(B3396,$B$3:$B$5090,1)/$K$1</f>
        <v>0.51985062893081757</v>
      </c>
      <c r="D3396" s="2">
        <f t="shared" si="167"/>
        <v>2</v>
      </c>
      <c r="E3396" s="2">
        <f t="shared" si="167"/>
        <v>2</v>
      </c>
      <c r="F3396" s="2">
        <f t="shared" si="167"/>
        <v>3</v>
      </c>
      <c r="G3396" s="4">
        <f t="shared" si="166"/>
        <v>0</v>
      </c>
    </row>
    <row r="3397" spans="1:7">
      <c r="A3397" s="1">
        <v>41823</v>
      </c>
      <c r="B3397" s="3">
        <v>5.1999999999999998E-3</v>
      </c>
      <c r="C3397" s="4">
        <f t="shared" si="168"/>
        <v>0.71108490566037741</v>
      </c>
      <c r="D3397" s="2">
        <f t="shared" si="167"/>
        <v>2</v>
      </c>
      <c r="E3397" s="2">
        <f t="shared" si="167"/>
        <v>3</v>
      </c>
      <c r="F3397" s="2">
        <f t="shared" si="167"/>
        <v>3</v>
      </c>
      <c r="G3397" s="4">
        <f t="shared" ref="G3397:G3460" si="169">IF(F3396=1,B3397,0)</f>
        <v>0</v>
      </c>
    </row>
    <row r="3398" spans="1:7">
      <c r="A3398" s="1">
        <v>41827</v>
      </c>
      <c r="B3398" s="3">
        <v>-3.4999999999999996E-3</v>
      </c>
      <c r="C3398" s="4">
        <f t="shared" si="168"/>
        <v>0.28989779874213839</v>
      </c>
      <c r="D3398" s="2">
        <f t="shared" si="167"/>
        <v>1</v>
      </c>
      <c r="E3398" s="2">
        <f t="shared" si="167"/>
        <v>1</v>
      </c>
      <c r="F3398" s="2">
        <f t="shared" si="167"/>
        <v>2</v>
      </c>
      <c r="G3398" s="4">
        <f t="shared" si="169"/>
        <v>0</v>
      </c>
    </row>
    <row r="3399" spans="1:7">
      <c r="A3399" s="1">
        <v>41828</v>
      </c>
      <c r="B3399" s="3">
        <v>-5.6000000000000008E-3</v>
      </c>
      <c r="C3399" s="4">
        <f t="shared" si="168"/>
        <v>0.2301493710691824</v>
      </c>
      <c r="D3399" s="2">
        <f t="shared" si="167"/>
        <v>1</v>
      </c>
      <c r="E3399" s="2">
        <f t="shared" si="167"/>
        <v>1</v>
      </c>
      <c r="F3399" s="2">
        <f t="shared" si="167"/>
        <v>1</v>
      </c>
      <c r="G3399" s="4">
        <f t="shared" si="169"/>
        <v>0</v>
      </c>
    </row>
    <row r="3400" spans="1:7">
      <c r="A3400" s="1">
        <v>41829</v>
      </c>
      <c r="B3400" s="3">
        <v>3.5999999999999999E-3</v>
      </c>
      <c r="C3400" s="4">
        <f t="shared" si="168"/>
        <v>0.64386792452830188</v>
      </c>
      <c r="D3400" s="2">
        <f t="shared" si="167"/>
        <v>2</v>
      </c>
      <c r="E3400" s="2">
        <f t="shared" si="167"/>
        <v>2</v>
      </c>
      <c r="F3400" s="2">
        <f t="shared" si="167"/>
        <v>3</v>
      </c>
      <c r="G3400" s="4">
        <f t="shared" si="169"/>
        <v>3.5999999999999999E-3</v>
      </c>
    </row>
    <row r="3401" spans="1:7">
      <c r="A3401" s="1">
        <v>41830</v>
      </c>
      <c r="B3401" s="3">
        <v>-5.1000000000000004E-3</v>
      </c>
      <c r="C3401" s="4">
        <f t="shared" si="168"/>
        <v>0.24135220125786164</v>
      </c>
      <c r="D3401" s="2">
        <f t="shared" si="167"/>
        <v>1</v>
      </c>
      <c r="E3401" s="2">
        <f t="shared" si="167"/>
        <v>1</v>
      </c>
      <c r="F3401" s="2">
        <f t="shared" si="167"/>
        <v>1</v>
      </c>
      <c r="G3401" s="4">
        <f t="shared" si="169"/>
        <v>0</v>
      </c>
    </row>
    <row r="3402" spans="1:7">
      <c r="A3402" s="1">
        <v>41831</v>
      </c>
      <c r="B3402" s="3">
        <v>2.5999999999999999E-3</v>
      </c>
      <c r="C3402" s="4">
        <f t="shared" si="168"/>
        <v>0.5988600628930818</v>
      </c>
      <c r="D3402" s="2">
        <f t="shared" si="167"/>
        <v>2</v>
      </c>
      <c r="E3402" s="2">
        <f t="shared" si="167"/>
        <v>2</v>
      </c>
      <c r="F3402" s="2">
        <f t="shared" si="167"/>
        <v>3</v>
      </c>
      <c r="G3402" s="4">
        <f t="shared" si="169"/>
        <v>2.5999999999999999E-3</v>
      </c>
    </row>
    <row r="3403" spans="1:7">
      <c r="A3403" s="1">
        <v>41834</v>
      </c>
      <c r="B3403" s="3">
        <v>4.5999999999999999E-3</v>
      </c>
      <c r="C3403" s="4">
        <f t="shared" si="168"/>
        <v>0.68710691823899372</v>
      </c>
      <c r="D3403" s="2">
        <f t="shared" si="167"/>
        <v>2</v>
      </c>
      <c r="E3403" s="2">
        <f t="shared" si="167"/>
        <v>3</v>
      </c>
      <c r="F3403" s="2">
        <f t="shared" si="167"/>
        <v>3</v>
      </c>
      <c r="G3403" s="4">
        <f t="shared" si="169"/>
        <v>0</v>
      </c>
    </row>
    <row r="3404" spans="1:7">
      <c r="A3404" s="1">
        <v>41835</v>
      </c>
      <c r="B3404" s="3">
        <v>-1.6000000000000001E-3</v>
      </c>
      <c r="C3404" s="4">
        <f t="shared" si="168"/>
        <v>0.36124213836477986</v>
      </c>
      <c r="D3404" s="2">
        <f t="shared" si="167"/>
        <v>1</v>
      </c>
      <c r="E3404" s="2">
        <f t="shared" si="167"/>
        <v>2</v>
      </c>
      <c r="F3404" s="2">
        <f t="shared" si="167"/>
        <v>2</v>
      </c>
      <c r="G3404" s="4">
        <f t="shared" si="169"/>
        <v>0</v>
      </c>
    </row>
    <row r="3405" spans="1:7">
      <c r="A3405" s="1">
        <v>41836</v>
      </c>
      <c r="B3405" s="3">
        <v>3.5999999999999999E-3</v>
      </c>
      <c r="C3405" s="4">
        <f t="shared" si="168"/>
        <v>0.64386792452830188</v>
      </c>
      <c r="D3405" s="2">
        <f t="shared" si="167"/>
        <v>2</v>
      </c>
      <c r="E3405" s="2">
        <f t="shared" si="167"/>
        <v>2</v>
      </c>
      <c r="F3405" s="2">
        <f t="shared" si="167"/>
        <v>3</v>
      </c>
      <c r="G3405" s="4">
        <f t="shared" si="169"/>
        <v>0</v>
      </c>
    </row>
    <row r="3406" spans="1:7">
      <c r="A3406" s="1">
        <v>41837</v>
      </c>
      <c r="B3406" s="3">
        <v>-1.1299999999999999E-2</v>
      </c>
      <c r="C3406" s="4">
        <f t="shared" si="168"/>
        <v>0.13069968553459119</v>
      </c>
      <c r="D3406" s="2">
        <f t="shared" si="167"/>
        <v>1</v>
      </c>
      <c r="E3406" s="2">
        <f t="shared" si="167"/>
        <v>1</v>
      </c>
      <c r="F3406" s="2">
        <f t="shared" si="167"/>
        <v>1</v>
      </c>
      <c r="G3406" s="4">
        <f t="shared" si="169"/>
        <v>0</v>
      </c>
    </row>
    <row r="3407" spans="1:7">
      <c r="A3407" s="1">
        <v>41838</v>
      </c>
      <c r="B3407" s="3">
        <v>9.7000000000000003E-3</v>
      </c>
      <c r="C3407" s="4">
        <f t="shared" si="168"/>
        <v>0.83765723270440251</v>
      </c>
      <c r="D3407" s="2">
        <f t="shared" si="167"/>
        <v>2</v>
      </c>
      <c r="E3407" s="2">
        <f t="shared" si="167"/>
        <v>3</v>
      </c>
      <c r="F3407" s="2">
        <f t="shared" si="167"/>
        <v>4</v>
      </c>
      <c r="G3407" s="4">
        <f t="shared" si="169"/>
        <v>9.7000000000000003E-3</v>
      </c>
    </row>
    <row r="3408" spans="1:7">
      <c r="A3408" s="1">
        <v>41841</v>
      </c>
      <c r="B3408" s="3">
        <v>-2.8000000000000004E-3</v>
      </c>
      <c r="C3408" s="4">
        <f t="shared" si="168"/>
        <v>0.31387578616352202</v>
      </c>
      <c r="D3408" s="2">
        <f t="shared" si="167"/>
        <v>1</v>
      </c>
      <c r="E3408" s="2">
        <f t="shared" si="167"/>
        <v>1</v>
      </c>
      <c r="F3408" s="2">
        <f t="shared" si="167"/>
        <v>2</v>
      </c>
      <c r="G3408" s="4">
        <f t="shared" si="169"/>
        <v>0</v>
      </c>
    </row>
    <row r="3409" spans="1:7">
      <c r="A3409" s="1">
        <v>41842</v>
      </c>
      <c r="B3409" s="3">
        <v>4.6999999999999993E-3</v>
      </c>
      <c r="C3409" s="4">
        <f t="shared" si="168"/>
        <v>0.69123427672955973</v>
      </c>
      <c r="D3409" s="2">
        <f t="shared" si="167"/>
        <v>2</v>
      </c>
      <c r="E3409" s="2">
        <f t="shared" si="167"/>
        <v>3</v>
      </c>
      <c r="F3409" s="2">
        <f t="shared" si="167"/>
        <v>3</v>
      </c>
      <c r="G3409" s="4">
        <f t="shared" si="169"/>
        <v>0</v>
      </c>
    </row>
    <row r="3410" spans="1:7">
      <c r="A3410" s="1">
        <v>41843</v>
      </c>
      <c r="B3410" s="3">
        <v>3.0999999999999999E-3</v>
      </c>
      <c r="C3410" s="4">
        <f t="shared" si="168"/>
        <v>0.61890723270440251</v>
      </c>
      <c r="D3410" s="2">
        <f t="shared" si="167"/>
        <v>2</v>
      </c>
      <c r="E3410" s="2">
        <f t="shared" si="167"/>
        <v>2</v>
      </c>
      <c r="F3410" s="2">
        <f t="shared" si="167"/>
        <v>3</v>
      </c>
      <c r="G3410" s="4">
        <f t="shared" si="169"/>
        <v>0</v>
      </c>
    </row>
    <row r="3411" spans="1:7">
      <c r="A3411" s="1">
        <v>41844</v>
      </c>
      <c r="B3411" s="3">
        <v>0</v>
      </c>
      <c r="C3411" s="4">
        <f t="shared" si="168"/>
        <v>0.4459512578616352</v>
      </c>
      <c r="D3411" s="2">
        <f t="shared" ref="D3411:F3474" si="170">ROUNDDOWN($C3411*D$2,0) - IF(MOD($C3411*D$2,1)=0,1,0) + 1</f>
        <v>1</v>
      </c>
      <c r="E3411" s="2">
        <f t="shared" si="170"/>
        <v>2</v>
      </c>
      <c r="F3411" s="2">
        <f t="shared" si="170"/>
        <v>2</v>
      </c>
      <c r="G3411" s="4">
        <f t="shared" si="169"/>
        <v>0</v>
      </c>
    </row>
    <row r="3412" spans="1:7">
      <c r="A3412" s="1">
        <v>41845</v>
      </c>
      <c r="B3412" s="3">
        <v>-4.8999999999999998E-3</v>
      </c>
      <c r="C3412" s="4">
        <f t="shared" si="168"/>
        <v>0.2456761006289308</v>
      </c>
      <c r="D3412" s="2">
        <f t="shared" si="170"/>
        <v>1</v>
      </c>
      <c r="E3412" s="2">
        <f t="shared" si="170"/>
        <v>1</v>
      </c>
      <c r="F3412" s="2">
        <f t="shared" si="170"/>
        <v>1</v>
      </c>
      <c r="G3412" s="4">
        <f t="shared" si="169"/>
        <v>0</v>
      </c>
    </row>
    <row r="3413" spans="1:7">
      <c r="A3413" s="1">
        <v>41848</v>
      </c>
      <c r="B3413" s="3">
        <v>8.0000000000000004E-4</v>
      </c>
      <c r="C3413" s="4">
        <f t="shared" si="168"/>
        <v>0.5</v>
      </c>
      <c r="D3413" s="2">
        <f t="shared" si="170"/>
        <v>1</v>
      </c>
      <c r="E3413" s="2">
        <f t="shared" si="170"/>
        <v>2</v>
      </c>
      <c r="F3413" s="2">
        <f t="shared" si="170"/>
        <v>2</v>
      </c>
      <c r="G3413" s="4">
        <f t="shared" si="169"/>
        <v>8.0000000000000004E-4</v>
      </c>
    </row>
    <row r="3414" spans="1:7">
      <c r="A3414" s="1">
        <v>41849</v>
      </c>
      <c r="B3414" s="3">
        <v>-5.3E-3</v>
      </c>
      <c r="C3414" s="4">
        <f t="shared" si="168"/>
        <v>0.23525943396226415</v>
      </c>
      <c r="D3414" s="2">
        <f t="shared" si="170"/>
        <v>1</v>
      </c>
      <c r="E3414" s="2">
        <f t="shared" si="170"/>
        <v>1</v>
      </c>
      <c r="F3414" s="2">
        <f t="shared" si="170"/>
        <v>1</v>
      </c>
      <c r="G3414" s="4">
        <f t="shared" si="169"/>
        <v>0</v>
      </c>
    </row>
    <row r="3415" spans="1:7">
      <c r="A3415" s="1">
        <v>41850</v>
      </c>
      <c r="B3415" s="3">
        <v>1.1000000000000001E-3</v>
      </c>
      <c r="C3415" s="4">
        <f t="shared" si="168"/>
        <v>0.51985062893081757</v>
      </c>
      <c r="D3415" s="2">
        <f t="shared" si="170"/>
        <v>2</v>
      </c>
      <c r="E3415" s="2">
        <f t="shared" si="170"/>
        <v>2</v>
      </c>
      <c r="F3415" s="2">
        <f t="shared" si="170"/>
        <v>3</v>
      </c>
      <c r="G3415" s="4">
        <f t="shared" si="169"/>
        <v>1.1000000000000001E-3</v>
      </c>
    </row>
    <row r="3416" spans="1:7">
      <c r="A3416" s="1">
        <v>41851</v>
      </c>
      <c r="B3416" s="3">
        <v>-2.1600000000000001E-2</v>
      </c>
      <c r="C3416" s="4">
        <f t="shared" si="168"/>
        <v>4.9528301886792456E-2</v>
      </c>
      <c r="D3416" s="2">
        <f t="shared" si="170"/>
        <v>1</v>
      </c>
      <c r="E3416" s="2">
        <f t="shared" si="170"/>
        <v>1</v>
      </c>
      <c r="F3416" s="2">
        <f t="shared" si="170"/>
        <v>1</v>
      </c>
      <c r="G3416" s="4">
        <f t="shared" si="169"/>
        <v>0</v>
      </c>
    </row>
    <row r="3417" spans="1:7">
      <c r="A3417" s="1">
        <v>41852</v>
      </c>
      <c r="B3417" s="3">
        <v>-3.4000000000000002E-3</v>
      </c>
      <c r="C3417" s="4">
        <f t="shared" si="168"/>
        <v>0.29343553459119498</v>
      </c>
      <c r="D3417" s="2">
        <f t="shared" si="170"/>
        <v>1</v>
      </c>
      <c r="E3417" s="2">
        <f t="shared" si="170"/>
        <v>1</v>
      </c>
      <c r="F3417" s="2">
        <f t="shared" si="170"/>
        <v>2</v>
      </c>
      <c r="G3417" s="4">
        <f t="shared" si="169"/>
        <v>-3.4000000000000002E-3</v>
      </c>
    </row>
    <row r="3418" spans="1:7">
      <c r="A3418" s="1">
        <v>41855</v>
      </c>
      <c r="B3418" s="3">
        <v>7.4000000000000003E-3</v>
      </c>
      <c r="C3418" s="4">
        <f t="shared" si="168"/>
        <v>0.78066037735849059</v>
      </c>
      <c r="D3418" s="2">
        <f t="shared" si="170"/>
        <v>2</v>
      </c>
      <c r="E3418" s="2">
        <f t="shared" si="170"/>
        <v>3</v>
      </c>
      <c r="F3418" s="2">
        <f t="shared" si="170"/>
        <v>4</v>
      </c>
      <c r="G3418" s="4">
        <f t="shared" si="169"/>
        <v>0</v>
      </c>
    </row>
    <row r="3419" spans="1:7">
      <c r="A3419" s="1">
        <v>41856</v>
      </c>
      <c r="B3419" s="3">
        <v>-1.04E-2</v>
      </c>
      <c r="C3419" s="4">
        <f t="shared" si="168"/>
        <v>0.14209905660377359</v>
      </c>
      <c r="D3419" s="2">
        <f t="shared" si="170"/>
        <v>1</v>
      </c>
      <c r="E3419" s="2">
        <f t="shared" si="170"/>
        <v>1</v>
      </c>
      <c r="F3419" s="2">
        <f t="shared" si="170"/>
        <v>1</v>
      </c>
      <c r="G3419" s="4">
        <f t="shared" si="169"/>
        <v>0</v>
      </c>
    </row>
    <row r="3420" spans="1:7">
      <c r="A3420" s="1">
        <v>41857</v>
      </c>
      <c r="B3420" s="3">
        <v>1E-3</v>
      </c>
      <c r="C3420" s="4">
        <f t="shared" si="168"/>
        <v>0.51316823899371067</v>
      </c>
      <c r="D3420" s="2">
        <f t="shared" si="170"/>
        <v>2</v>
      </c>
      <c r="E3420" s="2">
        <f t="shared" si="170"/>
        <v>2</v>
      </c>
      <c r="F3420" s="2">
        <f t="shared" si="170"/>
        <v>3</v>
      </c>
      <c r="G3420" s="4">
        <f t="shared" si="169"/>
        <v>1E-3</v>
      </c>
    </row>
    <row r="3421" spans="1:7">
      <c r="A3421" s="1">
        <v>41858</v>
      </c>
      <c r="B3421" s="3">
        <v>-5.1999999999999998E-3</v>
      </c>
      <c r="C3421" s="4">
        <f t="shared" si="168"/>
        <v>0.23879716981132076</v>
      </c>
      <c r="D3421" s="2">
        <f t="shared" si="170"/>
        <v>1</v>
      </c>
      <c r="E3421" s="2">
        <f t="shared" si="170"/>
        <v>1</v>
      </c>
      <c r="F3421" s="2">
        <f t="shared" si="170"/>
        <v>1</v>
      </c>
      <c r="G3421" s="4">
        <f t="shared" si="169"/>
        <v>0</v>
      </c>
    </row>
    <row r="3422" spans="1:7">
      <c r="A3422" s="1">
        <v>41859</v>
      </c>
      <c r="B3422" s="3">
        <v>1.03E-2</v>
      </c>
      <c r="C3422" s="4">
        <f t="shared" si="168"/>
        <v>0.85161163522012584</v>
      </c>
      <c r="D3422" s="2">
        <f t="shared" si="170"/>
        <v>2</v>
      </c>
      <c r="E3422" s="2">
        <f t="shared" si="170"/>
        <v>3</v>
      </c>
      <c r="F3422" s="2">
        <f t="shared" si="170"/>
        <v>4</v>
      </c>
      <c r="G3422" s="4">
        <f t="shared" si="169"/>
        <v>1.03E-2</v>
      </c>
    </row>
    <row r="3423" spans="1:7">
      <c r="A3423" s="1">
        <v>41862</v>
      </c>
      <c r="B3423" s="3">
        <v>4.7999999999999996E-3</v>
      </c>
      <c r="C3423" s="4">
        <f t="shared" si="168"/>
        <v>0.69516509433962259</v>
      </c>
      <c r="D3423" s="2">
        <f t="shared" si="170"/>
        <v>2</v>
      </c>
      <c r="E3423" s="2">
        <f t="shared" si="170"/>
        <v>3</v>
      </c>
      <c r="F3423" s="2">
        <f t="shared" si="170"/>
        <v>3</v>
      </c>
      <c r="G3423" s="4">
        <f t="shared" si="169"/>
        <v>0</v>
      </c>
    </row>
    <row r="3424" spans="1:7">
      <c r="A3424" s="1">
        <v>41863</v>
      </c>
      <c r="B3424" s="3">
        <v>-1.1000000000000001E-3</v>
      </c>
      <c r="C3424" s="4">
        <f t="shared" si="168"/>
        <v>0.38836477987421386</v>
      </c>
      <c r="D3424" s="2">
        <f t="shared" si="170"/>
        <v>1</v>
      </c>
      <c r="E3424" s="2">
        <f t="shared" si="170"/>
        <v>2</v>
      </c>
      <c r="F3424" s="2">
        <f t="shared" si="170"/>
        <v>2</v>
      </c>
      <c r="G3424" s="4">
        <f t="shared" si="169"/>
        <v>0</v>
      </c>
    </row>
    <row r="3425" spans="1:7">
      <c r="A3425" s="1">
        <v>41864</v>
      </c>
      <c r="B3425" s="3">
        <v>7.8000000000000005E-3</v>
      </c>
      <c r="C3425" s="4">
        <f t="shared" si="168"/>
        <v>0.79382861635220126</v>
      </c>
      <c r="D3425" s="2">
        <f t="shared" si="170"/>
        <v>2</v>
      </c>
      <c r="E3425" s="2">
        <f t="shared" si="170"/>
        <v>3</v>
      </c>
      <c r="F3425" s="2">
        <f t="shared" si="170"/>
        <v>4</v>
      </c>
      <c r="G3425" s="4">
        <f t="shared" si="169"/>
        <v>0</v>
      </c>
    </row>
    <row r="3426" spans="1:7">
      <c r="A3426" s="1">
        <v>41865</v>
      </c>
      <c r="B3426" s="3">
        <v>4.6999999999999993E-3</v>
      </c>
      <c r="C3426" s="4">
        <f t="shared" si="168"/>
        <v>0.69123427672955973</v>
      </c>
      <c r="D3426" s="2">
        <f t="shared" si="170"/>
        <v>2</v>
      </c>
      <c r="E3426" s="2">
        <f t="shared" si="170"/>
        <v>3</v>
      </c>
      <c r="F3426" s="2">
        <f t="shared" si="170"/>
        <v>3</v>
      </c>
      <c r="G3426" s="4">
        <f t="shared" si="169"/>
        <v>0</v>
      </c>
    </row>
    <row r="3427" spans="1:7">
      <c r="A3427" s="1">
        <v>41866</v>
      </c>
      <c r="B3427" s="3">
        <v>-5.0000000000000001E-4</v>
      </c>
      <c r="C3427" s="4">
        <f t="shared" si="168"/>
        <v>0.42138364779874216</v>
      </c>
      <c r="D3427" s="2">
        <f t="shared" si="170"/>
        <v>1</v>
      </c>
      <c r="E3427" s="2">
        <f t="shared" si="170"/>
        <v>2</v>
      </c>
      <c r="F3427" s="2">
        <f t="shared" si="170"/>
        <v>2</v>
      </c>
      <c r="G3427" s="4">
        <f t="shared" si="169"/>
        <v>0</v>
      </c>
    </row>
    <row r="3428" spans="1:7">
      <c r="A3428" s="1">
        <v>41869</v>
      </c>
      <c r="B3428" s="3">
        <v>8.1000000000000013E-3</v>
      </c>
      <c r="C3428" s="4">
        <f t="shared" si="168"/>
        <v>0.80169025157232709</v>
      </c>
      <c r="D3428" s="2">
        <f t="shared" si="170"/>
        <v>2</v>
      </c>
      <c r="E3428" s="2">
        <f t="shared" si="170"/>
        <v>3</v>
      </c>
      <c r="F3428" s="2">
        <f t="shared" si="170"/>
        <v>4</v>
      </c>
      <c r="G3428" s="4">
        <f t="shared" si="169"/>
        <v>0</v>
      </c>
    </row>
    <row r="3429" spans="1:7">
      <c r="A3429" s="1">
        <v>41870</v>
      </c>
      <c r="B3429" s="3">
        <v>5.1999999999999998E-3</v>
      </c>
      <c r="C3429" s="4">
        <f t="shared" si="168"/>
        <v>0.71108490566037741</v>
      </c>
      <c r="D3429" s="2">
        <f t="shared" si="170"/>
        <v>2</v>
      </c>
      <c r="E3429" s="2">
        <f t="shared" si="170"/>
        <v>3</v>
      </c>
      <c r="F3429" s="2">
        <f t="shared" si="170"/>
        <v>3</v>
      </c>
      <c r="G3429" s="4">
        <f t="shared" si="169"/>
        <v>0</v>
      </c>
    </row>
    <row r="3430" spans="1:7">
      <c r="A3430" s="1">
        <v>41871</v>
      </c>
      <c r="B3430" s="3">
        <v>3.2000000000000002E-3</v>
      </c>
      <c r="C3430" s="4">
        <f t="shared" si="168"/>
        <v>0.62303459119496851</v>
      </c>
      <c r="D3430" s="2">
        <f t="shared" si="170"/>
        <v>2</v>
      </c>
      <c r="E3430" s="2">
        <f t="shared" si="170"/>
        <v>2</v>
      </c>
      <c r="F3430" s="2">
        <f t="shared" si="170"/>
        <v>3</v>
      </c>
      <c r="G3430" s="4">
        <f t="shared" si="169"/>
        <v>0</v>
      </c>
    </row>
    <row r="3431" spans="1:7">
      <c r="A3431" s="1">
        <v>41872</v>
      </c>
      <c r="B3431" s="3">
        <v>3.3E-3</v>
      </c>
      <c r="C3431" s="4">
        <f t="shared" si="168"/>
        <v>0.6275550314465409</v>
      </c>
      <c r="D3431" s="2">
        <f t="shared" si="170"/>
        <v>2</v>
      </c>
      <c r="E3431" s="2">
        <f t="shared" si="170"/>
        <v>2</v>
      </c>
      <c r="F3431" s="2">
        <f t="shared" si="170"/>
        <v>3</v>
      </c>
      <c r="G3431" s="4">
        <f t="shared" si="169"/>
        <v>0</v>
      </c>
    </row>
    <row r="3432" spans="1:7">
      <c r="A3432" s="1">
        <v>41873</v>
      </c>
      <c r="B3432" s="3">
        <v>-8.9999999999999998E-4</v>
      </c>
      <c r="C3432" s="4">
        <f t="shared" si="168"/>
        <v>0.40074685534591192</v>
      </c>
      <c r="D3432" s="2">
        <f t="shared" si="170"/>
        <v>1</v>
      </c>
      <c r="E3432" s="2">
        <f t="shared" si="170"/>
        <v>2</v>
      </c>
      <c r="F3432" s="2">
        <f t="shared" si="170"/>
        <v>2</v>
      </c>
      <c r="G3432" s="4">
        <f t="shared" si="169"/>
        <v>0</v>
      </c>
    </row>
    <row r="3433" spans="1:7">
      <c r="A3433" s="1">
        <v>41876</v>
      </c>
      <c r="B3433" s="3">
        <v>3.8E-3</v>
      </c>
      <c r="C3433" s="4">
        <f t="shared" si="168"/>
        <v>0.65389150943396224</v>
      </c>
      <c r="D3433" s="2">
        <f t="shared" si="170"/>
        <v>2</v>
      </c>
      <c r="E3433" s="2">
        <f t="shared" si="170"/>
        <v>2</v>
      </c>
      <c r="F3433" s="2">
        <f t="shared" si="170"/>
        <v>3</v>
      </c>
      <c r="G3433" s="4">
        <f t="shared" si="169"/>
        <v>0</v>
      </c>
    </row>
    <row r="3434" spans="1:7">
      <c r="A3434" s="1">
        <v>41877</v>
      </c>
      <c r="B3434" s="3">
        <v>1.8E-3</v>
      </c>
      <c r="C3434" s="4">
        <f t="shared" si="168"/>
        <v>0.55797955974842772</v>
      </c>
      <c r="D3434" s="2">
        <f t="shared" si="170"/>
        <v>2</v>
      </c>
      <c r="E3434" s="2">
        <f t="shared" si="170"/>
        <v>2</v>
      </c>
      <c r="F3434" s="2">
        <f t="shared" si="170"/>
        <v>3</v>
      </c>
      <c r="G3434" s="4">
        <f t="shared" si="169"/>
        <v>0</v>
      </c>
    </row>
    <row r="3435" spans="1:7">
      <c r="A3435" s="1">
        <v>41878</v>
      </c>
      <c r="B3435" s="3">
        <v>-8.0000000000000004E-4</v>
      </c>
      <c r="C3435" s="4">
        <f t="shared" si="168"/>
        <v>0.40546383647798739</v>
      </c>
      <c r="D3435" s="2">
        <f t="shared" si="170"/>
        <v>1</v>
      </c>
      <c r="E3435" s="2">
        <f t="shared" si="170"/>
        <v>2</v>
      </c>
      <c r="F3435" s="2">
        <f t="shared" si="170"/>
        <v>2</v>
      </c>
      <c r="G3435" s="4">
        <f t="shared" si="169"/>
        <v>0</v>
      </c>
    </row>
    <row r="3436" spans="1:7">
      <c r="A3436" s="1">
        <v>41879</v>
      </c>
      <c r="B3436" s="3">
        <v>-1E-4</v>
      </c>
      <c r="C3436" s="4">
        <f t="shared" si="168"/>
        <v>0.44202044025157233</v>
      </c>
      <c r="D3436" s="2">
        <f t="shared" si="170"/>
        <v>1</v>
      </c>
      <c r="E3436" s="2">
        <f t="shared" si="170"/>
        <v>2</v>
      </c>
      <c r="F3436" s="2">
        <f t="shared" si="170"/>
        <v>2</v>
      </c>
      <c r="G3436" s="4">
        <f t="shared" si="169"/>
        <v>0</v>
      </c>
    </row>
    <row r="3437" spans="1:7">
      <c r="A3437" s="1">
        <v>41880</v>
      </c>
      <c r="B3437" s="3">
        <v>2.5000000000000001E-3</v>
      </c>
      <c r="C3437" s="4">
        <f t="shared" si="168"/>
        <v>0.59492924528301883</v>
      </c>
      <c r="D3437" s="2">
        <f t="shared" si="170"/>
        <v>2</v>
      </c>
      <c r="E3437" s="2">
        <f t="shared" si="170"/>
        <v>2</v>
      </c>
      <c r="F3437" s="2">
        <f t="shared" si="170"/>
        <v>3</v>
      </c>
      <c r="G3437" s="4">
        <f t="shared" si="169"/>
        <v>0</v>
      </c>
    </row>
    <row r="3438" spans="1:7">
      <c r="A3438" s="1">
        <v>41884</v>
      </c>
      <c r="B3438" s="3">
        <v>-8.9999999999999998E-4</v>
      </c>
      <c r="C3438" s="4">
        <f t="shared" si="168"/>
        <v>0.40074685534591192</v>
      </c>
      <c r="D3438" s="2">
        <f t="shared" si="170"/>
        <v>1</v>
      </c>
      <c r="E3438" s="2">
        <f t="shared" si="170"/>
        <v>2</v>
      </c>
      <c r="F3438" s="2">
        <f t="shared" si="170"/>
        <v>2</v>
      </c>
      <c r="G3438" s="4">
        <f t="shared" si="169"/>
        <v>0</v>
      </c>
    </row>
    <row r="3439" spans="1:7">
      <c r="A3439" s="1">
        <v>41885</v>
      </c>
      <c r="B3439" s="3">
        <v>-5.0000000000000001E-4</v>
      </c>
      <c r="C3439" s="4">
        <f t="shared" si="168"/>
        <v>0.42138364779874216</v>
      </c>
      <c r="D3439" s="2">
        <f t="shared" si="170"/>
        <v>1</v>
      </c>
      <c r="E3439" s="2">
        <f t="shared" si="170"/>
        <v>2</v>
      </c>
      <c r="F3439" s="2">
        <f t="shared" si="170"/>
        <v>2</v>
      </c>
      <c r="G3439" s="4">
        <f t="shared" si="169"/>
        <v>0</v>
      </c>
    </row>
    <row r="3440" spans="1:7">
      <c r="A3440" s="1">
        <v>41886</v>
      </c>
      <c r="B3440" s="3">
        <v>-5.0000000000000001E-4</v>
      </c>
      <c r="C3440" s="4">
        <f t="shared" si="168"/>
        <v>0.42138364779874216</v>
      </c>
      <c r="D3440" s="2">
        <f t="shared" si="170"/>
        <v>1</v>
      </c>
      <c r="E3440" s="2">
        <f t="shared" si="170"/>
        <v>2</v>
      </c>
      <c r="F3440" s="2">
        <f t="shared" si="170"/>
        <v>2</v>
      </c>
      <c r="G3440" s="4">
        <f t="shared" si="169"/>
        <v>0</v>
      </c>
    </row>
    <row r="3441" spans="1:7">
      <c r="A3441" s="1">
        <v>41887</v>
      </c>
      <c r="B3441" s="3">
        <v>4.4000000000000003E-3</v>
      </c>
      <c r="C3441" s="4">
        <f t="shared" si="168"/>
        <v>0.68003144654088055</v>
      </c>
      <c r="D3441" s="2">
        <f t="shared" si="170"/>
        <v>2</v>
      </c>
      <c r="E3441" s="2">
        <f t="shared" si="170"/>
        <v>3</v>
      </c>
      <c r="F3441" s="2">
        <f t="shared" si="170"/>
        <v>3</v>
      </c>
      <c r="G3441" s="4">
        <f t="shared" si="169"/>
        <v>0</v>
      </c>
    </row>
    <row r="3442" spans="1:7">
      <c r="A3442" s="1">
        <v>41890</v>
      </c>
      <c r="B3442" s="3">
        <v>-2.8999999999999998E-3</v>
      </c>
      <c r="C3442" s="4">
        <f t="shared" si="168"/>
        <v>0.31132075471698112</v>
      </c>
      <c r="D3442" s="2">
        <f t="shared" si="170"/>
        <v>1</v>
      </c>
      <c r="E3442" s="2">
        <f t="shared" si="170"/>
        <v>1</v>
      </c>
      <c r="F3442" s="2">
        <f t="shared" si="170"/>
        <v>2</v>
      </c>
      <c r="G3442" s="4">
        <f t="shared" si="169"/>
        <v>0</v>
      </c>
    </row>
    <row r="3443" spans="1:7">
      <c r="A3443" s="1">
        <v>41891</v>
      </c>
      <c r="B3443" s="3">
        <v>-5.6999999999999993E-3</v>
      </c>
      <c r="C3443" s="4">
        <f t="shared" si="168"/>
        <v>0.22779088050314467</v>
      </c>
      <c r="D3443" s="2">
        <f t="shared" si="170"/>
        <v>1</v>
      </c>
      <c r="E3443" s="2">
        <f t="shared" si="170"/>
        <v>1</v>
      </c>
      <c r="F3443" s="2">
        <f t="shared" si="170"/>
        <v>1</v>
      </c>
      <c r="G3443" s="4">
        <f t="shared" si="169"/>
        <v>0</v>
      </c>
    </row>
    <row r="3444" spans="1:7">
      <c r="A3444" s="1">
        <v>41892</v>
      </c>
      <c r="B3444" s="3">
        <v>2.8000000000000004E-3</v>
      </c>
      <c r="C3444" s="4">
        <f t="shared" si="168"/>
        <v>0.60711477987421381</v>
      </c>
      <c r="D3444" s="2">
        <f t="shared" si="170"/>
        <v>2</v>
      </c>
      <c r="E3444" s="2">
        <f t="shared" si="170"/>
        <v>2</v>
      </c>
      <c r="F3444" s="2">
        <f t="shared" si="170"/>
        <v>3</v>
      </c>
      <c r="G3444" s="4">
        <f t="shared" si="169"/>
        <v>2.8000000000000004E-3</v>
      </c>
    </row>
    <row r="3445" spans="1:7">
      <c r="A3445" s="1">
        <v>41893</v>
      </c>
      <c r="B3445" s="3">
        <v>1.1000000000000001E-3</v>
      </c>
      <c r="C3445" s="4">
        <f t="shared" si="168"/>
        <v>0.51985062893081757</v>
      </c>
      <c r="D3445" s="2">
        <f t="shared" si="170"/>
        <v>2</v>
      </c>
      <c r="E3445" s="2">
        <f t="shared" si="170"/>
        <v>2</v>
      </c>
      <c r="F3445" s="2">
        <f t="shared" si="170"/>
        <v>3</v>
      </c>
      <c r="G3445" s="4">
        <f t="shared" si="169"/>
        <v>0</v>
      </c>
    </row>
    <row r="3446" spans="1:7">
      <c r="A3446" s="1">
        <v>41894</v>
      </c>
      <c r="B3446" s="3">
        <v>-6.5000000000000006E-3</v>
      </c>
      <c r="C3446" s="4">
        <f t="shared" si="168"/>
        <v>0.21128144654088049</v>
      </c>
      <c r="D3446" s="2">
        <f t="shared" si="170"/>
        <v>1</v>
      </c>
      <c r="E3446" s="2">
        <f t="shared" si="170"/>
        <v>1</v>
      </c>
      <c r="F3446" s="2">
        <f t="shared" si="170"/>
        <v>1</v>
      </c>
      <c r="G3446" s="4">
        <f t="shared" si="169"/>
        <v>0</v>
      </c>
    </row>
    <row r="3447" spans="1:7">
      <c r="A3447" s="1">
        <v>41897</v>
      </c>
      <c r="B3447" s="3">
        <v>-2.9999999999999997E-4</v>
      </c>
      <c r="C3447" s="4">
        <f t="shared" si="168"/>
        <v>0.43238993710691825</v>
      </c>
      <c r="D3447" s="2">
        <f t="shared" si="170"/>
        <v>1</v>
      </c>
      <c r="E3447" s="2">
        <f t="shared" si="170"/>
        <v>2</v>
      </c>
      <c r="F3447" s="2">
        <f t="shared" si="170"/>
        <v>2</v>
      </c>
      <c r="G3447" s="4">
        <f t="shared" si="169"/>
        <v>-2.9999999999999997E-4</v>
      </c>
    </row>
    <row r="3448" spans="1:7">
      <c r="A3448" s="1">
        <v>41898</v>
      </c>
      <c r="B3448" s="3">
        <v>8.1000000000000013E-3</v>
      </c>
      <c r="C3448" s="4">
        <f t="shared" si="168"/>
        <v>0.80169025157232709</v>
      </c>
      <c r="D3448" s="2">
        <f t="shared" si="170"/>
        <v>2</v>
      </c>
      <c r="E3448" s="2">
        <f t="shared" si="170"/>
        <v>3</v>
      </c>
      <c r="F3448" s="2">
        <f t="shared" si="170"/>
        <v>4</v>
      </c>
      <c r="G3448" s="4">
        <f t="shared" si="169"/>
        <v>0</v>
      </c>
    </row>
    <row r="3449" spans="1:7">
      <c r="A3449" s="1">
        <v>41899</v>
      </c>
      <c r="B3449" s="3">
        <v>1.1000000000000001E-3</v>
      </c>
      <c r="C3449" s="4">
        <f t="shared" si="168"/>
        <v>0.51985062893081757</v>
      </c>
      <c r="D3449" s="2">
        <f t="shared" si="170"/>
        <v>2</v>
      </c>
      <c r="E3449" s="2">
        <f t="shared" si="170"/>
        <v>2</v>
      </c>
      <c r="F3449" s="2">
        <f t="shared" si="170"/>
        <v>3</v>
      </c>
      <c r="G3449" s="4">
        <f t="shared" si="169"/>
        <v>0</v>
      </c>
    </row>
    <row r="3450" spans="1:7">
      <c r="A3450" s="1">
        <v>41900</v>
      </c>
      <c r="B3450" s="3">
        <v>5.6999999999999993E-3</v>
      </c>
      <c r="C3450" s="4">
        <f t="shared" si="168"/>
        <v>0.72995283018867929</v>
      </c>
      <c r="D3450" s="2">
        <f t="shared" si="170"/>
        <v>2</v>
      </c>
      <c r="E3450" s="2">
        <f t="shared" si="170"/>
        <v>3</v>
      </c>
      <c r="F3450" s="2">
        <f t="shared" si="170"/>
        <v>3</v>
      </c>
      <c r="G3450" s="4">
        <f t="shared" si="169"/>
        <v>0</v>
      </c>
    </row>
    <row r="3451" spans="1:7">
      <c r="A3451" s="1">
        <v>41901</v>
      </c>
      <c r="B3451" s="3">
        <v>-4.0000000000000002E-4</v>
      </c>
      <c r="C3451" s="4">
        <f t="shared" si="168"/>
        <v>0.42727987421383645</v>
      </c>
      <c r="D3451" s="2">
        <f t="shared" si="170"/>
        <v>1</v>
      </c>
      <c r="E3451" s="2">
        <f t="shared" si="170"/>
        <v>2</v>
      </c>
      <c r="F3451" s="2">
        <f t="shared" si="170"/>
        <v>2</v>
      </c>
      <c r="G3451" s="4">
        <f t="shared" si="169"/>
        <v>0</v>
      </c>
    </row>
    <row r="3452" spans="1:7">
      <c r="A3452" s="1">
        <v>41904</v>
      </c>
      <c r="B3452" s="3">
        <v>-9.1999999999999998E-3</v>
      </c>
      <c r="C3452" s="4">
        <f t="shared" si="168"/>
        <v>0.16194968553459119</v>
      </c>
      <c r="D3452" s="2">
        <f t="shared" si="170"/>
        <v>1</v>
      </c>
      <c r="E3452" s="2">
        <f t="shared" si="170"/>
        <v>1</v>
      </c>
      <c r="F3452" s="2">
        <f t="shared" si="170"/>
        <v>1</v>
      </c>
      <c r="G3452" s="4">
        <f t="shared" si="169"/>
        <v>0</v>
      </c>
    </row>
    <row r="3453" spans="1:7">
      <c r="A3453" s="1">
        <v>41905</v>
      </c>
      <c r="B3453" s="3">
        <v>-7.4000000000000003E-3</v>
      </c>
      <c r="C3453" s="4">
        <f t="shared" si="168"/>
        <v>0.19044811320754718</v>
      </c>
      <c r="D3453" s="2">
        <f t="shared" si="170"/>
        <v>1</v>
      </c>
      <c r="E3453" s="2">
        <f t="shared" si="170"/>
        <v>1</v>
      </c>
      <c r="F3453" s="2">
        <f t="shared" si="170"/>
        <v>1</v>
      </c>
      <c r="G3453" s="4">
        <f t="shared" si="169"/>
        <v>-7.4000000000000003E-3</v>
      </c>
    </row>
    <row r="3454" spans="1:7">
      <c r="A3454" s="1">
        <v>41906</v>
      </c>
      <c r="B3454" s="3">
        <v>0.01</v>
      </c>
      <c r="C3454" s="4">
        <f t="shared" si="168"/>
        <v>0.84669811320754718</v>
      </c>
      <c r="D3454" s="2">
        <f t="shared" si="170"/>
        <v>2</v>
      </c>
      <c r="E3454" s="2">
        <f t="shared" si="170"/>
        <v>3</v>
      </c>
      <c r="F3454" s="2">
        <f t="shared" si="170"/>
        <v>4</v>
      </c>
      <c r="G3454" s="4">
        <f t="shared" si="169"/>
        <v>0.01</v>
      </c>
    </row>
    <row r="3455" spans="1:7">
      <c r="A3455" s="1">
        <v>41907</v>
      </c>
      <c r="B3455" s="3">
        <v>-1.5600000000000001E-2</v>
      </c>
      <c r="C3455" s="4">
        <f t="shared" si="168"/>
        <v>8.5298742138364775E-2</v>
      </c>
      <c r="D3455" s="2">
        <f t="shared" si="170"/>
        <v>1</v>
      </c>
      <c r="E3455" s="2">
        <f t="shared" si="170"/>
        <v>1</v>
      </c>
      <c r="F3455" s="2">
        <f t="shared" si="170"/>
        <v>1</v>
      </c>
      <c r="G3455" s="4">
        <f t="shared" si="169"/>
        <v>0</v>
      </c>
    </row>
    <row r="3456" spans="1:7">
      <c r="A3456" s="1">
        <v>41908</v>
      </c>
      <c r="B3456" s="3">
        <v>7.8000000000000005E-3</v>
      </c>
      <c r="C3456" s="4">
        <f t="shared" si="168"/>
        <v>0.79382861635220126</v>
      </c>
      <c r="D3456" s="2">
        <f t="shared" si="170"/>
        <v>2</v>
      </c>
      <c r="E3456" s="2">
        <f t="shared" si="170"/>
        <v>3</v>
      </c>
      <c r="F3456" s="2">
        <f t="shared" si="170"/>
        <v>4</v>
      </c>
      <c r="G3456" s="4">
        <f t="shared" si="169"/>
        <v>7.8000000000000005E-3</v>
      </c>
    </row>
    <row r="3457" spans="1:7">
      <c r="A3457" s="1">
        <v>41911</v>
      </c>
      <c r="B3457" s="3">
        <v>-3.4999999999999996E-3</v>
      </c>
      <c r="C3457" s="4">
        <f t="shared" si="168"/>
        <v>0.28989779874213839</v>
      </c>
      <c r="D3457" s="2">
        <f t="shared" si="170"/>
        <v>1</v>
      </c>
      <c r="E3457" s="2">
        <f t="shared" si="170"/>
        <v>1</v>
      </c>
      <c r="F3457" s="2">
        <f t="shared" si="170"/>
        <v>2</v>
      </c>
      <c r="G3457" s="4">
        <f t="shared" si="169"/>
        <v>0</v>
      </c>
    </row>
    <row r="3458" spans="1:7">
      <c r="A3458" s="1">
        <v>41912</v>
      </c>
      <c r="B3458" s="3">
        <v>-2.0999999999999999E-3</v>
      </c>
      <c r="C3458" s="4">
        <f t="shared" si="168"/>
        <v>0.33863993710691825</v>
      </c>
      <c r="D3458" s="2">
        <f t="shared" si="170"/>
        <v>1</v>
      </c>
      <c r="E3458" s="2">
        <f t="shared" si="170"/>
        <v>2</v>
      </c>
      <c r="F3458" s="2">
        <f t="shared" si="170"/>
        <v>2</v>
      </c>
      <c r="G3458" s="4">
        <f t="shared" si="169"/>
        <v>0</v>
      </c>
    </row>
    <row r="3459" spans="1:7">
      <c r="A3459" s="1">
        <v>41913</v>
      </c>
      <c r="B3459" s="3">
        <v>-1.32E-2</v>
      </c>
      <c r="C3459" s="4">
        <f t="shared" si="168"/>
        <v>0.10711477987421383</v>
      </c>
      <c r="D3459" s="2">
        <f t="shared" si="170"/>
        <v>1</v>
      </c>
      <c r="E3459" s="2">
        <f t="shared" si="170"/>
        <v>1</v>
      </c>
      <c r="F3459" s="2">
        <f t="shared" si="170"/>
        <v>1</v>
      </c>
      <c r="G3459" s="4">
        <f t="shared" si="169"/>
        <v>0</v>
      </c>
    </row>
    <row r="3460" spans="1:7">
      <c r="A3460" s="1">
        <v>41914</v>
      </c>
      <c r="B3460" s="3">
        <v>-1.1999999999999999E-3</v>
      </c>
      <c r="C3460" s="4">
        <f t="shared" ref="C3460:C3523" si="171">RANK(B3460,$B$3:$B$5090,1)/$K$1</f>
        <v>0.3834512578616352</v>
      </c>
      <c r="D3460" s="2">
        <f t="shared" si="170"/>
        <v>1</v>
      </c>
      <c r="E3460" s="2">
        <f t="shared" si="170"/>
        <v>2</v>
      </c>
      <c r="F3460" s="2">
        <f t="shared" si="170"/>
        <v>2</v>
      </c>
      <c r="G3460" s="4">
        <f t="shared" si="169"/>
        <v>-1.1999999999999999E-3</v>
      </c>
    </row>
    <row r="3461" spans="1:7">
      <c r="A3461" s="1">
        <v>41915</v>
      </c>
      <c r="B3461" s="3">
        <v>1.18E-2</v>
      </c>
      <c r="C3461" s="4">
        <f t="shared" si="171"/>
        <v>0.87716194968553463</v>
      </c>
      <c r="D3461" s="2">
        <f t="shared" si="170"/>
        <v>2</v>
      </c>
      <c r="E3461" s="2">
        <f t="shared" si="170"/>
        <v>3</v>
      </c>
      <c r="F3461" s="2">
        <f t="shared" si="170"/>
        <v>4</v>
      </c>
      <c r="G3461" s="4">
        <f t="shared" ref="G3461:G3524" si="172">IF(F3460=1,B3461,0)</f>
        <v>0</v>
      </c>
    </row>
    <row r="3462" spans="1:7">
      <c r="A3462" s="1">
        <v>41918</v>
      </c>
      <c r="B3462" s="3">
        <v>-2.3E-3</v>
      </c>
      <c r="C3462" s="4">
        <f t="shared" si="171"/>
        <v>0.33117138364779874</v>
      </c>
      <c r="D3462" s="2">
        <f t="shared" si="170"/>
        <v>1</v>
      </c>
      <c r="E3462" s="2">
        <f t="shared" si="170"/>
        <v>1</v>
      </c>
      <c r="F3462" s="2">
        <f t="shared" si="170"/>
        <v>2</v>
      </c>
      <c r="G3462" s="4">
        <f t="shared" si="172"/>
        <v>0</v>
      </c>
    </row>
    <row r="3463" spans="1:7">
      <c r="A3463" s="1">
        <v>41919</v>
      </c>
      <c r="B3463" s="3">
        <v>-1.4999999999999999E-2</v>
      </c>
      <c r="C3463" s="4">
        <f t="shared" si="171"/>
        <v>9.0801886792452824E-2</v>
      </c>
      <c r="D3463" s="2">
        <f t="shared" si="170"/>
        <v>1</v>
      </c>
      <c r="E3463" s="2">
        <f t="shared" si="170"/>
        <v>1</v>
      </c>
      <c r="F3463" s="2">
        <f t="shared" si="170"/>
        <v>1</v>
      </c>
      <c r="G3463" s="4">
        <f t="shared" si="172"/>
        <v>0</v>
      </c>
    </row>
    <row r="3464" spans="1:7">
      <c r="A3464" s="1">
        <v>41920</v>
      </c>
      <c r="B3464" s="3">
        <v>1.84E-2</v>
      </c>
      <c r="C3464" s="4">
        <f t="shared" si="171"/>
        <v>0.94614779874213839</v>
      </c>
      <c r="D3464" s="2">
        <f t="shared" si="170"/>
        <v>2</v>
      </c>
      <c r="E3464" s="2">
        <f t="shared" si="170"/>
        <v>3</v>
      </c>
      <c r="F3464" s="2">
        <f t="shared" si="170"/>
        <v>4</v>
      </c>
      <c r="G3464" s="4">
        <f t="shared" si="172"/>
        <v>1.84E-2</v>
      </c>
    </row>
    <row r="3465" spans="1:7">
      <c r="A3465" s="1">
        <v>41921</v>
      </c>
      <c r="B3465" s="3">
        <v>-1.9699999999999999E-2</v>
      </c>
      <c r="C3465" s="4">
        <f t="shared" si="171"/>
        <v>6.0338050314465409E-2</v>
      </c>
      <c r="D3465" s="2">
        <f t="shared" si="170"/>
        <v>1</v>
      </c>
      <c r="E3465" s="2">
        <f t="shared" si="170"/>
        <v>1</v>
      </c>
      <c r="F3465" s="2">
        <f t="shared" si="170"/>
        <v>1</v>
      </c>
      <c r="G3465" s="4">
        <f t="shared" si="172"/>
        <v>0</v>
      </c>
    </row>
    <row r="3466" spans="1:7">
      <c r="A3466" s="1">
        <v>41922</v>
      </c>
      <c r="B3466" s="3">
        <v>-1.6799999999999999E-2</v>
      </c>
      <c r="C3466" s="4">
        <f t="shared" si="171"/>
        <v>7.5668238993710696E-2</v>
      </c>
      <c r="D3466" s="2">
        <f t="shared" si="170"/>
        <v>1</v>
      </c>
      <c r="E3466" s="2">
        <f t="shared" si="170"/>
        <v>1</v>
      </c>
      <c r="F3466" s="2">
        <f t="shared" si="170"/>
        <v>1</v>
      </c>
      <c r="G3466" s="4">
        <f t="shared" si="172"/>
        <v>-1.6799999999999999E-2</v>
      </c>
    </row>
    <row r="3467" spans="1:7">
      <c r="A3467" s="1">
        <v>41925</v>
      </c>
      <c r="B3467" s="3">
        <v>-1.6E-2</v>
      </c>
      <c r="C3467" s="4">
        <f t="shared" si="171"/>
        <v>8.1761006289308172E-2</v>
      </c>
      <c r="D3467" s="2">
        <f t="shared" si="170"/>
        <v>1</v>
      </c>
      <c r="E3467" s="2">
        <f t="shared" si="170"/>
        <v>1</v>
      </c>
      <c r="F3467" s="2">
        <f t="shared" si="170"/>
        <v>1</v>
      </c>
      <c r="G3467" s="4">
        <f t="shared" si="172"/>
        <v>-1.6E-2</v>
      </c>
    </row>
    <row r="3468" spans="1:7">
      <c r="A3468" s="1">
        <v>41926</v>
      </c>
      <c r="B3468" s="3">
        <v>5.1999999999999998E-3</v>
      </c>
      <c r="C3468" s="4">
        <f t="shared" si="171"/>
        <v>0.71108490566037741</v>
      </c>
      <c r="D3468" s="2">
        <f t="shared" si="170"/>
        <v>2</v>
      </c>
      <c r="E3468" s="2">
        <f t="shared" si="170"/>
        <v>3</v>
      </c>
      <c r="F3468" s="2">
        <f t="shared" si="170"/>
        <v>3</v>
      </c>
      <c r="G3468" s="4">
        <f t="shared" si="172"/>
        <v>5.1999999999999998E-3</v>
      </c>
    </row>
    <row r="3469" spans="1:7">
      <c r="A3469" s="1">
        <v>41927</v>
      </c>
      <c r="B3469" s="3">
        <v>-1.5700000000000002E-2</v>
      </c>
      <c r="C3469" s="4">
        <f t="shared" si="171"/>
        <v>8.3922955974842769E-2</v>
      </c>
      <c r="D3469" s="2">
        <f t="shared" si="170"/>
        <v>1</v>
      </c>
      <c r="E3469" s="2">
        <f t="shared" si="170"/>
        <v>1</v>
      </c>
      <c r="F3469" s="2">
        <f t="shared" si="170"/>
        <v>1</v>
      </c>
      <c r="G3469" s="4">
        <f t="shared" si="172"/>
        <v>0</v>
      </c>
    </row>
    <row r="3470" spans="1:7">
      <c r="A3470" s="1">
        <v>41928</v>
      </c>
      <c r="B3470" s="3">
        <v>2.0999999999999999E-3</v>
      </c>
      <c r="C3470" s="4">
        <f t="shared" si="171"/>
        <v>0.5717374213836478</v>
      </c>
      <c r="D3470" s="2">
        <f t="shared" si="170"/>
        <v>2</v>
      </c>
      <c r="E3470" s="2">
        <f t="shared" si="170"/>
        <v>2</v>
      </c>
      <c r="F3470" s="2">
        <f t="shared" si="170"/>
        <v>3</v>
      </c>
      <c r="G3470" s="4">
        <f t="shared" si="172"/>
        <v>2.0999999999999999E-3</v>
      </c>
    </row>
    <row r="3471" spans="1:7">
      <c r="A3471" s="1">
        <v>41929</v>
      </c>
      <c r="B3471" s="3">
        <v>1.7399999999999999E-2</v>
      </c>
      <c r="C3471" s="4">
        <f t="shared" si="171"/>
        <v>0.93966194968553463</v>
      </c>
      <c r="D3471" s="2">
        <f t="shared" si="170"/>
        <v>2</v>
      </c>
      <c r="E3471" s="2">
        <f t="shared" si="170"/>
        <v>3</v>
      </c>
      <c r="F3471" s="2">
        <f t="shared" si="170"/>
        <v>4</v>
      </c>
      <c r="G3471" s="4">
        <f t="shared" si="172"/>
        <v>0</v>
      </c>
    </row>
    <row r="3472" spans="1:7">
      <c r="A3472" s="1">
        <v>41932</v>
      </c>
      <c r="B3472" s="3">
        <v>1.06E-2</v>
      </c>
      <c r="C3472" s="4">
        <f t="shared" si="171"/>
        <v>0.85750786163522008</v>
      </c>
      <c r="D3472" s="2">
        <f t="shared" si="170"/>
        <v>2</v>
      </c>
      <c r="E3472" s="2">
        <f t="shared" si="170"/>
        <v>3</v>
      </c>
      <c r="F3472" s="2">
        <f t="shared" si="170"/>
        <v>4</v>
      </c>
      <c r="G3472" s="4">
        <f t="shared" si="172"/>
        <v>0</v>
      </c>
    </row>
    <row r="3473" spans="1:7">
      <c r="A3473" s="1">
        <v>41933</v>
      </c>
      <c r="B3473" s="3">
        <v>2.1000000000000001E-2</v>
      </c>
      <c r="C3473" s="4">
        <f t="shared" si="171"/>
        <v>0.95833333333333337</v>
      </c>
      <c r="D3473" s="2">
        <f t="shared" si="170"/>
        <v>2</v>
      </c>
      <c r="E3473" s="2">
        <f t="shared" si="170"/>
        <v>3</v>
      </c>
      <c r="F3473" s="2">
        <f t="shared" si="170"/>
        <v>4</v>
      </c>
      <c r="G3473" s="4">
        <f t="shared" si="172"/>
        <v>0</v>
      </c>
    </row>
    <row r="3474" spans="1:7">
      <c r="A3474" s="1">
        <v>41934</v>
      </c>
      <c r="B3474" s="3">
        <v>-7.0999999999999995E-3</v>
      </c>
      <c r="C3474" s="4">
        <f t="shared" si="171"/>
        <v>0.19752358490566038</v>
      </c>
      <c r="D3474" s="2">
        <f t="shared" si="170"/>
        <v>1</v>
      </c>
      <c r="E3474" s="2">
        <f t="shared" si="170"/>
        <v>1</v>
      </c>
      <c r="F3474" s="2">
        <f t="shared" si="170"/>
        <v>1</v>
      </c>
      <c r="G3474" s="4">
        <f t="shared" si="172"/>
        <v>0</v>
      </c>
    </row>
    <row r="3475" spans="1:7">
      <c r="A3475" s="1">
        <v>41935</v>
      </c>
      <c r="B3475" s="3">
        <v>1.15E-2</v>
      </c>
      <c r="C3475" s="4">
        <f t="shared" si="171"/>
        <v>0.87185534591194969</v>
      </c>
      <c r="D3475" s="2">
        <f t="shared" ref="D3475:F3538" si="173">ROUNDDOWN($C3475*D$2,0) - IF(MOD($C3475*D$2,1)=0,1,0) + 1</f>
        <v>2</v>
      </c>
      <c r="E3475" s="2">
        <f t="shared" si="173"/>
        <v>3</v>
      </c>
      <c r="F3475" s="2">
        <f t="shared" si="173"/>
        <v>4</v>
      </c>
      <c r="G3475" s="4">
        <f t="shared" si="172"/>
        <v>1.15E-2</v>
      </c>
    </row>
    <row r="3476" spans="1:7">
      <c r="A3476" s="1">
        <v>41936</v>
      </c>
      <c r="B3476" s="3">
        <v>7.4000000000000003E-3</v>
      </c>
      <c r="C3476" s="4">
        <f t="shared" si="171"/>
        <v>0.78066037735849059</v>
      </c>
      <c r="D3476" s="2">
        <f t="shared" si="173"/>
        <v>2</v>
      </c>
      <c r="E3476" s="2">
        <f t="shared" si="173"/>
        <v>3</v>
      </c>
      <c r="F3476" s="2">
        <f t="shared" si="173"/>
        <v>4</v>
      </c>
      <c r="G3476" s="4">
        <f t="shared" si="172"/>
        <v>0</v>
      </c>
    </row>
    <row r="3477" spans="1:7">
      <c r="A3477" s="1">
        <v>41939</v>
      </c>
      <c r="B3477" s="3">
        <v>-1.5E-3</v>
      </c>
      <c r="C3477" s="4">
        <f t="shared" si="171"/>
        <v>0.3665487421383648</v>
      </c>
      <c r="D3477" s="2">
        <f t="shared" si="173"/>
        <v>1</v>
      </c>
      <c r="E3477" s="2">
        <f t="shared" si="173"/>
        <v>2</v>
      </c>
      <c r="F3477" s="2">
        <f t="shared" si="173"/>
        <v>2</v>
      </c>
      <c r="G3477" s="4">
        <f t="shared" si="172"/>
        <v>0</v>
      </c>
    </row>
    <row r="3478" spans="1:7">
      <c r="A3478" s="1">
        <v>41940</v>
      </c>
      <c r="B3478" s="3">
        <v>1.24E-2</v>
      </c>
      <c r="C3478" s="4">
        <f t="shared" si="171"/>
        <v>0.88895440251572322</v>
      </c>
      <c r="D3478" s="2">
        <f t="shared" si="173"/>
        <v>2</v>
      </c>
      <c r="E3478" s="2">
        <f t="shared" si="173"/>
        <v>3</v>
      </c>
      <c r="F3478" s="2">
        <f t="shared" si="173"/>
        <v>4</v>
      </c>
      <c r="G3478" s="4">
        <f t="shared" si="172"/>
        <v>0</v>
      </c>
    </row>
    <row r="3479" spans="1:7">
      <c r="A3479" s="1">
        <v>41941</v>
      </c>
      <c r="B3479" s="3">
        <v>-4.0999999999999995E-3</v>
      </c>
      <c r="C3479" s="4">
        <f t="shared" si="171"/>
        <v>0.27122641509433965</v>
      </c>
      <c r="D3479" s="2">
        <f t="shared" si="173"/>
        <v>1</v>
      </c>
      <c r="E3479" s="2">
        <f t="shared" si="173"/>
        <v>1</v>
      </c>
      <c r="F3479" s="2">
        <f t="shared" si="173"/>
        <v>2</v>
      </c>
      <c r="G3479" s="4">
        <f t="shared" si="172"/>
        <v>0</v>
      </c>
    </row>
    <row r="3480" spans="1:7">
      <c r="A3480" s="1">
        <v>41942</v>
      </c>
      <c r="B3480" s="3">
        <v>8.6999999999999994E-3</v>
      </c>
      <c r="C3480" s="4">
        <f t="shared" si="171"/>
        <v>0.81643081761006286</v>
      </c>
      <c r="D3480" s="2">
        <f t="shared" si="173"/>
        <v>2</v>
      </c>
      <c r="E3480" s="2">
        <f t="shared" si="173"/>
        <v>3</v>
      </c>
      <c r="F3480" s="2">
        <f t="shared" si="173"/>
        <v>4</v>
      </c>
      <c r="G3480" s="4">
        <f t="shared" si="172"/>
        <v>0</v>
      </c>
    </row>
    <row r="3481" spans="1:7">
      <c r="A3481" s="1">
        <v>41943</v>
      </c>
      <c r="B3481" s="3">
        <v>1.21E-2</v>
      </c>
      <c r="C3481" s="4">
        <f t="shared" si="171"/>
        <v>0.88305817610062898</v>
      </c>
      <c r="D3481" s="2">
        <f t="shared" si="173"/>
        <v>2</v>
      </c>
      <c r="E3481" s="2">
        <f t="shared" si="173"/>
        <v>3</v>
      </c>
      <c r="F3481" s="2">
        <f t="shared" si="173"/>
        <v>4</v>
      </c>
      <c r="G3481" s="4">
        <f t="shared" si="172"/>
        <v>0</v>
      </c>
    </row>
    <row r="3482" spans="1:7">
      <c r="A3482" s="1">
        <v>41946</v>
      </c>
      <c r="B3482" s="3">
        <v>-2.9999999999999997E-4</v>
      </c>
      <c r="C3482" s="4">
        <f t="shared" si="171"/>
        <v>0.43238993710691825</v>
      </c>
      <c r="D3482" s="2">
        <f t="shared" si="173"/>
        <v>1</v>
      </c>
      <c r="E3482" s="2">
        <f t="shared" si="173"/>
        <v>2</v>
      </c>
      <c r="F3482" s="2">
        <f t="shared" si="173"/>
        <v>2</v>
      </c>
      <c r="G3482" s="4">
        <f t="shared" si="172"/>
        <v>0</v>
      </c>
    </row>
    <row r="3483" spans="1:7">
      <c r="A3483" s="1">
        <v>41947</v>
      </c>
      <c r="B3483" s="3">
        <v>-2.8999999999999998E-3</v>
      </c>
      <c r="C3483" s="4">
        <f t="shared" si="171"/>
        <v>0.31132075471698112</v>
      </c>
      <c r="D3483" s="2">
        <f t="shared" si="173"/>
        <v>1</v>
      </c>
      <c r="E3483" s="2">
        <f t="shared" si="173"/>
        <v>1</v>
      </c>
      <c r="F3483" s="2">
        <f t="shared" si="173"/>
        <v>2</v>
      </c>
      <c r="G3483" s="4">
        <f t="shared" si="172"/>
        <v>0</v>
      </c>
    </row>
    <row r="3484" spans="1:7">
      <c r="A3484" s="1">
        <v>41948</v>
      </c>
      <c r="B3484" s="3">
        <v>6.8999999999999999E-3</v>
      </c>
      <c r="C3484" s="4">
        <f t="shared" si="171"/>
        <v>0.76749213836477992</v>
      </c>
      <c r="D3484" s="2">
        <f t="shared" si="173"/>
        <v>2</v>
      </c>
      <c r="E3484" s="2">
        <f t="shared" si="173"/>
        <v>3</v>
      </c>
      <c r="F3484" s="2">
        <f t="shared" si="173"/>
        <v>4</v>
      </c>
      <c r="G3484" s="4">
        <f t="shared" si="172"/>
        <v>0</v>
      </c>
    </row>
    <row r="3485" spans="1:7">
      <c r="A3485" s="1">
        <v>41949</v>
      </c>
      <c r="B3485" s="3">
        <v>4.7999999999999996E-3</v>
      </c>
      <c r="C3485" s="4">
        <f t="shared" si="171"/>
        <v>0.69516509433962259</v>
      </c>
      <c r="D3485" s="2">
        <f t="shared" si="173"/>
        <v>2</v>
      </c>
      <c r="E3485" s="2">
        <f t="shared" si="173"/>
        <v>3</v>
      </c>
      <c r="F3485" s="2">
        <f t="shared" si="173"/>
        <v>3</v>
      </c>
      <c r="G3485" s="4">
        <f t="shared" si="172"/>
        <v>0</v>
      </c>
    </row>
    <row r="3486" spans="1:7">
      <c r="A3486" s="1">
        <v>41950</v>
      </c>
      <c r="B3486" s="3">
        <v>-1E-3</v>
      </c>
      <c r="C3486" s="4">
        <f t="shared" si="171"/>
        <v>0.39563679245283018</v>
      </c>
      <c r="D3486" s="2">
        <f t="shared" si="173"/>
        <v>1</v>
      </c>
      <c r="E3486" s="2">
        <f t="shared" si="173"/>
        <v>2</v>
      </c>
      <c r="F3486" s="2">
        <f t="shared" si="173"/>
        <v>2</v>
      </c>
      <c r="G3486" s="4">
        <f t="shared" si="172"/>
        <v>0</v>
      </c>
    </row>
    <row r="3487" spans="1:7">
      <c r="A3487" s="1">
        <v>41953</v>
      </c>
      <c r="B3487" s="3">
        <v>4.0999999999999995E-3</v>
      </c>
      <c r="C3487" s="4">
        <f t="shared" si="171"/>
        <v>0.6654874213836478</v>
      </c>
      <c r="D3487" s="2">
        <f t="shared" si="173"/>
        <v>2</v>
      </c>
      <c r="E3487" s="2">
        <f t="shared" si="173"/>
        <v>2</v>
      </c>
      <c r="F3487" s="2">
        <f t="shared" si="173"/>
        <v>3</v>
      </c>
      <c r="G3487" s="4">
        <f t="shared" si="172"/>
        <v>0</v>
      </c>
    </row>
    <row r="3488" spans="1:7">
      <c r="A3488" s="1">
        <v>41954</v>
      </c>
      <c r="B3488" s="3">
        <v>1.2999999999999999E-3</v>
      </c>
      <c r="C3488" s="4">
        <f t="shared" si="171"/>
        <v>0.53203616352201255</v>
      </c>
      <c r="D3488" s="2">
        <f t="shared" si="173"/>
        <v>2</v>
      </c>
      <c r="E3488" s="2">
        <f t="shared" si="173"/>
        <v>2</v>
      </c>
      <c r="F3488" s="2">
        <f t="shared" si="173"/>
        <v>3</v>
      </c>
      <c r="G3488" s="4">
        <f t="shared" si="172"/>
        <v>0</v>
      </c>
    </row>
    <row r="3489" spans="1:7">
      <c r="A3489" s="1">
        <v>41955</v>
      </c>
      <c r="B3489" s="3">
        <v>-2.9999999999999997E-4</v>
      </c>
      <c r="C3489" s="4">
        <f t="shared" si="171"/>
        <v>0.43238993710691825</v>
      </c>
      <c r="D3489" s="2">
        <f t="shared" si="173"/>
        <v>1</v>
      </c>
      <c r="E3489" s="2">
        <f t="shared" si="173"/>
        <v>2</v>
      </c>
      <c r="F3489" s="2">
        <f t="shared" si="173"/>
        <v>2</v>
      </c>
      <c r="G3489" s="4">
        <f t="shared" si="172"/>
        <v>0</v>
      </c>
    </row>
    <row r="3490" spans="1:7">
      <c r="A3490" s="1">
        <v>41956</v>
      </c>
      <c r="B3490" s="3">
        <v>-1E-3</v>
      </c>
      <c r="C3490" s="4">
        <f t="shared" si="171"/>
        <v>0.39563679245283018</v>
      </c>
      <c r="D3490" s="2">
        <f t="shared" si="173"/>
        <v>1</v>
      </c>
      <c r="E3490" s="2">
        <f t="shared" si="173"/>
        <v>2</v>
      </c>
      <c r="F3490" s="2">
        <f t="shared" si="173"/>
        <v>2</v>
      </c>
      <c r="G3490" s="4">
        <f t="shared" si="172"/>
        <v>0</v>
      </c>
    </row>
    <row r="3491" spans="1:7">
      <c r="A3491" s="1">
        <v>41957</v>
      </c>
      <c r="B3491" s="3">
        <v>2.0999999999999999E-3</v>
      </c>
      <c r="C3491" s="4">
        <f t="shared" si="171"/>
        <v>0.5717374213836478</v>
      </c>
      <c r="D3491" s="2">
        <f t="shared" si="173"/>
        <v>2</v>
      </c>
      <c r="E3491" s="2">
        <f t="shared" si="173"/>
        <v>2</v>
      </c>
      <c r="F3491" s="2">
        <f t="shared" si="173"/>
        <v>3</v>
      </c>
      <c r="G3491" s="4">
        <f t="shared" si="172"/>
        <v>0</v>
      </c>
    </row>
    <row r="3492" spans="1:7">
      <c r="A3492" s="1">
        <v>41960</v>
      </c>
      <c r="B3492" s="3">
        <v>8.9999999999999998E-4</v>
      </c>
      <c r="C3492" s="4">
        <f t="shared" si="171"/>
        <v>0.50727201257861632</v>
      </c>
      <c r="D3492" s="2">
        <f t="shared" si="173"/>
        <v>2</v>
      </c>
      <c r="E3492" s="2">
        <f t="shared" si="173"/>
        <v>2</v>
      </c>
      <c r="F3492" s="2">
        <f t="shared" si="173"/>
        <v>3</v>
      </c>
      <c r="G3492" s="4">
        <f t="shared" si="172"/>
        <v>0</v>
      </c>
    </row>
    <row r="3493" spans="1:7">
      <c r="A3493" s="1">
        <v>41961</v>
      </c>
      <c r="B3493" s="3">
        <v>4.5000000000000005E-3</v>
      </c>
      <c r="C3493" s="4">
        <f t="shared" si="171"/>
        <v>0.68317610062893086</v>
      </c>
      <c r="D3493" s="2">
        <f t="shared" si="173"/>
        <v>2</v>
      </c>
      <c r="E3493" s="2">
        <f t="shared" si="173"/>
        <v>3</v>
      </c>
      <c r="F3493" s="2">
        <f t="shared" si="173"/>
        <v>3</v>
      </c>
      <c r="G3493" s="4">
        <f t="shared" si="172"/>
        <v>0</v>
      </c>
    </row>
    <row r="3494" spans="1:7">
      <c r="A3494" s="1">
        <v>41962</v>
      </c>
      <c r="B3494" s="3">
        <v>-5.9999999999999995E-4</v>
      </c>
      <c r="C3494" s="4">
        <f t="shared" si="171"/>
        <v>0.41588050314465408</v>
      </c>
      <c r="D3494" s="2">
        <f t="shared" si="173"/>
        <v>1</v>
      </c>
      <c r="E3494" s="2">
        <f t="shared" si="173"/>
        <v>2</v>
      </c>
      <c r="F3494" s="2">
        <f t="shared" si="173"/>
        <v>2</v>
      </c>
      <c r="G3494" s="4">
        <f t="shared" si="172"/>
        <v>0</v>
      </c>
    </row>
    <row r="3495" spans="1:7">
      <c r="A3495" s="1">
        <v>41963</v>
      </c>
      <c r="B3495" s="3">
        <v>2.3999999999999998E-3</v>
      </c>
      <c r="C3495" s="4">
        <f t="shared" si="171"/>
        <v>0.58922955974842772</v>
      </c>
      <c r="D3495" s="2">
        <f t="shared" si="173"/>
        <v>2</v>
      </c>
      <c r="E3495" s="2">
        <f t="shared" si="173"/>
        <v>2</v>
      </c>
      <c r="F3495" s="2">
        <f t="shared" si="173"/>
        <v>3</v>
      </c>
      <c r="G3495" s="4">
        <f t="shared" si="172"/>
        <v>0</v>
      </c>
    </row>
    <row r="3496" spans="1:7">
      <c r="A3496" s="1">
        <v>41964</v>
      </c>
      <c r="B3496" s="3">
        <v>5.0000000000000001E-3</v>
      </c>
      <c r="C3496" s="4">
        <f t="shared" si="171"/>
        <v>0.70322327044025157</v>
      </c>
      <c r="D3496" s="2">
        <f t="shared" si="173"/>
        <v>2</v>
      </c>
      <c r="E3496" s="2">
        <f t="shared" si="173"/>
        <v>3</v>
      </c>
      <c r="F3496" s="2">
        <f t="shared" si="173"/>
        <v>3</v>
      </c>
      <c r="G3496" s="4">
        <f t="shared" si="172"/>
        <v>0</v>
      </c>
    </row>
    <row r="3497" spans="1:7">
      <c r="A3497" s="1">
        <v>41967</v>
      </c>
      <c r="B3497" s="3">
        <v>2.8999999999999998E-3</v>
      </c>
      <c r="C3497" s="4">
        <f t="shared" si="171"/>
        <v>0.61065251572327039</v>
      </c>
      <c r="D3497" s="2">
        <f t="shared" si="173"/>
        <v>2</v>
      </c>
      <c r="E3497" s="2">
        <f t="shared" si="173"/>
        <v>2</v>
      </c>
      <c r="F3497" s="2">
        <f t="shared" si="173"/>
        <v>3</v>
      </c>
      <c r="G3497" s="4">
        <f t="shared" si="172"/>
        <v>0</v>
      </c>
    </row>
    <row r="3498" spans="1:7">
      <c r="A3498" s="1">
        <v>41968</v>
      </c>
      <c r="B3498" s="3">
        <v>0</v>
      </c>
      <c r="C3498" s="4">
        <f t="shared" si="171"/>
        <v>0.4459512578616352</v>
      </c>
      <c r="D3498" s="2">
        <f t="shared" si="173"/>
        <v>1</v>
      </c>
      <c r="E3498" s="2">
        <f t="shared" si="173"/>
        <v>2</v>
      </c>
      <c r="F3498" s="2">
        <f t="shared" si="173"/>
        <v>2</v>
      </c>
      <c r="G3498" s="4">
        <f t="shared" si="172"/>
        <v>0</v>
      </c>
    </row>
    <row r="3499" spans="1:7">
      <c r="A3499" s="1">
        <v>41969</v>
      </c>
      <c r="B3499" s="3">
        <v>2.3999999999999998E-3</v>
      </c>
      <c r="C3499" s="4">
        <f t="shared" si="171"/>
        <v>0.58922955974842772</v>
      </c>
      <c r="D3499" s="2">
        <f t="shared" si="173"/>
        <v>2</v>
      </c>
      <c r="E3499" s="2">
        <f t="shared" si="173"/>
        <v>2</v>
      </c>
      <c r="F3499" s="2">
        <f t="shared" si="173"/>
        <v>3</v>
      </c>
      <c r="G3499" s="4">
        <f t="shared" si="172"/>
        <v>0</v>
      </c>
    </row>
    <row r="3500" spans="1:7">
      <c r="A3500" s="1">
        <v>41971</v>
      </c>
      <c r="B3500" s="3">
        <v>-3.0000000000000001E-3</v>
      </c>
      <c r="C3500" s="4">
        <f t="shared" si="171"/>
        <v>0.30837264150943394</v>
      </c>
      <c r="D3500" s="2">
        <f t="shared" si="173"/>
        <v>1</v>
      </c>
      <c r="E3500" s="2">
        <f t="shared" si="173"/>
        <v>1</v>
      </c>
      <c r="F3500" s="2">
        <f t="shared" si="173"/>
        <v>2</v>
      </c>
      <c r="G3500" s="4">
        <f t="shared" si="172"/>
        <v>0</v>
      </c>
    </row>
    <row r="3501" spans="1:7">
      <c r="A3501" s="1">
        <v>41974</v>
      </c>
      <c r="B3501" s="3">
        <v>-7.9000000000000008E-3</v>
      </c>
      <c r="C3501" s="4">
        <f t="shared" si="171"/>
        <v>0.18258647798742139</v>
      </c>
      <c r="D3501" s="2">
        <f t="shared" si="173"/>
        <v>1</v>
      </c>
      <c r="E3501" s="2">
        <f t="shared" si="173"/>
        <v>1</v>
      </c>
      <c r="F3501" s="2">
        <f t="shared" si="173"/>
        <v>1</v>
      </c>
      <c r="G3501" s="4">
        <f t="shared" si="172"/>
        <v>0</v>
      </c>
    </row>
    <row r="3502" spans="1:7">
      <c r="A3502" s="1">
        <v>41975</v>
      </c>
      <c r="B3502" s="3">
        <v>7.8000000000000005E-3</v>
      </c>
      <c r="C3502" s="4">
        <f t="shared" si="171"/>
        <v>0.79382861635220126</v>
      </c>
      <c r="D3502" s="2">
        <f t="shared" si="173"/>
        <v>2</v>
      </c>
      <c r="E3502" s="2">
        <f t="shared" si="173"/>
        <v>3</v>
      </c>
      <c r="F3502" s="2">
        <f t="shared" si="173"/>
        <v>4</v>
      </c>
      <c r="G3502" s="4">
        <f t="shared" si="172"/>
        <v>7.8000000000000005E-3</v>
      </c>
    </row>
    <row r="3503" spans="1:7">
      <c r="A3503" s="1">
        <v>41976</v>
      </c>
      <c r="B3503" s="3">
        <v>3.3E-3</v>
      </c>
      <c r="C3503" s="4">
        <f t="shared" si="171"/>
        <v>0.6275550314465409</v>
      </c>
      <c r="D3503" s="2">
        <f t="shared" si="173"/>
        <v>2</v>
      </c>
      <c r="E3503" s="2">
        <f t="shared" si="173"/>
        <v>2</v>
      </c>
      <c r="F3503" s="2">
        <f t="shared" si="173"/>
        <v>3</v>
      </c>
      <c r="G3503" s="4">
        <f t="shared" si="172"/>
        <v>0</v>
      </c>
    </row>
    <row r="3504" spans="1:7">
      <c r="A3504" s="1">
        <v>41977</v>
      </c>
      <c r="B3504" s="3">
        <v>-2.9999999999999997E-4</v>
      </c>
      <c r="C3504" s="4">
        <f t="shared" si="171"/>
        <v>0.43238993710691825</v>
      </c>
      <c r="D3504" s="2">
        <f t="shared" si="173"/>
        <v>1</v>
      </c>
      <c r="E3504" s="2">
        <f t="shared" si="173"/>
        <v>2</v>
      </c>
      <c r="F3504" s="2">
        <f t="shared" si="173"/>
        <v>2</v>
      </c>
      <c r="G3504" s="4">
        <f t="shared" si="172"/>
        <v>0</v>
      </c>
    </row>
    <row r="3505" spans="1:7">
      <c r="A3505" s="1">
        <v>41978</v>
      </c>
      <c r="B3505" s="3">
        <v>2E-3</v>
      </c>
      <c r="C3505" s="4">
        <f t="shared" si="171"/>
        <v>0.56623427672955973</v>
      </c>
      <c r="D3505" s="2">
        <f t="shared" si="173"/>
        <v>2</v>
      </c>
      <c r="E3505" s="2">
        <f t="shared" si="173"/>
        <v>2</v>
      </c>
      <c r="F3505" s="2">
        <f t="shared" si="173"/>
        <v>3</v>
      </c>
      <c r="G3505" s="4">
        <f t="shared" si="172"/>
        <v>0</v>
      </c>
    </row>
    <row r="3506" spans="1:7">
      <c r="A3506" s="1">
        <v>41981</v>
      </c>
      <c r="B3506" s="3">
        <v>-8.3000000000000001E-3</v>
      </c>
      <c r="C3506" s="4">
        <f t="shared" si="171"/>
        <v>0.17590408805031446</v>
      </c>
      <c r="D3506" s="2">
        <f t="shared" si="173"/>
        <v>1</v>
      </c>
      <c r="E3506" s="2">
        <f t="shared" si="173"/>
        <v>1</v>
      </c>
      <c r="F3506" s="2">
        <f t="shared" si="173"/>
        <v>1</v>
      </c>
      <c r="G3506" s="4">
        <f t="shared" si="172"/>
        <v>0</v>
      </c>
    </row>
    <row r="3507" spans="1:7">
      <c r="A3507" s="1">
        <v>41982</v>
      </c>
      <c r="B3507" s="3">
        <v>-1E-3</v>
      </c>
      <c r="C3507" s="4">
        <f t="shared" si="171"/>
        <v>0.39563679245283018</v>
      </c>
      <c r="D3507" s="2">
        <f t="shared" si="173"/>
        <v>1</v>
      </c>
      <c r="E3507" s="2">
        <f t="shared" si="173"/>
        <v>2</v>
      </c>
      <c r="F3507" s="2">
        <f t="shared" si="173"/>
        <v>2</v>
      </c>
      <c r="G3507" s="4">
        <f t="shared" si="172"/>
        <v>-1E-3</v>
      </c>
    </row>
    <row r="3508" spans="1:7">
      <c r="A3508" s="1">
        <v>41983</v>
      </c>
      <c r="B3508" s="3">
        <v>-1.5800000000000002E-2</v>
      </c>
      <c r="C3508" s="4">
        <f t="shared" si="171"/>
        <v>8.3333333333333329E-2</v>
      </c>
      <c r="D3508" s="2">
        <f t="shared" si="173"/>
        <v>1</v>
      </c>
      <c r="E3508" s="2">
        <f t="shared" si="173"/>
        <v>1</v>
      </c>
      <c r="F3508" s="2">
        <f t="shared" si="173"/>
        <v>1</v>
      </c>
      <c r="G3508" s="4">
        <f t="shared" si="172"/>
        <v>0</v>
      </c>
    </row>
    <row r="3509" spans="1:7">
      <c r="A3509" s="1">
        <v>41984</v>
      </c>
      <c r="B3509" s="3">
        <v>2.3E-3</v>
      </c>
      <c r="C3509" s="4">
        <f t="shared" si="171"/>
        <v>0.58352987421383651</v>
      </c>
      <c r="D3509" s="2">
        <f t="shared" si="173"/>
        <v>2</v>
      </c>
      <c r="E3509" s="2">
        <f t="shared" si="173"/>
        <v>2</v>
      </c>
      <c r="F3509" s="2">
        <f t="shared" si="173"/>
        <v>3</v>
      </c>
      <c r="G3509" s="4">
        <f t="shared" si="172"/>
        <v>2.3E-3</v>
      </c>
    </row>
    <row r="3510" spans="1:7">
      <c r="A3510" s="1">
        <v>41985</v>
      </c>
      <c r="B3510" s="3">
        <v>-1.7399999999999999E-2</v>
      </c>
      <c r="C3510" s="4">
        <f t="shared" si="171"/>
        <v>7.1540880503144652E-2</v>
      </c>
      <c r="D3510" s="2">
        <f t="shared" si="173"/>
        <v>1</v>
      </c>
      <c r="E3510" s="2">
        <f t="shared" si="173"/>
        <v>1</v>
      </c>
      <c r="F3510" s="2">
        <f t="shared" si="173"/>
        <v>1</v>
      </c>
      <c r="G3510" s="4">
        <f t="shared" si="172"/>
        <v>0</v>
      </c>
    </row>
    <row r="3511" spans="1:7">
      <c r="A3511" s="1">
        <v>41988</v>
      </c>
      <c r="B3511" s="3">
        <v>-3.8E-3</v>
      </c>
      <c r="C3511" s="4">
        <f t="shared" si="171"/>
        <v>0.28026729559748426</v>
      </c>
      <c r="D3511" s="2">
        <f t="shared" si="173"/>
        <v>1</v>
      </c>
      <c r="E3511" s="2">
        <f t="shared" si="173"/>
        <v>1</v>
      </c>
      <c r="F3511" s="2">
        <f t="shared" si="173"/>
        <v>2</v>
      </c>
      <c r="G3511" s="4">
        <f t="shared" si="172"/>
        <v>-3.8E-3</v>
      </c>
    </row>
    <row r="3512" spans="1:7">
      <c r="A3512" s="1">
        <v>41989</v>
      </c>
      <c r="B3512" s="3">
        <v>-9.7999999999999997E-3</v>
      </c>
      <c r="C3512" s="4">
        <f t="shared" si="171"/>
        <v>0.15133647798742139</v>
      </c>
      <c r="D3512" s="2">
        <f t="shared" si="173"/>
        <v>1</v>
      </c>
      <c r="E3512" s="2">
        <f t="shared" si="173"/>
        <v>1</v>
      </c>
      <c r="F3512" s="2">
        <f t="shared" si="173"/>
        <v>1</v>
      </c>
      <c r="G3512" s="4">
        <f t="shared" si="172"/>
        <v>0</v>
      </c>
    </row>
    <row r="3513" spans="1:7">
      <c r="A3513" s="1">
        <v>41990</v>
      </c>
      <c r="B3513" s="3">
        <v>2.2799999999999997E-2</v>
      </c>
      <c r="C3513" s="4">
        <f t="shared" si="171"/>
        <v>0.96599842767295596</v>
      </c>
      <c r="D3513" s="2">
        <f t="shared" si="173"/>
        <v>2</v>
      </c>
      <c r="E3513" s="2">
        <f t="shared" si="173"/>
        <v>3</v>
      </c>
      <c r="F3513" s="2">
        <f t="shared" si="173"/>
        <v>4</v>
      </c>
      <c r="G3513" s="4">
        <f t="shared" si="172"/>
        <v>2.2799999999999997E-2</v>
      </c>
    </row>
    <row r="3514" spans="1:7">
      <c r="A3514" s="1">
        <v>41991</v>
      </c>
      <c r="B3514" s="3">
        <v>2.7000000000000003E-2</v>
      </c>
      <c r="C3514" s="4">
        <f t="shared" si="171"/>
        <v>0.97582547169811318</v>
      </c>
      <c r="D3514" s="2">
        <f t="shared" si="173"/>
        <v>2</v>
      </c>
      <c r="E3514" s="2">
        <f t="shared" si="173"/>
        <v>3</v>
      </c>
      <c r="F3514" s="2">
        <f t="shared" si="173"/>
        <v>4</v>
      </c>
      <c r="G3514" s="4">
        <f t="shared" si="172"/>
        <v>0</v>
      </c>
    </row>
    <row r="3515" spans="1:7">
      <c r="A3515" s="1">
        <v>41992</v>
      </c>
      <c r="B3515" s="3">
        <v>3.5999999999999999E-3</v>
      </c>
      <c r="C3515" s="4">
        <f t="shared" si="171"/>
        <v>0.64386792452830188</v>
      </c>
      <c r="D3515" s="2">
        <f t="shared" si="173"/>
        <v>2</v>
      </c>
      <c r="E3515" s="2">
        <f t="shared" si="173"/>
        <v>2</v>
      </c>
      <c r="F3515" s="2">
        <f t="shared" si="173"/>
        <v>3</v>
      </c>
      <c r="G3515" s="4">
        <f t="shared" si="172"/>
        <v>0</v>
      </c>
    </row>
    <row r="3516" spans="1:7">
      <c r="A3516" s="1">
        <v>41995</v>
      </c>
      <c r="B3516" s="3">
        <v>2.8000000000000004E-3</v>
      </c>
      <c r="C3516" s="4">
        <f t="shared" si="171"/>
        <v>0.60711477987421381</v>
      </c>
      <c r="D3516" s="2">
        <f t="shared" si="173"/>
        <v>2</v>
      </c>
      <c r="E3516" s="2">
        <f t="shared" si="173"/>
        <v>2</v>
      </c>
      <c r="F3516" s="2">
        <f t="shared" si="173"/>
        <v>3</v>
      </c>
      <c r="G3516" s="4">
        <f t="shared" si="172"/>
        <v>0</v>
      </c>
    </row>
    <row r="3517" spans="1:7">
      <c r="A3517" s="1">
        <v>41996</v>
      </c>
      <c r="B3517" s="3">
        <v>3.3E-3</v>
      </c>
      <c r="C3517" s="4">
        <f t="shared" si="171"/>
        <v>0.6275550314465409</v>
      </c>
      <c r="D3517" s="2">
        <f t="shared" si="173"/>
        <v>2</v>
      </c>
      <c r="E3517" s="2">
        <f t="shared" si="173"/>
        <v>2</v>
      </c>
      <c r="F3517" s="2">
        <f t="shared" si="173"/>
        <v>3</v>
      </c>
      <c r="G3517" s="4">
        <f t="shared" si="172"/>
        <v>0</v>
      </c>
    </row>
    <row r="3518" spans="1:7">
      <c r="A3518" s="1">
        <v>41997</v>
      </c>
      <c r="B3518" s="3">
        <v>-1E-4</v>
      </c>
      <c r="C3518" s="4">
        <f t="shared" si="171"/>
        <v>0.44202044025157233</v>
      </c>
      <c r="D3518" s="2">
        <f t="shared" si="173"/>
        <v>1</v>
      </c>
      <c r="E3518" s="2">
        <f t="shared" si="173"/>
        <v>2</v>
      </c>
      <c r="F3518" s="2">
        <f t="shared" si="173"/>
        <v>2</v>
      </c>
      <c r="G3518" s="4">
        <f t="shared" si="172"/>
        <v>0</v>
      </c>
    </row>
    <row r="3519" spans="1:7">
      <c r="A3519" s="1">
        <v>41999</v>
      </c>
      <c r="B3519" s="3">
        <v>2.8000000000000004E-3</v>
      </c>
      <c r="C3519" s="4">
        <f t="shared" si="171"/>
        <v>0.60711477987421381</v>
      </c>
      <c r="D3519" s="2">
        <f t="shared" si="173"/>
        <v>2</v>
      </c>
      <c r="E3519" s="2">
        <f t="shared" si="173"/>
        <v>2</v>
      </c>
      <c r="F3519" s="2">
        <f t="shared" si="173"/>
        <v>3</v>
      </c>
      <c r="G3519" s="4">
        <f t="shared" si="172"/>
        <v>0</v>
      </c>
    </row>
    <row r="3520" spans="1:7">
      <c r="A3520" s="1">
        <v>42002</v>
      </c>
      <c r="B3520" s="3">
        <v>8.0000000000000004E-4</v>
      </c>
      <c r="C3520" s="4">
        <f t="shared" si="171"/>
        <v>0.5</v>
      </c>
      <c r="D3520" s="2">
        <f t="shared" si="173"/>
        <v>1</v>
      </c>
      <c r="E3520" s="2">
        <f t="shared" si="173"/>
        <v>2</v>
      </c>
      <c r="F3520" s="2">
        <f t="shared" si="173"/>
        <v>2</v>
      </c>
      <c r="G3520" s="4">
        <f t="shared" si="172"/>
        <v>0</v>
      </c>
    </row>
    <row r="3521" spans="1:7">
      <c r="A3521" s="1">
        <v>42003</v>
      </c>
      <c r="B3521" s="3">
        <v>-4.5000000000000005E-3</v>
      </c>
      <c r="C3521" s="4">
        <f t="shared" si="171"/>
        <v>0.25786163522012578</v>
      </c>
      <c r="D3521" s="2">
        <f t="shared" si="173"/>
        <v>1</v>
      </c>
      <c r="E3521" s="2">
        <f t="shared" si="173"/>
        <v>1</v>
      </c>
      <c r="F3521" s="2">
        <f t="shared" si="173"/>
        <v>2</v>
      </c>
      <c r="G3521" s="4">
        <f t="shared" si="172"/>
        <v>0</v>
      </c>
    </row>
    <row r="3522" spans="1:7">
      <c r="A3522" s="1">
        <v>42004</v>
      </c>
      <c r="B3522" s="3">
        <v>-1.2199999999999999E-2</v>
      </c>
      <c r="C3522" s="4">
        <f t="shared" si="171"/>
        <v>0.11949685534591195</v>
      </c>
      <c r="D3522" s="2">
        <f t="shared" si="173"/>
        <v>1</v>
      </c>
      <c r="E3522" s="2">
        <f t="shared" si="173"/>
        <v>1</v>
      </c>
      <c r="F3522" s="2">
        <f t="shared" si="173"/>
        <v>1</v>
      </c>
      <c r="G3522" s="4">
        <f t="shared" si="172"/>
        <v>0</v>
      </c>
    </row>
    <row r="3523" spans="1:7">
      <c r="A3523" s="1">
        <v>42006</v>
      </c>
      <c r="B3523" s="3">
        <v>-3.2000000000000002E-3</v>
      </c>
      <c r="C3523" s="4">
        <f t="shared" si="171"/>
        <v>0.30227987421383645</v>
      </c>
      <c r="D3523" s="2">
        <f t="shared" si="173"/>
        <v>1</v>
      </c>
      <c r="E3523" s="2">
        <f t="shared" si="173"/>
        <v>1</v>
      </c>
      <c r="F3523" s="2">
        <f t="shared" si="173"/>
        <v>2</v>
      </c>
      <c r="G3523" s="4">
        <f t="shared" si="172"/>
        <v>-3.2000000000000002E-3</v>
      </c>
    </row>
    <row r="3524" spans="1:7">
      <c r="A3524" s="1">
        <v>42009</v>
      </c>
      <c r="B3524" s="3">
        <v>-1.55E-2</v>
      </c>
      <c r="C3524" s="4">
        <f t="shared" ref="C3524:C3587" si="174">RANK(B3524,$B$3:$B$5090,1)/$K$1</f>
        <v>8.6674528301886794E-2</v>
      </c>
      <c r="D3524" s="2">
        <f t="shared" si="173"/>
        <v>1</v>
      </c>
      <c r="E3524" s="2">
        <f t="shared" si="173"/>
        <v>1</v>
      </c>
      <c r="F3524" s="2">
        <f t="shared" si="173"/>
        <v>1</v>
      </c>
      <c r="G3524" s="4">
        <f t="shared" si="172"/>
        <v>0</v>
      </c>
    </row>
    <row r="3525" spans="1:7">
      <c r="A3525" s="1">
        <v>42010</v>
      </c>
      <c r="B3525" s="3">
        <v>-1.1200000000000002E-2</v>
      </c>
      <c r="C3525" s="4">
        <f t="shared" si="174"/>
        <v>0.13148584905660377</v>
      </c>
      <c r="D3525" s="2">
        <f t="shared" si="173"/>
        <v>1</v>
      </c>
      <c r="E3525" s="2">
        <f t="shared" si="173"/>
        <v>1</v>
      </c>
      <c r="F3525" s="2">
        <f t="shared" si="173"/>
        <v>1</v>
      </c>
      <c r="G3525" s="4">
        <f t="shared" ref="G3525:G3588" si="175">IF(F3524=1,B3525,0)</f>
        <v>-1.1200000000000002E-2</v>
      </c>
    </row>
    <row r="3526" spans="1:7">
      <c r="A3526" s="1">
        <v>42011</v>
      </c>
      <c r="B3526" s="3">
        <v>1.3100000000000001E-2</v>
      </c>
      <c r="C3526" s="4">
        <f t="shared" si="174"/>
        <v>0.89720911949685533</v>
      </c>
      <c r="D3526" s="2">
        <f t="shared" si="173"/>
        <v>2</v>
      </c>
      <c r="E3526" s="2">
        <f t="shared" si="173"/>
        <v>3</v>
      </c>
      <c r="F3526" s="2">
        <f t="shared" si="173"/>
        <v>4</v>
      </c>
      <c r="G3526" s="4">
        <f t="shared" si="175"/>
        <v>1.3100000000000001E-2</v>
      </c>
    </row>
    <row r="3527" spans="1:7">
      <c r="A3527" s="1">
        <v>42012</v>
      </c>
      <c r="B3527" s="3">
        <v>1.84E-2</v>
      </c>
      <c r="C3527" s="4">
        <f t="shared" si="174"/>
        <v>0.94614779874213839</v>
      </c>
      <c r="D3527" s="2">
        <f t="shared" si="173"/>
        <v>2</v>
      </c>
      <c r="E3527" s="2">
        <f t="shared" si="173"/>
        <v>3</v>
      </c>
      <c r="F3527" s="2">
        <f t="shared" si="173"/>
        <v>4</v>
      </c>
      <c r="G3527" s="4">
        <f t="shared" si="175"/>
        <v>0</v>
      </c>
    </row>
    <row r="3528" spans="1:7">
      <c r="A3528" s="1">
        <v>42013</v>
      </c>
      <c r="B3528" s="3">
        <v>-0.01</v>
      </c>
      <c r="C3528" s="4">
        <f t="shared" si="174"/>
        <v>0.14838836477987422</v>
      </c>
      <c r="D3528" s="2">
        <f t="shared" si="173"/>
        <v>1</v>
      </c>
      <c r="E3528" s="2">
        <f t="shared" si="173"/>
        <v>1</v>
      </c>
      <c r="F3528" s="2">
        <f t="shared" si="173"/>
        <v>1</v>
      </c>
      <c r="G3528" s="4">
        <f t="shared" si="175"/>
        <v>0</v>
      </c>
    </row>
    <row r="3529" spans="1:7">
      <c r="A3529" s="1">
        <v>42016</v>
      </c>
      <c r="B3529" s="3">
        <v>-6.6E-3</v>
      </c>
      <c r="C3529" s="4">
        <f t="shared" si="174"/>
        <v>0.2095125786163522</v>
      </c>
      <c r="D3529" s="2">
        <f t="shared" si="173"/>
        <v>1</v>
      </c>
      <c r="E3529" s="2">
        <f t="shared" si="173"/>
        <v>1</v>
      </c>
      <c r="F3529" s="2">
        <f t="shared" si="173"/>
        <v>1</v>
      </c>
      <c r="G3529" s="4">
        <f t="shared" si="175"/>
        <v>-6.6E-3</v>
      </c>
    </row>
    <row r="3530" spans="1:7">
      <c r="A3530" s="1">
        <v>42017</v>
      </c>
      <c r="B3530" s="3">
        <v>-3.4000000000000002E-3</v>
      </c>
      <c r="C3530" s="4">
        <f t="shared" si="174"/>
        <v>0.29343553459119498</v>
      </c>
      <c r="D3530" s="2">
        <f t="shared" si="173"/>
        <v>1</v>
      </c>
      <c r="E3530" s="2">
        <f t="shared" si="173"/>
        <v>1</v>
      </c>
      <c r="F3530" s="2">
        <f t="shared" si="173"/>
        <v>2</v>
      </c>
      <c r="G3530" s="4">
        <f t="shared" si="175"/>
        <v>-3.4000000000000002E-3</v>
      </c>
    </row>
    <row r="3531" spans="1:7">
      <c r="A3531" s="1">
        <v>42018</v>
      </c>
      <c r="B3531" s="3">
        <v>-4.4000000000000003E-3</v>
      </c>
      <c r="C3531" s="4">
        <f t="shared" si="174"/>
        <v>0.2617924528301887</v>
      </c>
      <c r="D3531" s="2">
        <f t="shared" si="173"/>
        <v>1</v>
      </c>
      <c r="E3531" s="2">
        <f t="shared" si="173"/>
        <v>1</v>
      </c>
      <c r="F3531" s="2">
        <f t="shared" si="173"/>
        <v>2</v>
      </c>
      <c r="G3531" s="4">
        <f t="shared" si="175"/>
        <v>0</v>
      </c>
    </row>
    <row r="3532" spans="1:7">
      <c r="A3532" s="1">
        <v>42019</v>
      </c>
      <c r="B3532" s="3">
        <v>-9.5999999999999992E-3</v>
      </c>
      <c r="C3532" s="4">
        <f t="shared" si="174"/>
        <v>0.1540880503144654</v>
      </c>
      <c r="D3532" s="2">
        <f t="shared" si="173"/>
        <v>1</v>
      </c>
      <c r="E3532" s="2">
        <f t="shared" si="173"/>
        <v>1</v>
      </c>
      <c r="F3532" s="2">
        <f t="shared" si="173"/>
        <v>1</v>
      </c>
      <c r="G3532" s="4">
        <f t="shared" si="175"/>
        <v>0</v>
      </c>
    </row>
    <row r="3533" spans="1:7">
      <c r="A3533" s="1">
        <v>42020</v>
      </c>
      <c r="B3533" s="3">
        <v>1.26E-2</v>
      </c>
      <c r="C3533" s="4">
        <f t="shared" si="174"/>
        <v>0.89052672955974843</v>
      </c>
      <c r="D3533" s="2">
        <f t="shared" si="173"/>
        <v>2</v>
      </c>
      <c r="E3533" s="2">
        <f t="shared" si="173"/>
        <v>3</v>
      </c>
      <c r="F3533" s="2">
        <f t="shared" si="173"/>
        <v>4</v>
      </c>
      <c r="G3533" s="4">
        <f t="shared" si="175"/>
        <v>1.26E-2</v>
      </c>
    </row>
    <row r="3534" spans="1:7">
      <c r="A3534" s="1">
        <v>42024</v>
      </c>
      <c r="B3534" s="3">
        <v>1.9E-3</v>
      </c>
      <c r="C3534" s="4">
        <f t="shared" si="174"/>
        <v>0.56269654088050314</v>
      </c>
      <c r="D3534" s="2">
        <f t="shared" si="173"/>
        <v>2</v>
      </c>
      <c r="E3534" s="2">
        <f t="shared" si="173"/>
        <v>2</v>
      </c>
      <c r="F3534" s="2">
        <f t="shared" si="173"/>
        <v>3</v>
      </c>
      <c r="G3534" s="4">
        <f t="shared" si="175"/>
        <v>0</v>
      </c>
    </row>
    <row r="3535" spans="1:7">
      <c r="A3535" s="1">
        <v>42025</v>
      </c>
      <c r="B3535" s="3">
        <v>5.1000000000000004E-3</v>
      </c>
      <c r="C3535" s="4">
        <f t="shared" si="174"/>
        <v>0.70735062893081757</v>
      </c>
      <c r="D3535" s="2">
        <f t="shared" si="173"/>
        <v>2</v>
      </c>
      <c r="E3535" s="2">
        <f t="shared" si="173"/>
        <v>3</v>
      </c>
      <c r="F3535" s="2">
        <f t="shared" si="173"/>
        <v>3</v>
      </c>
      <c r="G3535" s="4">
        <f t="shared" si="175"/>
        <v>0</v>
      </c>
    </row>
    <row r="3536" spans="1:7">
      <c r="A3536" s="1">
        <v>42026</v>
      </c>
      <c r="B3536" s="3">
        <v>1.55E-2</v>
      </c>
      <c r="C3536" s="4">
        <f t="shared" si="174"/>
        <v>0.92511792452830188</v>
      </c>
      <c r="D3536" s="2">
        <f t="shared" si="173"/>
        <v>2</v>
      </c>
      <c r="E3536" s="2">
        <f t="shared" si="173"/>
        <v>3</v>
      </c>
      <c r="F3536" s="2">
        <f t="shared" si="173"/>
        <v>4</v>
      </c>
      <c r="G3536" s="4">
        <f t="shared" si="175"/>
        <v>0</v>
      </c>
    </row>
    <row r="3537" spans="1:7">
      <c r="A3537" s="1">
        <v>42027</v>
      </c>
      <c r="B3537" s="3">
        <v>-6.4000000000000003E-3</v>
      </c>
      <c r="C3537" s="4">
        <f t="shared" si="174"/>
        <v>0.2144261006289308</v>
      </c>
      <c r="D3537" s="2">
        <f t="shared" si="173"/>
        <v>1</v>
      </c>
      <c r="E3537" s="2">
        <f t="shared" si="173"/>
        <v>1</v>
      </c>
      <c r="F3537" s="2">
        <f t="shared" si="173"/>
        <v>1</v>
      </c>
      <c r="G3537" s="4">
        <f t="shared" si="175"/>
        <v>0</v>
      </c>
    </row>
    <row r="3538" spans="1:7">
      <c r="A3538" s="1">
        <v>42030</v>
      </c>
      <c r="B3538" s="3">
        <v>4.8999999999999998E-3</v>
      </c>
      <c r="C3538" s="4">
        <f t="shared" si="174"/>
        <v>0.69968553459119498</v>
      </c>
      <c r="D3538" s="2">
        <f t="shared" si="173"/>
        <v>2</v>
      </c>
      <c r="E3538" s="2">
        <f t="shared" si="173"/>
        <v>3</v>
      </c>
      <c r="F3538" s="2">
        <f t="shared" si="173"/>
        <v>3</v>
      </c>
      <c r="G3538" s="4">
        <f t="shared" si="175"/>
        <v>4.8999999999999998E-3</v>
      </c>
    </row>
    <row r="3539" spans="1:7">
      <c r="A3539" s="1">
        <v>42031</v>
      </c>
      <c r="B3539" s="3">
        <v>-1.2E-2</v>
      </c>
      <c r="C3539" s="4">
        <f t="shared" si="174"/>
        <v>0.12185534591194969</v>
      </c>
      <c r="D3539" s="2">
        <f t="shared" ref="D3539:F3602" si="176">ROUNDDOWN($C3539*D$2,0) - IF(MOD($C3539*D$2,1)=0,1,0) + 1</f>
        <v>1</v>
      </c>
      <c r="E3539" s="2">
        <f t="shared" si="176"/>
        <v>1</v>
      </c>
      <c r="F3539" s="2">
        <f t="shared" si="176"/>
        <v>1</v>
      </c>
      <c r="G3539" s="4">
        <f t="shared" si="175"/>
        <v>0</v>
      </c>
    </row>
    <row r="3540" spans="1:7">
      <c r="A3540" s="1">
        <v>42032</v>
      </c>
      <c r="B3540" s="3">
        <v>-1.9799999999999998E-2</v>
      </c>
      <c r="C3540" s="4">
        <f t="shared" si="174"/>
        <v>5.9551886792452831E-2</v>
      </c>
      <c r="D3540" s="2">
        <f t="shared" si="176"/>
        <v>1</v>
      </c>
      <c r="E3540" s="2">
        <f t="shared" si="176"/>
        <v>1</v>
      </c>
      <c r="F3540" s="2">
        <f t="shared" si="176"/>
        <v>1</v>
      </c>
      <c r="G3540" s="4">
        <f t="shared" si="175"/>
        <v>-1.9799999999999998E-2</v>
      </c>
    </row>
    <row r="3541" spans="1:7">
      <c r="A3541" s="1">
        <v>42033</v>
      </c>
      <c r="B3541" s="3">
        <v>1.4199999999999999E-2</v>
      </c>
      <c r="C3541" s="4">
        <f t="shared" si="174"/>
        <v>0.91194968553459121</v>
      </c>
      <c r="D3541" s="2">
        <f t="shared" si="176"/>
        <v>2</v>
      </c>
      <c r="E3541" s="2">
        <f t="shared" si="176"/>
        <v>3</v>
      </c>
      <c r="F3541" s="2">
        <f t="shared" si="176"/>
        <v>4</v>
      </c>
      <c r="G3541" s="4">
        <f t="shared" si="175"/>
        <v>1.4199999999999999E-2</v>
      </c>
    </row>
    <row r="3542" spans="1:7">
      <c r="A3542" s="1">
        <v>42034</v>
      </c>
      <c r="B3542" s="3">
        <v>-1.55E-2</v>
      </c>
      <c r="C3542" s="4">
        <f t="shared" si="174"/>
        <v>8.6674528301886794E-2</v>
      </c>
      <c r="D3542" s="2">
        <f t="shared" si="176"/>
        <v>1</v>
      </c>
      <c r="E3542" s="2">
        <f t="shared" si="176"/>
        <v>1</v>
      </c>
      <c r="F3542" s="2">
        <f t="shared" si="176"/>
        <v>1</v>
      </c>
      <c r="G3542" s="4">
        <f t="shared" si="175"/>
        <v>0</v>
      </c>
    </row>
    <row r="3543" spans="1:7">
      <c r="A3543" s="1">
        <v>42037</v>
      </c>
      <c r="B3543" s="3">
        <v>1.4999999999999999E-2</v>
      </c>
      <c r="C3543" s="4">
        <f t="shared" si="174"/>
        <v>0.92079402515723274</v>
      </c>
      <c r="D3543" s="2">
        <f t="shared" si="176"/>
        <v>2</v>
      </c>
      <c r="E3543" s="2">
        <f t="shared" si="176"/>
        <v>3</v>
      </c>
      <c r="F3543" s="2">
        <f t="shared" si="176"/>
        <v>4</v>
      </c>
      <c r="G3543" s="4">
        <f t="shared" si="175"/>
        <v>1.4999999999999999E-2</v>
      </c>
    </row>
    <row r="3544" spans="1:7">
      <c r="A3544" s="1">
        <v>42038</v>
      </c>
      <c r="B3544" s="3">
        <v>1.3000000000000001E-2</v>
      </c>
      <c r="C3544" s="4">
        <f t="shared" si="174"/>
        <v>0.89622641509433965</v>
      </c>
      <c r="D3544" s="2">
        <f t="shared" si="176"/>
        <v>2</v>
      </c>
      <c r="E3544" s="2">
        <f t="shared" si="176"/>
        <v>3</v>
      </c>
      <c r="F3544" s="2">
        <f t="shared" si="176"/>
        <v>4</v>
      </c>
      <c r="G3544" s="4">
        <f t="shared" si="175"/>
        <v>0</v>
      </c>
    </row>
    <row r="3545" spans="1:7">
      <c r="A3545" s="1">
        <v>42039</v>
      </c>
      <c r="B3545" s="3">
        <v>-6.0999999999999995E-3</v>
      </c>
      <c r="C3545" s="4">
        <f t="shared" si="174"/>
        <v>0.22012578616352202</v>
      </c>
      <c r="D3545" s="2">
        <f t="shared" si="176"/>
        <v>1</v>
      </c>
      <c r="E3545" s="2">
        <f t="shared" si="176"/>
        <v>1</v>
      </c>
      <c r="F3545" s="2">
        <f t="shared" si="176"/>
        <v>1</v>
      </c>
      <c r="G3545" s="4">
        <f t="shared" si="175"/>
        <v>0</v>
      </c>
    </row>
    <row r="3546" spans="1:7">
      <c r="A3546" s="1">
        <v>42040</v>
      </c>
      <c r="B3546" s="3">
        <v>1.29E-2</v>
      </c>
      <c r="C3546" s="4">
        <f t="shared" si="174"/>
        <v>0.89504716981132071</v>
      </c>
      <c r="D3546" s="2">
        <f t="shared" si="176"/>
        <v>2</v>
      </c>
      <c r="E3546" s="2">
        <f t="shared" si="176"/>
        <v>3</v>
      </c>
      <c r="F3546" s="2">
        <f t="shared" si="176"/>
        <v>4</v>
      </c>
      <c r="G3546" s="4">
        <f t="shared" si="175"/>
        <v>1.29E-2</v>
      </c>
    </row>
    <row r="3547" spans="1:7">
      <c r="A3547" s="1">
        <v>42041</v>
      </c>
      <c r="B3547" s="3">
        <v>-1E-3</v>
      </c>
      <c r="C3547" s="4">
        <f t="shared" si="174"/>
        <v>0.39563679245283018</v>
      </c>
      <c r="D3547" s="2">
        <f t="shared" si="176"/>
        <v>1</v>
      </c>
      <c r="E3547" s="2">
        <f t="shared" si="176"/>
        <v>2</v>
      </c>
      <c r="F3547" s="2">
        <f t="shared" si="176"/>
        <v>2</v>
      </c>
      <c r="G3547" s="4">
        <f t="shared" si="175"/>
        <v>0</v>
      </c>
    </row>
    <row r="3548" spans="1:7">
      <c r="A3548" s="1">
        <v>42044</v>
      </c>
      <c r="B3548" s="3">
        <v>-5.3E-3</v>
      </c>
      <c r="C3548" s="4">
        <f t="shared" si="174"/>
        <v>0.23525943396226415</v>
      </c>
      <c r="D3548" s="2">
        <f t="shared" si="176"/>
        <v>1</v>
      </c>
      <c r="E3548" s="2">
        <f t="shared" si="176"/>
        <v>1</v>
      </c>
      <c r="F3548" s="2">
        <f t="shared" si="176"/>
        <v>1</v>
      </c>
      <c r="G3548" s="4">
        <f t="shared" si="175"/>
        <v>0</v>
      </c>
    </row>
    <row r="3549" spans="1:7">
      <c r="A3549" s="1">
        <v>42045</v>
      </c>
      <c r="B3549" s="3">
        <v>1.01E-2</v>
      </c>
      <c r="C3549" s="4">
        <f t="shared" si="174"/>
        <v>0.84944968553459121</v>
      </c>
      <c r="D3549" s="2">
        <f t="shared" si="176"/>
        <v>2</v>
      </c>
      <c r="E3549" s="2">
        <f t="shared" si="176"/>
        <v>3</v>
      </c>
      <c r="F3549" s="2">
        <f t="shared" si="176"/>
        <v>4</v>
      </c>
      <c r="G3549" s="4">
        <f t="shared" si="175"/>
        <v>1.01E-2</v>
      </c>
    </row>
    <row r="3550" spans="1:7">
      <c r="A3550" s="1">
        <v>42046</v>
      </c>
      <c r="B3550" s="3">
        <v>1.8E-3</v>
      </c>
      <c r="C3550" s="4">
        <f t="shared" si="174"/>
        <v>0.55797955974842772</v>
      </c>
      <c r="D3550" s="2">
        <f t="shared" si="176"/>
        <v>2</v>
      </c>
      <c r="E3550" s="2">
        <f t="shared" si="176"/>
        <v>2</v>
      </c>
      <c r="F3550" s="2">
        <f t="shared" si="176"/>
        <v>3</v>
      </c>
      <c r="G3550" s="4">
        <f t="shared" si="175"/>
        <v>0</v>
      </c>
    </row>
    <row r="3551" spans="1:7">
      <c r="A3551" s="1">
        <v>42047</v>
      </c>
      <c r="B3551" s="3">
        <v>9.1999999999999998E-3</v>
      </c>
      <c r="C3551" s="4">
        <f t="shared" si="174"/>
        <v>0.82625786163522008</v>
      </c>
      <c r="D3551" s="2">
        <f t="shared" si="176"/>
        <v>2</v>
      </c>
      <c r="E3551" s="2">
        <f t="shared" si="176"/>
        <v>3</v>
      </c>
      <c r="F3551" s="2">
        <f t="shared" si="176"/>
        <v>4</v>
      </c>
      <c r="G3551" s="4">
        <f t="shared" si="175"/>
        <v>0</v>
      </c>
    </row>
    <row r="3552" spans="1:7">
      <c r="A3552" s="1">
        <v>42048</v>
      </c>
      <c r="B3552" s="3">
        <v>4.7999999999999996E-3</v>
      </c>
      <c r="C3552" s="4">
        <f t="shared" si="174"/>
        <v>0.69516509433962259</v>
      </c>
      <c r="D3552" s="2">
        <f t="shared" si="176"/>
        <v>2</v>
      </c>
      <c r="E3552" s="2">
        <f t="shared" si="176"/>
        <v>3</v>
      </c>
      <c r="F3552" s="2">
        <f t="shared" si="176"/>
        <v>3</v>
      </c>
      <c r="G3552" s="4">
        <f t="shared" si="175"/>
        <v>0</v>
      </c>
    </row>
    <row r="3553" spans="1:7">
      <c r="A3553" s="1">
        <v>42052</v>
      </c>
      <c r="B3553" s="3">
        <v>1.1999999999999999E-3</v>
      </c>
      <c r="C3553" s="4">
        <f t="shared" si="174"/>
        <v>0.52771226415094341</v>
      </c>
      <c r="D3553" s="2">
        <f t="shared" si="176"/>
        <v>2</v>
      </c>
      <c r="E3553" s="2">
        <f t="shared" si="176"/>
        <v>2</v>
      </c>
      <c r="F3553" s="2">
        <f t="shared" si="176"/>
        <v>3</v>
      </c>
      <c r="G3553" s="4">
        <f t="shared" si="175"/>
        <v>0</v>
      </c>
    </row>
    <row r="3554" spans="1:7">
      <c r="A3554" s="1">
        <v>42053</v>
      </c>
      <c r="B3554" s="3">
        <v>-2.0000000000000001E-4</v>
      </c>
      <c r="C3554" s="4">
        <f t="shared" si="174"/>
        <v>0.43553459119496857</v>
      </c>
      <c r="D3554" s="2">
        <f t="shared" si="176"/>
        <v>1</v>
      </c>
      <c r="E3554" s="2">
        <f t="shared" si="176"/>
        <v>2</v>
      </c>
      <c r="F3554" s="2">
        <f t="shared" si="176"/>
        <v>2</v>
      </c>
      <c r="G3554" s="4">
        <f t="shared" si="175"/>
        <v>0</v>
      </c>
    </row>
    <row r="3555" spans="1:7">
      <c r="A3555" s="1">
        <v>42054</v>
      </c>
      <c r="B3555" s="3">
        <v>-1E-4</v>
      </c>
      <c r="C3555" s="4">
        <f t="shared" si="174"/>
        <v>0.44202044025157233</v>
      </c>
      <c r="D3555" s="2">
        <f t="shared" si="176"/>
        <v>1</v>
      </c>
      <c r="E3555" s="2">
        <f t="shared" si="176"/>
        <v>2</v>
      </c>
      <c r="F3555" s="2">
        <f t="shared" si="176"/>
        <v>2</v>
      </c>
      <c r="G3555" s="4">
        <f t="shared" si="175"/>
        <v>0</v>
      </c>
    </row>
    <row r="3556" spans="1:7">
      <c r="A3556" s="1">
        <v>42055</v>
      </c>
      <c r="B3556" s="3">
        <v>5.8999999999999999E-3</v>
      </c>
      <c r="C3556" s="4">
        <f t="shared" si="174"/>
        <v>0.73584905660377353</v>
      </c>
      <c r="D3556" s="2">
        <f t="shared" si="176"/>
        <v>2</v>
      </c>
      <c r="E3556" s="2">
        <f t="shared" si="176"/>
        <v>3</v>
      </c>
      <c r="F3556" s="2">
        <f t="shared" si="176"/>
        <v>3</v>
      </c>
      <c r="G3556" s="4">
        <f t="shared" si="175"/>
        <v>0</v>
      </c>
    </row>
    <row r="3557" spans="1:7">
      <c r="A3557" s="1">
        <v>42058</v>
      </c>
      <c r="B3557" s="3">
        <v>-1E-4</v>
      </c>
      <c r="C3557" s="4">
        <f t="shared" si="174"/>
        <v>0.44202044025157233</v>
      </c>
      <c r="D3557" s="2">
        <f t="shared" si="176"/>
        <v>1</v>
      </c>
      <c r="E3557" s="2">
        <f t="shared" si="176"/>
        <v>2</v>
      </c>
      <c r="F3557" s="2">
        <f t="shared" si="176"/>
        <v>2</v>
      </c>
      <c r="G3557" s="4">
        <f t="shared" si="175"/>
        <v>0</v>
      </c>
    </row>
    <row r="3558" spans="1:7">
      <c r="A3558" s="1">
        <v>42059</v>
      </c>
      <c r="B3558" s="3">
        <v>3.4999999999999996E-3</v>
      </c>
      <c r="C3558" s="4">
        <f t="shared" si="174"/>
        <v>0.63974056603773588</v>
      </c>
      <c r="D3558" s="2">
        <f t="shared" si="176"/>
        <v>2</v>
      </c>
      <c r="E3558" s="2">
        <f t="shared" si="176"/>
        <v>2</v>
      </c>
      <c r="F3558" s="2">
        <f t="shared" si="176"/>
        <v>3</v>
      </c>
      <c r="G3558" s="4">
        <f t="shared" si="175"/>
        <v>0</v>
      </c>
    </row>
    <row r="3559" spans="1:7">
      <c r="A3559" s="1">
        <v>42060</v>
      </c>
      <c r="B3559" s="3">
        <v>-1.7000000000000001E-3</v>
      </c>
      <c r="C3559" s="4">
        <f t="shared" si="174"/>
        <v>0.357311320754717</v>
      </c>
      <c r="D3559" s="2">
        <f t="shared" si="176"/>
        <v>1</v>
      </c>
      <c r="E3559" s="2">
        <f t="shared" si="176"/>
        <v>2</v>
      </c>
      <c r="F3559" s="2">
        <f t="shared" si="176"/>
        <v>2</v>
      </c>
      <c r="G3559" s="4">
        <f t="shared" si="175"/>
        <v>0</v>
      </c>
    </row>
    <row r="3560" spans="1:7">
      <c r="A3560" s="1">
        <v>42061</v>
      </c>
      <c r="B3560" s="3">
        <v>-1E-4</v>
      </c>
      <c r="C3560" s="4">
        <f t="shared" si="174"/>
        <v>0.44202044025157233</v>
      </c>
      <c r="D3560" s="2">
        <f t="shared" si="176"/>
        <v>1</v>
      </c>
      <c r="E3560" s="2">
        <f t="shared" si="176"/>
        <v>2</v>
      </c>
      <c r="F3560" s="2">
        <f t="shared" si="176"/>
        <v>2</v>
      </c>
      <c r="G3560" s="4">
        <f t="shared" si="175"/>
        <v>0</v>
      </c>
    </row>
    <row r="3561" spans="1:7">
      <c r="A3561" s="1">
        <v>42062</v>
      </c>
      <c r="B3561" s="3">
        <v>-3.5999999999999999E-3</v>
      </c>
      <c r="C3561" s="4">
        <f t="shared" si="174"/>
        <v>0.28675314465408808</v>
      </c>
      <c r="D3561" s="2">
        <f t="shared" si="176"/>
        <v>1</v>
      </c>
      <c r="E3561" s="2">
        <f t="shared" si="176"/>
        <v>1</v>
      </c>
      <c r="F3561" s="2">
        <f t="shared" si="176"/>
        <v>2</v>
      </c>
      <c r="G3561" s="4">
        <f t="shared" si="175"/>
        <v>0</v>
      </c>
    </row>
    <row r="3562" spans="1:7">
      <c r="A3562" s="1">
        <v>42065</v>
      </c>
      <c r="B3562" s="3">
        <v>5.6000000000000008E-3</v>
      </c>
      <c r="C3562" s="4">
        <f t="shared" si="174"/>
        <v>0.72562893081761004</v>
      </c>
      <c r="D3562" s="2">
        <f t="shared" si="176"/>
        <v>2</v>
      </c>
      <c r="E3562" s="2">
        <f t="shared" si="176"/>
        <v>3</v>
      </c>
      <c r="F3562" s="2">
        <f t="shared" si="176"/>
        <v>3</v>
      </c>
      <c r="G3562" s="4">
        <f t="shared" si="175"/>
        <v>0</v>
      </c>
    </row>
    <row r="3563" spans="1:7">
      <c r="A3563" s="1">
        <v>42066</v>
      </c>
      <c r="B3563" s="3">
        <v>-4.5999999999999999E-3</v>
      </c>
      <c r="C3563" s="4">
        <f t="shared" si="174"/>
        <v>0.25511006289308175</v>
      </c>
      <c r="D3563" s="2">
        <f t="shared" si="176"/>
        <v>1</v>
      </c>
      <c r="E3563" s="2">
        <f t="shared" si="176"/>
        <v>1</v>
      </c>
      <c r="F3563" s="2">
        <f t="shared" si="176"/>
        <v>2</v>
      </c>
      <c r="G3563" s="4">
        <f t="shared" si="175"/>
        <v>0</v>
      </c>
    </row>
    <row r="3564" spans="1:7">
      <c r="A3564" s="1">
        <v>42067</v>
      </c>
      <c r="B3564" s="3">
        <v>-4.0999999999999995E-3</v>
      </c>
      <c r="C3564" s="4">
        <f t="shared" si="174"/>
        <v>0.27122641509433965</v>
      </c>
      <c r="D3564" s="2">
        <f t="shared" si="176"/>
        <v>1</v>
      </c>
      <c r="E3564" s="2">
        <f t="shared" si="176"/>
        <v>1</v>
      </c>
      <c r="F3564" s="2">
        <f t="shared" si="176"/>
        <v>2</v>
      </c>
      <c r="G3564" s="4">
        <f t="shared" si="175"/>
        <v>0</v>
      </c>
    </row>
    <row r="3565" spans="1:7">
      <c r="A3565" s="1">
        <v>42068</v>
      </c>
      <c r="B3565" s="3">
        <v>1.6000000000000001E-3</v>
      </c>
      <c r="C3565" s="4">
        <f t="shared" si="174"/>
        <v>0.54756289308176098</v>
      </c>
      <c r="D3565" s="2">
        <f t="shared" si="176"/>
        <v>2</v>
      </c>
      <c r="E3565" s="2">
        <f t="shared" si="176"/>
        <v>2</v>
      </c>
      <c r="F3565" s="2">
        <f t="shared" si="176"/>
        <v>3</v>
      </c>
      <c r="G3565" s="4">
        <f t="shared" si="175"/>
        <v>0</v>
      </c>
    </row>
    <row r="3566" spans="1:7">
      <c r="A3566" s="1">
        <v>42069</v>
      </c>
      <c r="B3566" s="3">
        <v>-1.44E-2</v>
      </c>
      <c r="C3566" s="4">
        <f t="shared" si="174"/>
        <v>9.4929245283018868E-2</v>
      </c>
      <c r="D3566" s="2">
        <f t="shared" si="176"/>
        <v>1</v>
      </c>
      <c r="E3566" s="2">
        <f t="shared" si="176"/>
        <v>1</v>
      </c>
      <c r="F3566" s="2">
        <f t="shared" si="176"/>
        <v>1</v>
      </c>
      <c r="G3566" s="4">
        <f t="shared" si="175"/>
        <v>0</v>
      </c>
    </row>
    <row r="3567" spans="1:7">
      <c r="A3567" s="1">
        <v>42072</v>
      </c>
      <c r="B3567" s="3">
        <v>3.4999999999999996E-3</v>
      </c>
      <c r="C3567" s="4">
        <f t="shared" si="174"/>
        <v>0.63974056603773588</v>
      </c>
      <c r="D3567" s="2">
        <f t="shared" si="176"/>
        <v>2</v>
      </c>
      <c r="E3567" s="2">
        <f t="shared" si="176"/>
        <v>2</v>
      </c>
      <c r="F3567" s="2">
        <f t="shared" si="176"/>
        <v>3</v>
      </c>
      <c r="G3567" s="4">
        <f t="shared" si="175"/>
        <v>3.4999999999999996E-3</v>
      </c>
    </row>
    <row r="3568" spans="1:7">
      <c r="A3568" s="1">
        <v>42073</v>
      </c>
      <c r="B3568" s="3">
        <v>-1.8000000000000002E-2</v>
      </c>
      <c r="C3568" s="4">
        <f t="shared" si="174"/>
        <v>6.9182389937106917E-2</v>
      </c>
      <c r="D3568" s="2">
        <f t="shared" si="176"/>
        <v>1</v>
      </c>
      <c r="E3568" s="2">
        <f t="shared" si="176"/>
        <v>1</v>
      </c>
      <c r="F3568" s="2">
        <f t="shared" si="176"/>
        <v>1</v>
      </c>
      <c r="G3568" s="4">
        <f t="shared" si="175"/>
        <v>0</v>
      </c>
    </row>
    <row r="3569" spans="1:7">
      <c r="A3569" s="1">
        <v>42074</v>
      </c>
      <c r="B3569" s="3">
        <v>-1.2999999999999999E-3</v>
      </c>
      <c r="C3569" s="4">
        <f t="shared" si="174"/>
        <v>0.37873427672955973</v>
      </c>
      <c r="D3569" s="2">
        <f t="shared" si="176"/>
        <v>1</v>
      </c>
      <c r="E3569" s="2">
        <f t="shared" si="176"/>
        <v>2</v>
      </c>
      <c r="F3569" s="2">
        <f t="shared" si="176"/>
        <v>2</v>
      </c>
      <c r="G3569" s="4">
        <f t="shared" si="175"/>
        <v>-1.2999999999999999E-3</v>
      </c>
    </row>
    <row r="3570" spans="1:7">
      <c r="A3570" s="1">
        <v>42075</v>
      </c>
      <c r="B3570" s="3">
        <v>1.26E-2</v>
      </c>
      <c r="C3570" s="4">
        <f t="shared" si="174"/>
        <v>0.89052672955974843</v>
      </c>
      <c r="D3570" s="2">
        <f t="shared" si="176"/>
        <v>2</v>
      </c>
      <c r="E3570" s="2">
        <f t="shared" si="176"/>
        <v>3</v>
      </c>
      <c r="F3570" s="2">
        <f t="shared" si="176"/>
        <v>4</v>
      </c>
      <c r="G3570" s="4">
        <f t="shared" si="175"/>
        <v>0</v>
      </c>
    </row>
    <row r="3571" spans="1:7">
      <c r="A3571" s="1">
        <v>42076</v>
      </c>
      <c r="B3571" s="3">
        <v>-7.1999999999999998E-3</v>
      </c>
      <c r="C3571" s="4">
        <f t="shared" si="174"/>
        <v>0.19477201257861634</v>
      </c>
      <c r="D3571" s="2">
        <f t="shared" si="176"/>
        <v>1</v>
      </c>
      <c r="E3571" s="2">
        <f t="shared" si="176"/>
        <v>1</v>
      </c>
      <c r="F3571" s="2">
        <f t="shared" si="176"/>
        <v>1</v>
      </c>
      <c r="G3571" s="4">
        <f t="shared" si="175"/>
        <v>0</v>
      </c>
    </row>
    <row r="3572" spans="1:7">
      <c r="A3572" s="1">
        <v>42079</v>
      </c>
      <c r="B3572" s="3">
        <v>1.3600000000000001E-2</v>
      </c>
      <c r="C3572" s="4">
        <f t="shared" si="174"/>
        <v>0.90271226415094341</v>
      </c>
      <c r="D3572" s="2">
        <f t="shared" si="176"/>
        <v>2</v>
      </c>
      <c r="E3572" s="2">
        <f t="shared" si="176"/>
        <v>3</v>
      </c>
      <c r="F3572" s="2">
        <f t="shared" si="176"/>
        <v>4</v>
      </c>
      <c r="G3572" s="4">
        <f t="shared" si="175"/>
        <v>1.3600000000000001E-2</v>
      </c>
    </row>
    <row r="3573" spans="1:7">
      <c r="A3573" s="1">
        <v>42080</v>
      </c>
      <c r="B3573" s="3">
        <v>-1E-3</v>
      </c>
      <c r="C3573" s="4">
        <f t="shared" si="174"/>
        <v>0.39563679245283018</v>
      </c>
      <c r="D3573" s="2">
        <f t="shared" si="176"/>
        <v>1</v>
      </c>
      <c r="E3573" s="2">
        <f t="shared" si="176"/>
        <v>2</v>
      </c>
      <c r="F3573" s="2">
        <f t="shared" si="176"/>
        <v>2</v>
      </c>
      <c r="G3573" s="4">
        <f t="shared" si="175"/>
        <v>0</v>
      </c>
    </row>
    <row r="3574" spans="1:7">
      <c r="A3574" s="1">
        <v>42081</v>
      </c>
      <c r="B3574" s="3">
        <v>1.3100000000000001E-2</v>
      </c>
      <c r="C3574" s="4">
        <f t="shared" si="174"/>
        <v>0.89720911949685533</v>
      </c>
      <c r="D3574" s="2">
        <f t="shared" si="176"/>
        <v>2</v>
      </c>
      <c r="E3574" s="2">
        <f t="shared" si="176"/>
        <v>3</v>
      </c>
      <c r="F3574" s="2">
        <f t="shared" si="176"/>
        <v>4</v>
      </c>
      <c r="G3574" s="4">
        <f t="shared" si="175"/>
        <v>0</v>
      </c>
    </row>
    <row r="3575" spans="1:7">
      <c r="A3575" s="1">
        <v>42082</v>
      </c>
      <c r="B3575" s="3">
        <v>-5.5000000000000005E-3</v>
      </c>
      <c r="C3575" s="4">
        <f t="shared" si="174"/>
        <v>0.23172169811320756</v>
      </c>
      <c r="D3575" s="2">
        <f t="shared" si="176"/>
        <v>1</v>
      </c>
      <c r="E3575" s="2">
        <f t="shared" si="176"/>
        <v>1</v>
      </c>
      <c r="F3575" s="2">
        <f t="shared" si="176"/>
        <v>1</v>
      </c>
      <c r="G3575" s="4">
        <f t="shared" si="175"/>
        <v>0</v>
      </c>
    </row>
    <row r="3576" spans="1:7">
      <c r="A3576" s="1">
        <v>42083</v>
      </c>
      <c r="B3576" s="3">
        <v>8.8999999999999999E-3</v>
      </c>
      <c r="C3576" s="4">
        <f t="shared" si="174"/>
        <v>0.82114779874213839</v>
      </c>
      <c r="D3576" s="2">
        <f t="shared" si="176"/>
        <v>2</v>
      </c>
      <c r="E3576" s="2">
        <f t="shared" si="176"/>
        <v>3</v>
      </c>
      <c r="F3576" s="2">
        <f t="shared" si="176"/>
        <v>4</v>
      </c>
      <c r="G3576" s="4">
        <f t="shared" si="175"/>
        <v>8.8999999999999999E-3</v>
      </c>
    </row>
    <row r="3577" spans="1:7">
      <c r="A3577" s="1">
        <v>42086</v>
      </c>
      <c r="B3577" s="3">
        <v>-2.2000000000000001E-3</v>
      </c>
      <c r="C3577" s="4">
        <f t="shared" si="174"/>
        <v>0.33392295597484278</v>
      </c>
      <c r="D3577" s="2">
        <f t="shared" si="176"/>
        <v>1</v>
      </c>
      <c r="E3577" s="2">
        <f t="shared" si="176"/>
        <v>2</v>
      </c>
      <c r="F3577" s="2">
        <f t="shared" si="176"/>
        <v>2</v>
      </c>
      <c r="G3577" s="4">
        <f t="shared" si="175"/>
        <v>0</v>
      </c>
    </row>
    <row r="3578" spans="1:7">
      <c r="A3578" s="1">
        <v>42087</v>
      </c>
      <c r="B3578" s="3">
        <v>-4.7999999999999996E-3</v>
      </c>
      <c r="C3578" s="4">
        <f t="shared" si="174"/>
        <v>0.25019654088050314</v>
      </c>
      <c r="D3578" s="2">
        <f t="shared" si="176"/>
        <v>1</v>
      </c>
      <c r="E3578" s="2">
        <f t="shared" si="176"/>
        <v>1</v>
      </c>
      <c r="F3578" s="2">
        <f t="shared" si="176"/>
        <v>2</v>
      </c>
      <c r="G3578" s="4">
        <f t="shared" si="175"/>
        <v>0</v>
      </c>
    </row>
    <row r="3579" spans="1:7">
      <c r="A3579" s="1">
        <v>42088</v>
      </c>
      <c r="B3579" s="3">
        <v>-1.5600000000000001E-2</v>
      </c>
      <c r="C3579" s="4">
        <f t="shared" si="174"/>
        <v>8.5298742138364775E-2</v>
      </c>
      <c r="D3579" s="2">
        <f t="shared" si="176"/>
        <v>1</v>
      </c>
      <c r="E3579" s="2">
        <f t="shared" si="176"/>
        <v>1</v>
      </c>
      <c r="F3579" s="2">
        <f t="shared" si="176"/>
        <v>1</v>
      </c>
      <c r="G3579" s="4">
        <f t="shared" si="175"/>
        <v>0</v>
      </c>
    </row>
    <row r="3580" spans="1:7">
      <c r="A3580" s="1">
        <v>42089</v>
      </c>
      <c r="B3580" s="3">
        <v>-2.7000000000000001E-3</v>
      </c>
      <c r="C3580" s="4">
        <f t="shared" si="174"/>
        <v>0.3168238993710692</v>
      </c>
      <c r="D3580" s="2">
        <f t="shared" si="176"/>
        <v>1</v>
      </c>
      <c r="E3580" s="2">
        <f t="shared" si="176"/>
        <v>1</v>
      </c>
      <c r="F3580" s="2">
        <f t="shared" si="176"/>
        <v>2</v>
      </c>
      <c r="G3580" s="4">
        <f t="shared" si="175"/>
        <v>-2.7000000000000001E-3</v>
      </c>
    </row>
    <row r="3581" spans="1:7">
      <c r="A3581" s="1">
        <v>42090</v>
      </c>
      <c r="B3581" s="3">
        <v>2E-3</v>
      </c>
      <c r="C3581" s="4">
        <f t="shared" si="174"/>
        <v>0.56623427672955973</v>
      </c>
      <c r="D3581" s="2">
        <f t="shared" si="176"/>
        <v>2</v>
      </c>
      <c r="E3581" s="2">
        <f t="shared" si="176"/>
        <v>2</v>
      </c>
      <c r="F3581" s="2">
        <f t="shared" si="176"/>
        <v>3</v>
      </c>
      <c r="G3581" s="4">
        <f t="shared" si="175"/>
        <v>0</v>
      </c>
    </row>
    <row r="3582" spans="1:7">
      <c r="A3582" s="1">
        <v>42093</v>
      </c>
      <c r="B3582" s="3">
        <v>1.1699999999999999E-2</v>
      </c>
      <c r="C3582" s="4">
        <f t="shared" si="174"/>
        <v>0.87598270440251569</v>
      </c>
      <c r="D3582" s="2">
        <f t="shared" si="176"/>
        <v>2</v>
      </c>
      <c r="E3582" s="2">
        <f t="shared" si="176"/>
        <v>3</v>
      </c>
      <c r="F3582" s="2">
        <f t="shared" si="176"/>
        <v>4</v>
      </c>
      <c r="G3582" s="4">
        <f t="shared" si="175"/>
        <v>0</v>
      </c>
    </row>
    <row r="3583" spans="1:7">
      <c r="A3583" s="1">
        <v>42094</v>
      </c>
      <c r="B3583" s="3">
        <v>-7.4000000000000003E-3</v>
      </c>
      <c r="C3583" s="4">
        <f t="shared" si="174"/>
        <v>0.19044811320754718</v>
      </c>
      <c r="D3583" s="2">
        <f t="shared" si="176"/>
        <v>1</v>
      </c>
      <c r="E3583" s="2">
        <f t="shared" si="176"/>
        <v>1</v>
      </c>
      <c r="F3583" s="2">
        <f t="shared" si="176"/>
        <v>1</v>
      </c>
      <c r="G3583" s="4">
        <f t="shared" si="175"/>
        <v>0</v>
      </c>
    </row>
    <row r="3584" spans="1:7">
      <c r="A3584" s="1">
        <v>42095</v>
      </c>
      <c r="B3584" s="3">
        <v>-3.9000000000000003E-3</v>
      </c>
      <c r="C3584" s="4">
        <f t="shared" si="174"/>
        <v>0.27849842767295596</v>
      </c>
      <c r="D3584" s="2">
        <f t="shared" si="176"/>
        <v>1</v>
      </c>
      <c r="E3584" s="2">
        <f t="shared" si="176"/>
        <v>1</v>
      </c>
      <c r="F3584" s="2">
        <f t="shared" si="176"/>
        <v>2</v>
      </c>
      <c r="G3584" s="4">
        <f t="shared" si="175"/>
        <v>-3.9000000000000003E-3</v>
      </c>
    </row>
    <row r="3585" spans="1:7">
      <c r="A3585" s="1">
        <v>42096</v>
      </c>
      <c r="B3585" s="3">
        <v>3.3E-3</v>
      </c>
      <c r="C3585" s="4">
        <f t="shared" si="174"/>
        <v>0.6275550314465409</v>
      </c>
      <c r="D3585" s="2">
        <f t="shared" si="176"/>
        <v>2</v>
      </c>
      <c r="E3585" s="2">
        <f t="shared" si="176"/>
        <v>2</v>
      </c>
      <c r="F3585" s="2">
        <f t="shared" si="176"/>
        <v>3</v>
      </c>
      <c r="G3585" s="4">
        <f t="shared" si="175"/>
        <v>0</v>
      </c>
    </row>
    <row r="3586" spans="1:7">
      <c r="A3586" s="1">
        <v>42100</v>
      </c>
      <c r="B3586" s="3">
        <v>6.8999999999999999E-3</v>
      </c>
      <c r="C3586" s="4">
        <f t="shared" si="174"/>
        <v>0.76749213836477992</v>
      </c>
      <c r="D3586" s="2">
        <f t="shared" si="176"/>
        <v>2</v>
      </c>
      <c r="E3586" s="2">
        <f t="shared" si="176"/>
        <v>3</v>
      </c>
      <c r="F3586" s="2">
        <f t="shared" si="176"/>
        <v>4</v>
      </c>
      <c r="G3586" s="4">
        <f t="shared" si="175"/>
        <v>0</v>
      </c>
    </row>
    <row r="3587" spans="1:7">
      <c r="A3587" s="1">
        <v>42101</v>
      </c>
      <c r="B3587" s="3">
        <v>-2.8000000000000004E-3</v>
      </c>
      <c r="C3587" s="4">
        <f t="shared" si="174"/>
        <v>0.31387578616352202</v>
      </c>
      <c r="D3587" s="2">
        <f t="shared" si="176"/>
        <v>1</v>
      </c>
      <c r="E3587" s="2">
        <f t="shared" si="176"/>
        <v>1</v>
      </c>
      <c r="F3587" s="2">
        <f t="shared" si="176"/>
        <v>2</v>
      </c>
      <c r="G3587" s="4">
        <f t="shared" si="175"/>
        <v>0</v>
      </c>
    </row>
    <row r="3588" spans="1:7">
      <c r="A3588" s="1">
        <v>42102</v>
      </c>
      <c r="B3588" s="3">
        <v>4.1999999999999997E-3</v>
      </c>
      <c r="C3588" s="4">
        <f t="shared" ref="C3588:C3651" si="177">RANK(B3588,$B$3:$B$5090,1)/$K$1</f>
        <v>0.67059748427672961</v>
      </c>
      <c r="D3588" s="2">
        <f t="shared" si="176"/>
        <v>2</v>
      </c>
      <c r="E3588" s="2">
        <f t="shared" si="176"/>
        <v>3</v>
      </c>
      <c r="F3588" s="2">
        <f t="shared" si="176"/>
        <v>3</v>
      </c>
      <c r="G3588" s="4">
        <f t="shared" si="175"/>
        <v>0</v>
      </c>
    </row>
    <row r="3589" spans="1:7">
      <c r="A3589" s="1">
        <v>42103</v>
      </c>
      <c r="B3589" s="3">
        <v>4.8999999999999998E-3</v>
      </c>
      <c r="C3589" s="4">
        <f t="shared" si="177"/>
        <v>0.69968553459119498</v>
      </c>
      <c r="D3589" s="2">
        <f t="shared" si="176"/>
        <v>2</v>
      </c>
      <c r="E3589" s="2">
        <f t="shared" si="176"/>
        <v>3</v>
      </c>
      <c r="F3589" s="2">
        <f t="shared" si="176"/>
        <v>3</v>
      </c>
      <c r="G3589" s="4">
        <f t="shared" ref="G3589:G3652" si="178">IF(F3588=1,B3589,0)</f>
        <v>0</v>
      </c>
    </row>
    <row r="3590" spans="1:7">
      <c r="A3590" s="1">
        <v>42104</v>
      </c>
      <c r="B3590" s="3">
        <v>4.8999999999999998E-3</v>
      </c>
      <c r="C3590" s="4">
        <f t="shared" si="177"/>
        <v>0.69968553459119498</v>
      </c>
      <c r="D3590" s="2">
        <f t="shared" si="176"/>
        <v>2</v>
      </c>
      <c r="E3590" s="2">
        <f t="shared" si="176"/>
        <v>3</v>
      </c>
      <c r="F3590" s="2">
        <f t="shared" si="176"/>
        <v>3</v>
      </c>
      <c r="G3590" s="4">
        <f t="shared" si="178"/>
        <v>0</v>
      </c>
    </row>
    <row r="3591" spans="1:7">
      <c r="A3591" s="1">
        <v>42107</v>
      </c>
      <c r="B3591" s="3">
        <v>-4.5000000000000005E-3</v>
      </c>
      <c r="C3591" s="4">
        <f t="shared" si="177"/>
        <v>0.25786163522012578</v>
      </c>
      <c r="D3591" s="2">
        <f t="shared" si="176"/>
        <v>1</v>
      </c>
      <c r="E3591" s="2">
        <f t="shared" si="176"/>
        <v>1</v>
      </c>
      <c r="F3591" s="2">
        <f t="shared" si="176"/>
        <v>2</v>
      </c>
      <c r="G3591" s="4">
        <f t="shared" si="178"/>
        <v>0</v>
      </c>
    </row>
    <row r="3592" spans="1:7">
      <c r="A3592" s="1">
        <v>42108</v>
      </c>
      <c r="B3592" s="3">
        <v>2.2000000000000001E-3</v>
      </c>
      <c r="C3592" s="4">
        <f t="shared" si="177"/>
        <v>0.57704402515723274</v>
      </c>
      <c r="D3592" s="2">
        <f t="shared" si="176"/>
        <v>2</v>
      </c>
      <c r="E3592" s="2">
        <f t="shared" si="176"/>
        <v>2</v>
      </c>
      <c r="F3592" s="2">
        <f t="shared" si="176"/>
        <v>3</v>
      </c>
      <c r="G3592" s="4">
        <f t="shared" si="178"/>
        <v>0</v>
      </c>
    </row>
    <row r="3593" spans="1:7">
      <c r="A3593" s="1">
        <v>42109</v>
      </c>
      <c r="B3593" s="3">
        <v>4.4000000000000003E-3</v>
      </c>
      <c r="C3593" s="4">
        <f t="shared" si="177"/>
        <v>0.68003144654088055</v>
      </c>
      <c r="D3593" s="2">
        <f t="shared" si="176"/>
        <v>2</v>
      </c>
      <c r="E3593" s="2">
        <f t="shared" si="176"/>
        <v>3</v>
      </c>
      <c r="F3593" s="2">
        <f t="shared" si="176"/>
        <v>3</v>
      </c>
      <c r="G3593" s="4">
        <f t="shared" si="178"/>
        <v>0</v>
      </c>
    </row>
    <row r="3594" spans="1:7">
      <c r="A3594" s="1">
        <v>42110</v>
      </c>
      <c r="B3594" s="3">
        <v>5.0000000000000001E-4</v>
      </c>
      <c r="C3594" s="4">
        <f t="shared" si="177"/>
        <v>0.48309748427672955</v>
      </c>
      <c r="D3594" s="2">
        <f t="shared" si="176"/>
        <v>1</v>
      </c>
      <c r="E3594" s="2">
        <f t="shared" si="176"/>
        <v>2</v>
      </c>
      <c r="F3594" s="2">
        <f t="shared" si="176"/>
        <v>2</v>
      </c>
      <c r="G3594" s="4">
        <f t="shared" si="178"/>
        <v>0</v>
      </c>
    </row>
    <row r="3595" spans="1:7">
      <c r="A3595" s="1">
        <v>42111</v>
      </c>
      <c r="B3595" s="3">
        <v>-1.2500000000000001E-2</v>
      </c>
      <c r="C3595" s="4">
        <f t="shared" si="177"/>
        <v>0.1157625786163522</v>
      </c>
      <c r="D3595" s="2">
        <f t="shared" si="176"/>
        <v>1</v>
      </c>
      <c r="E3595" s="2">
        <f t="shared" si="176"/>
        <v>1</v>
      </c>
      <c r="F3595" s="2">
        <f t="shared" si="176"/>
        <v>1</v>
      </c>
      <c r="G3595" s="4">
        <f t="shared" si="178"/>
        <v>0</v>
      </c>
    </row>
    <row r="3596" spans="1:7">
      <c r="A3596" s="1">
        <v>42114</v>
      </c>
      <c r="B3596" s="3">
        <v>7.8000000000000005E-3</v>
      </c>
      <c r="C3596" s="4">
        <f t="shared" si="177"/>
        <v>0.79382861635220126</v>
      </c>
      <c r="D3596" s="2">
        <f t="shared" si="176"/>
        <v>2</v>
      </c>
      <c r="E3596" s="2">
        <f t="shared" si="176"/>
        <v>3</v>
      </c>
      <c r="F3596" s="2">
        <f t="shared" si="176"/>
        <v>4</v>
      </c>
      <c r="G3596" s="4">
        <f t="shared" si="178"/>
        <v>7.8000000000000005E-3</v>
      </c>
    </row>
    <row r="3597" spans="1:7">
      <c r="A3597" s="1">
        <v>42115</v>
      </c>
      <c r="B3597" s="3">
        <v>0</v>
      </c>
      <c r="C3597" s="4">
        <f t="shared" si="177"/>
        <v>0.4459512578616352</v>
      </c>
      <c r="D3597" s="2">
        <f t="shared" si="176"/>
        <v>1</v>
      </c>
      <c r="E3597" s="2">
        <f t="shared" si="176"/>
        <v>2</v>
      </c>
      <c r="F3597" s="2">
        <f t="shared" si="176"/>
        <v>2</v>
      </c>
      <c r="G3597" s="4">
        <f t="shared" si="178"/>
        <v>0</v>
      </c>
    </row>
    <row r="3598" spans="1:7">
      <c r="A3598" s="1">
        <v>42116</v>
      </c>
      <c r="B3598" s="3">
        <v>4.5999999999999999E-3</v>
      </c>
      <c r="C3598" s="4">
        <f t="shared" si="177"/>
        <v>0.68710691823899372</v>
      </c>
      <c r="D3598" s="2">
        <f t="shared" si="176"/>
        <v>2</v>
      </c>
      <c r="E3598" s="2">
        <f t="shared" si="176"/>
        <v>3</v>
      </c>
      <c r="F3598" s="2">
        <f t="shared" si="176"/>
        <v>3</v>
      </c>
      <c r="G3598" s="4">
        <f t="shared" si="178"/>
        <v>0</v>
      </c>
    </row>
    <row r="3599" spans="1:7">
      <c r="A3599" s="1">
        <v>42117</v>
      </c>
      <c r="B3599" s="3">
        <v>3.3E-3</v>
      </c>
      <c r="C3599" s="4">
        <f t="shared" si="177"/>
        <v>0.6275550314465409</v>
      </c>
      <c r="D3599" s="2">
        <f t="shared" si="176"/>
        <v>2</v>
      </c>
      <c r="E3599" s="2">
        <f t="shared" si="176"/>
        <v>2</v>
      </c>
      <c r="F3599" s="2">
        <f t="shared" si="176"/>
        <v>3</v>
      </c>
      <c r="G3599" s="4">
        <f t="shared" si="178"/>
        <v>0</v>
      </c>
    </row>
    <row r="3600" spans="1:7">
      <c r="A3600" s="1">
        <v>42118</v>
      </c>
      <c r="B3600" s="3">
        <v>2.3E-3</v>
      </c>
      <c r="C3600" s="4">
        <f t="shared" si="177"/>
        <v>0.58352987421383651</v>
      </c>
      <c r="D3600" s="2">
        <f t="shared" si="176"/>
        <v>2</v>
      </c>
      <c r="E3600" s="2">
        <f t="shared" si="176"/>
        <v>2</v>
      </c>
      <c r="F3600" s="2">
        <f t="shared" si="176"/>
        <v>3</v>
      </c>
      <c r="G3600" s="4">
        <f t="shared" si="178"/>
        <v>0</v>
      </c>
    </row>
    <row r="3601" spans="1:7">
      <c r="A3601" s="1">
        <v>42121</v>
      </c>
      <c r="B3601" s="3">
        <v>-3.4000000000000002E-3</v>
      </c>
      <c r="C3601" s="4">
        <f t="shared" si="177"/>
        <v>0.29343553459119498</v>
      </c>
      <c r="D3601" s="2">
        <f t="shared" si="176"/>
        <v>1</v>
      </c>
      <c r="E3601" s="2">
        <f t="shared" si="176"/>
        <v>1</v>
      </c>
      <c r="F3601" s="2">
        <f t="shared" si="176"/>
        <v>2</v>
      </c>
      <c r="G3601" s="4">
        <f t="shared" si="178"/>
        <v>0</v>
      </c>
    </row>
    <row r="3602" spans="1:7">
      <c r="A3602" s="1">
        <v>42122</v>
      </c>
      <c r="B3602" s="3">
        <v>3.5999999999999999E-3</v>
      </c>
      <c r="C3602" s="4">
        <f t="shared" si="177"/>
        <v>0.64386792452830188</v>
      </c>
      <c r="D3602" s="2">
        <f t="shared" si="176"/>
        <v>2</v>
      </c>
      <c r="E3602" s="2">
        <f t="shared" si="176"/>
        <v>2</v>
      </c>
      <c r="F3602" s="2">
        <f t="shared" si="176"/>
        <v>3</v>
      </c>
      <c r="G3602" s="4">
        <f t="shared" si="178"/>
        <v>0</v>
      </c>
    </row>
    <row r="3603" spans="1:7">
      <c r="A3603" s="1">
        <v>42123</v>
      </c>
      <c r="B3603" s="3">
        <v>-6.4000000000000003E-3</v>
      </c>
      <c r="C3603" s="4">
        <f t="shared" si="177"/>
        <v>0.2144261006289308</v>
      </c>
      <c r="D3603" s="2">
        <f t="shared" ref="D3603:F3666" si="179">ROUNDDOWN($C3603*D$2,0) - IF(MOD($C3603*D$2,1)=0,1,0) + 1</f>
        <v>1</v>
      </c>
      <c r="E3603" s="2">
        <f t="shared" si="179"/>
        <v>1</v>
      </c>
      <c r="F3603" s="2">
        <f t="shared" si="179"/>
        <v>1</v>
      </c>
      <c r="G3603" s="4">
        <f t="shared" si="178"/>
        <v>0</v>
      </c>
    </row>
    <row r="3604" spans="1:7">
      <c r="A3604" s="1">
        <v>42124</v>
      </c>
      <c r="B3604" s="3">
        <v>-9.8999999999999991E-3</v>
      </c>
      <c r="C3604" s="4">
        <f t="shared" si="177"/>
        <v>0.14956761006289307</v>
      </c>
      <c r="D3604" s="2">
        <f t="shared" si="179"/>
        <v>1</v>
      </c>
      <c r="E3604" s="2">
        <f t="shared" si="179"/>
        <v>1</v>
      </c>
      <c r="F3604" s="2">
        <f t="shared" si="179"/>
        <v>1</v>
      </c>
      <c r="G3604" s="4">
        <f t="shared" si="178"/>
        <v>-9.8999999999999991E-3</v>
      </c>
    </row>
    <row r="3605" spans="1:7">
      <c r="A3605" s="1">
        <v>42125</v>
      </c>
      <c r="B3605" s="3">
        <v>1.1299999999999999E-2</v>
      </c>
      <c r="C3605" s="4">
        <f t="shared" si="177"/>
        <v>0.86772798742138368</v>
      </c>
      <c r="D3605" s="2">
        <f t="shared" si="179"/>
        <v>2</v>
      </c>
      <c r="E3605" s="2">
        <f t="shared" si="179"/>
        <v>3</v>
      </c>
      <c r="F3605" s="2">
        <f t="shared" si="179"/>
        <v>4</v>
      </c>
      <c r="G3605" s="4">
        <f t="shared" si="178"/>
        <v>1.1299999999999999E-2</v>
      </c>
    </row>
    <row r="3606" spans="1:7">
      <c r="A3606" s="1">
        <v>42128</v>
      </c>
      <c r="B3606" s="3">
        <v>3.8E-3</v>
      </c>
      <c r="C3606" s="4">
        <f t="shared" si="177"/>
        <v>0.65389150943396224</v>
      </c>
      <c r="D3606" s="2">
        <f t="shared" si="179"/>
        <v>2</v>
      </c>
      <c r="E3606" s="2">
        <f t="shared" si="179"/>
        <v>2</v>
      </c>
      <c r="F3606" s="2">
        <f t="shared" si="179"/>
        <v>3</v>
      </c>
      <c r="G3606" s="4">
        <f t="shared" si="178"/>
        <v>0</v>
      </c>
    </row>
    <row r="3607" spans="1:7">
      <c r="A3607" s="1">
        <v>42129</v>
      </c>
      <c r="B3607" s="3">
        <v>-1.24E-2</v>
      </c>
      <c r="C3607" s="4">
        <f t="shared" si="177"/>
        <v>0.11733490566037735</v>
      </c>
      <c r="D3607" s="2">
        <f t="shared" si="179"/>
        <v>1</v>
      </c>
      <c r="E3607" s="2">
        <f t="shared" si="179"/>
        <v>1</v>
      </c>
      <c r="F3607" s="2">
        <f t="shared" si="179"/>
        <v>1</v>
      </c>
      <c r="G3607" s="4">
        <f t="shared" si="178"/>
        <v>0</v>
      </c>
    </row>
    <row r="3608" spans="1:7">
      <c r="A3608" s="1">
        <v>42130</v>
      </c>
      <c r="B3608" s="3">
        <v>-4.8999999999999998E-3</v>
      </c>
      <c r="C3608" s="4">
        <f t="shared" si="177"/>
        <v>0.2456761006289308</v>
      </c>
      <c r="D3608" s="2">
        <f t="shared" si="179"/>
        <v>1</v>
      </c>
      <c r="E3608" s="2">
        <f t="shared" si="179"/>
        <v>1</v>
      </c>
      <c r="F3608" s="2">
        <f t="shared" si="179"/>
        <v>1</v>
      </c>
      <c r="G3608" s="4">
        <f t="shared" si="178"/>
        <v>-4.8999999999999998E-3</v>
      </c>
    </row>
    <row r="3609" spans="1:7">
      <c r="A3609" s="1">
        <v>42131</v>
      </c>
      <c r="B3609" s="3">
        <v>5.0000000000000001E-3</v>
      </c>
      <c r="C3609" s="4">
        <f t="shared" si="177"/>
        <v>0.70322327044025157</v>
      </c>
      <c r="D3609" s="2">
        <f t="shared" si="179"/>
        <v>2</v>
      </c>
      <c r="E3609" s="2">
        <f t="shared" si="179"/>
        <v>3</v>
      </c>
      <c r="F3609" s="2">
        <f t="shared" si="179"/>
        <v>3</v>
      </c>
      <c r="G3609" s="4">
        <f t="shared" si="178"/>
        <v>5.0000000000000001E-3</v>
      </c>
    </row>
    <row r="3610" spans="1:7">
      <c r="A3610" s="1">
        <v>42132</v>
      </c>
      <c r="B3610" s="3">
        <v>1.21E-2</v>
      </c>
      <c r="C3610" s="4">
        <f t="shared" si="177"/>
        <v>0.88305817610062898</v>
      </c>
      <c r="D3610" s="2">
        <f t="shared" si="179"/>
        <v>2</v>
      </c>
      <c r="E3610" s="2">
        <f t="shared" si="179"/>
        <v>3</v>
      </c>
      <c r="F3610" s="2">
        <f t="shared" si="179"/>
        <v>4</v>
      </c>
      <c r="G3610" s="4">
        <f t="shared" si="178"/>
        <v>0</v>
      </c>
    </row>
    <row r="3611" spans="1:7">
      <c r="A3611" s="1">
        <v>42135</v>
      </c>
      <c r="B3611" s="3">
        <v>-5.3E-3</v>
      </c>
      <c r="C3611" s="4">
        <f t="shared" si="177"/>
        <v>0.23525943396226415</v>
      </c>
      <c r="D3611" s="2">
        <f t="shared" si="179"/>
        <v>1</v>
      </c>
      <c r="E3611" s="2">
        <f t="shared" si="179"/>
        <v>1</v>
      </c>
      <c r="F3611" s="2">
        <f t="shared" si="179"/>
        <v>1</v>
      </c>
      <c r="G3611" s="4">
        <f t="shared" si="178"/>
        <v>0</v>
      </c>
    </row>
    <row r="3612" spans="1:7">
      <c r="A3612" s="1">
        <v>42136</v>
      </c>
      <c r="B3612" s="3">
        <v>-1.4000000000000002E-3</v>
      </c>
      <c r="C3612" s="4">
        <f t="shared" si="177"/>
        <v>0.37283805031446543</v>
      </c>
      <c r="D3612" s="2">
        <f t="shared" si="179"/>
        <v>1</v>
      </c>
      <c r="E3612" s="2">
        <f t="shared" si="179"/>
        <v>2</v>
      </c>
      <c r="F3612" s="2">
        <f t="shared" si="179"/>
        <v>2</v>
      </c>
      <c r="G3612" s="4">
        <f t="shared" si="178"/>
        <v>-1.4000000000000002E-3</v>
      </c>
    </row>
    <row r="3613" spans="1:7">
      <c r="A3613" s="1">
        <v>42137</v>
      </c>
      <c r="B3613" s="3">
        <v>-2.0000000000000001E-4</v>
      </c>
      <c r="C3613" s="4">
        <f t="shared" si="177"/>
        <v>0.43553459119496857</v>
      </c>
      <c r="D3613" s="2">
        <f t="shared" si="179"/>
        <v>1</v>
      </c>
      <c r="E3613" s="2">
        <f t="shared" si="179"/>
        <v>2</v>
      </c>
      <c r="F3613" s="2">
        <f t="shared" si="179"/>
        <v>2</v>
      </c>
      <c r="G3613" s="4">
        <f t="shared" si="178"/>
        <v>0</v>
      </c>
    </row>
    <row r="3614" spans="1:7">
      <c r="A3614" s="1">
        <v>42138</v>
      </c>
      <c r="B3614" s="3">
        <v>1.1399999999999999E-2</v>
      </c>
      <c r="C3614" s="4">
        <f t="shared" si="177"/>
        <v>0.8698899371069182</v>
      </c>
      <c r="D3614" s="2">
        <f t="shared" si="179"/>
        <v>2</v>
      </c>
      <c r="E3614" s="2">
        <f t="shared" si="179"/>
        <v>3</v>
      </c>
      <c r="F3614" s="2">
        <f t="shared" si="179"/>
        <v>4</v>
      </c>
      <c r="G3614" s="4">
        <f t="shared" si="178"/>
        <v>0</v>
      </c>
    </row>
    <row r="3615" spans="1:7">
      <c r="A3615" s="1">
        <v>42139</v>
      </c>
      <c r="B3615" s="3">
        <v>7.000000000000001E-4</v>
      </c>
      <c r="C3615" s="4">
        <f t="shared" si="177"/>
        <v>0.49351415094339623</v>
      </c>
      <c r="D3615" s="2">
        <f t="shared" si="179"/>
        <v>1</v>
      </c>
      <c r="E3615" s="2">
        <f t="shared" si="179"/>
        <v>2</v>
      </c>
      <c r="F3615" s="2">
        <f t="shared" si="179"/>
        <v>2</v>
      </c>
      <c r="G3615" s="4">
        <f t="shared" si="178"/>
        <v>0</v>
      </c>
    </row>
    <row r="3616" spans="1:7">
      <c r="A3616" s="1">
        <v>42142</v>
      </c>
      <c r="B3616" s="3">
        <v>3.4000000000000002E-3</v>
      </c>
      <c r="C3616" s="4">
        <f t="shared" si="177"/>
        <v>0.63482704402515722</v>
      </c>
      <c r="D3616" s="2">
        <f t="shared" si="179"/>
        <v>2</v>
      </c>
      <c r="E3616" s="2">
        <f t="shared" si="179"/>
        <v>2</v>
      </c>
      <c r="F3616" s="2">
        <f t="shared" si="179"/>
        <v>3</v>
      </c>
      <c r="G3616" s="4">
        <f t="shared" si="178"/>
        <v>0</v>
      </c>
    </row>
    <row r="3617" spans="1:7">
      <c r="A3617" s="1">
        <v>42143</v>
      </c>
      <c r="B3617" s="3">
        <v>-7.000000000000001E-4</v>
      </c>
      <c r="C3617" s="4">
        <f t="shared" si="177"/>
        <v>0.40978773584905659</v>
      </c>
      <c r="D3617" s="2">
        <f t="shared" si="179"/>
        <v>1</v>
      </c>
      <c r="E3617" s="2">
        <f t="shared" si="179"/>
        <v>2</v>
      </c>
      <c r="F3617" s="2">
        <f t="shared" si="179"/>
        <v>2</v>
      </c>
      <c r="G3617" s="4">
        <f t="shared" si="178"/>
        <v>0</v>
      </c>
    </row>
    <row r="3618" spans="1:7">
      <c r="A3618" s="1">
        <v>42144</v>
      </c>
      <c r="B3618" s="3">
        <v>-1E-3</v>
      </c>
      <c r="C3618" s="4">
        <f t="shared" si="177"/>
        <v>0.39563679245283018</v>
      </c>
      <c r="D3618" s="2">
        <f t="shared" si="179"/>
        <v>1</v>
      </c>
      <c r="E3618" s="2">
        <f t="shared" si="179"/>
        <v>2</v>
      </c>
      <c r="F3618" s="2">
        <f t="shared" si="179"/>
        <v>2</v>
      </c>
      <c r="G3618" s="4">
        <f t="shared" si="178"/>
        <v>0</v>
      </c>
    </row>
    <row r="3619" spans="1:7">
      <c r="A3619" s="1">
        <v>42145</v>
      </c>
      <c r="B3619" s="3">
        <v>2.7000000000000001E-3</v>
      </c>
      <c r="C3619" s="4">
        <f t="shared" si="177"/>
        <v>0.60318396226415094</v>
      </c>
      <c r="D3619" s="2">
        <f t="shared" si="179"/>
        <v>2</v>
      </c>
      <c r="E3619" s="2">
        <f t="shared" si="179"/>
        <v>2</v>
      </c>
      <c r="F3619" s="2">
        <f t="shared" si="179"/>
        <v>3</v>
      </c>
      <c r="G3619" s="4">
        <f t="shared" si="178"/>
        <v>0</v>
      </c>
    </row>
    <row r="3620" spans="1:7">
      <c r="A3620" s="1">
        <v>42146</v>
      </c>
      <c r="B3620" s="3">
        <v>-1.7000000000000001E-3</v>
      </c>
      <c r="C3620" s="4">
        <f t="shared" si="177"/>
        <v>0.357311320754717</v>
      </c>
      <c r="D3620" s="2">
        <f t="shared" si="179"/>
        <v>1</v>
      </c>
      <c r="E3620" s="2">
        <f t="shared" si="179"/>
        <v>2</v>
      </c>
      <c r="F3620" s="2">
        <f t="shared" si="179"/>
        <v>2</v>
      </c>
      <c r="G3620" s="4">
        <f t="shared" si="178"/>
        <v>0</v>
      </c>
    </row>
    <row r="3621" spans="1:7">
      <c r="A3621" s="1">
        <v>42150</v>
      </c>
      <c r="B3621" s="3">
        <v>-9.4999999999999998E-3</v>
      </c>
      <c r="C3621" s="4">
        <f t="shared" si="177"/>
        <v>0.15644654088050314</v>
      </c>
      <c r="D3621" s="2">
        <f t="shared" si="179"/>
        <v>1</v>
      </c>
      <c r="E3621" s="2">
        <f t="shared" si="179"/>
        <v>1</v>
      </c>
      <c r="F3621" s="2">
        <f t="shared" si="179"/>
        <v>1</v>
      </c>
      <c r="G3621" s="4">
        <f t="shared" si="178"/>
        <v>0</v>
      </c>
    </row>
    <row r="3622" spans="1:7">
      <c r="A3622" s="1">
        <v>42151</v>
      </c>
      <c r="B3622" s="3">
        <v>7.9000000000000008E-3</v>
      </c>
      <c r="C3622" s="4">
        <f t="shared" si="177"/>
        <v>0.79716981132075471</v>
      </c>
      <c r="D3622" s="2">
        <f t="shared" si="179"/>
        <v>2</v>
      </c>
      <c r="E3622" s="2">
        <f t="shared" si="179"/>
        <v>3</v>
      </c>
      <c r="F3622" s="2">
        <f t="shared" si="179"/>
        <v>4</v>
      </c>
      <c r="G3622" s="4">
        <f t="shared" si="178"/>
        <v>7.9000000000000008E-3</v>
      </c>
    </row>
    <row r="3623" spans="1:7">
      <c r="A3623" s="1">
        <v>42152</v>
      </c>
      <c r="B3623" s="3">
        <v>4.0000000000000002E-4</v>
      </c>
      <c r="C3623" s="4">
        <f t="shared" si="177"/>
        <v>0.47680817610062892</v>
      </c>
      <c r="D3623" s="2">
        <f t="shared" si="179"/>
        <v>1</v>
      </c>
      <c r="E3623" s="2">
        <f t="shared" si="179"/>
        <v>2</v>
      </c>
      <c r="F3623" s="2">
        <f t="shared" si="179"/>
        <v>2</v>
      </c>
      <c r="G3623" s="4">
        <f t="shared" si="178"/>
        <v>0</v>
      </c>
    </row>
    <row r="3624" spans="1:7">
      <c r="A3624" s="1">
        <v>42153</v>
      </c>
      <c r="B3624" s="3">
        <v>-7.7000000000000002E-3</v>
      </c>
      <c r="C3624" s="4">
        <f t="shared" si="177"/>
        <v>0.18573113207547171</v>
      </c>
      <c r="D3624" s="2">
        <f t="shared" si="179"/>
        <v>1</v>
      </c>
      <c r="E3624" s="2">
        <f t="shared" si="179"/>
        <v>1</v>
      </c>
      <c r="F3624" s="2">
        <f t="shared" si="179"/>
        <v>1</v>
      </c>
      <c r="G3624" s="4">
        <f t="shared" si="178"/>
        <v>0</v>
      </c>
    </row>
    <row r="3625" spans="1:7">
      <c r="A3625" s="1">
        <v>42156</v>
      </c>
      <c r="B3625" s="3">
        <v>1.6000000000000001E-3</v>
      </c>
      <c r="C3625" s="4">
        <f t="shared" si="177"/>
        <v>0.54756289308176098</v>
      </c>
      <c r="D3625" s="2">
        <f t="shared" si="179"/>
        <v>2</v>
      </c>
      <c r="E3625" s="2">
        <f t="shared" si="179"/>
        <v>2</v>
      </c>
      <c r="F3625" s="2">
        <f t="shared" si="179"/>
        <v>3</v>
      </c>
      <c r="G3625" s="4">
        <f t="shared" si="178"/>
        <v>1.6000000000000001E-3</v>
      </c>
    </row>
    <row r="3626" spans="1:7">
      <c r="A3626" s="1">
        <v>42157</v>
      </c>
      <c r="B3626" s="3">
        <v>-1.1999999999999999E-3</v>
      </c>
      <c r="C3626" s="4">
        <f t="shared" si="177"/>
        <v>0.3834512578616352</v>
      </c>
      <c r="D3626" s="2">
        <f t="shared" si="179"/>
        <v>1</v>
      </c>
      <c r="E3626" s="2">
        <f t="shared" si="179"/>
        <v>2</v>
      </c>
      <c r="F3626" s="2">
        <f t="shared" si="179"/>
        <v>2</v>
      </c>
      <c r="G3626" s="4">
        <f t="shared" si="178"/>
        <v>0</v>
      </c>
    </row>
    <row r="3627" spans="1:7">
      <c r="A3627" s="1">
        <v>42158</v>
      </c>
      <c r="B3627" s="3">
        <v>4.5999999999999999E-3</v>
      </c>
      <c r="C3627" s="4">
        <f t="shared" si="177"/>
        <v>0.68710691823899372</v>
      </c>
      <c r="D3627" s="2">
        <f t="shared" si="179"/>
        <v>2</v>
      </c>
      <c r="E3627" s="2">
        <f t="shared" si="179"/>
        <v>3</v>
      </c>
      <c r="F3627" s="2">
        <f t="shared" si="179"/>
        <v>3</v>
      </c>
      <c r="G3627" s="4">
        <f t="shared" si="178"/>
        <v>0</v>
      </c>
    </row>
    <row r="3628" spans="1:7">
      <c r="A3628" s="1">
        <v>42159</v>
      </c>
      <c r="B3628" s="3">
        <v>-8.3999999999999995E-3</v>
      </c>
      <c r="C3628" s="4">
        <f t="shared" si="177"/>
        <v>0.17413522012578617</v>
      </c>
      <c r="D3628" s="2">
        <f t="shared" si="179"/>
        <v>1</v>
      </c>
      <c r="E3628" s="2">
        <f t="shared" si="179"/>
        <v>1</v>
      </c>
      <c r="F3628" s="2">
        <f t="shared" si="179"/>
        <v>1</v>
      </c>
      <c r="G3628" s="4">
        <f t="shared" si="178"/>
        <v>0</v>
      </c>
    </row>
    <row r="3629" spans="1:7">
      <c r="A3629" s="1">
        <v>42160</v>
      </c>
      <c r="B3629" s="3">
        <v>-3.3E-3</v>
      </c>
      <c r="C3629" s="4">
        <f t="shared" si="177"/>
        <v>0.29716981132075471</v>
      </c>
      <c r="D3629" s="2">
        <f t="shared" si="179"/>
        <v>1</v>
      </c>
      <c r="E3629" s="2">
        <f t="shared" si="179"/>
        <v>1</v>
      </c>
      <c r="F3629" s="2">
        <f t="shared" si="179"/>
        <v>2</v>
      </c>
      <c r="G3629" s="4">
        <f t="shared" si="178"/>
        <v>-3.3E-3</v>
      </c>
    </row>
    <row r="3630" spans="1:7">
      <c r="A3630" s="1">
        <v>42163</v>
      </c>
      <c r="B3630" s="3">
        <v>-6.9999999999999993E-3</v>
      </c>
      <c r="C3630" s="4">
        <f t="shared" si="177"/>
        <v>0.19988207547169812</v>
      </c>
      <c r="D3630" s="2">
        <f t="shared" si="179"/>
        <v>1</v>
      </c>
      <c r="E3630" s="2">
        <f t="shared" si="179"/>
        <v>1</v>
      </c>
      <c r="F3630" s="2">
        <f t="shared" si="179"/>
        <v>1</v>
      </c>
      <c r="G3630" s="4">
        <f t="shared" si="178"/>
        <v>0</v>
      </c>
    </row>
    <row r="3631" spans="1:7">
      <c r="A3631" s="1">
        <v>42164</v>
      </c>
      <c r="B3631" s="3">
        <v>8.9999999999999998E-4</v>
      </c>
      <c r="C3631" s="4">
        <f t="shared" si="177"/>
        <v>0.50727201257861632</v>
      </c>
      <c r="D3631" s="2">
        <f t="shared" si="179"/>
        <v>2</v>
      </c>
      <c r="E3631" s="2">
        <f t="shared" si="179"/>
        <v>2</v>
      </c>
      <c r="F3631" s="2">
        <f t="shared" si="179"/>
        <v>3</v>
      </c>
      <c r="G3631" s="4">
        <f t="shared" si="178"/>
        <v>8.9999999999999998E-4</v>
      </c>
    </row>
    <row r="3632" spans="1:7">
      <c r="A3632" s="1">
        <v>42165</v>
      </c>
      <c r="B3632" s="3">
        <v>1.3500000000000002E-2</v>
      </c>
      <c r="C3632" s="4">
        <f t="shared" si="177"/>
        <v>0.90172955974842772</v>
      </c>
      <c r="D3632" s="2">
        <f t="shared" si="179"/>
        <v>2</v>
      </c>
      <c r="E3632" s="2">
        <f t="shared" si="179"/>
        <v>3</v>
      </c>
      <c r="F3632" s="2">
        <f t="shared" si="179"/>
        <v>4</v>
      </c>
      <c r="G3632" s="4">
        <f t="shared" si="178"/>
        <v>0</v>
      </c>
    </row>
    <row r="3633" spans="1:7">
      <c r="A3633" s="1">
        <v>42166</v>
      </c>
      <c r="B3633" s="3">
        <v>1.1000000000000001E-3</v>
      </c>
      <c r="C3633" s="4">
        <f t="shared" si="177"/>
        <v>0.51985062893081757</v>
      </c>
      <c r="D3633" s="2">
        <f t="shared" si="179"/>
        <v>2</v>
      </c>
      <c r="E3633" s="2">
        <f t="shared" si="179"/>
        <v>2</v>
      </c>
      <c r="F3633" s="2">
        <f t="shared" si="179"/>
        <v>3</v>
      </c>
      <c r="G3633" s="4">
        <f t="shared" si="178"/>
        <v>0</v>
      </c>
    </row>
    <row r="3634" spans="1:7">
      <c r="A3634" s="1">
        <v>42167</v>
      </c>
      <c r="B3634" s="3">
        <v>-8.0000000000000002E-3</v>
      </c>
      <c r="C3634" s="4">
        <f t="shared" si="177"/>
        <v>0.18140723270440251</v>
      </c>
      <c r="D3634" s="2">
        <f t="shared" si="179"/>
        <v>1</v>
      </c>
      <c r="E3634" s="2">
        <f t="shared" si="179"/>
        <v>1</v>
      </c>
      <c r="F3634" s="2">
        <f t="shared" si="179"/>
        <v>1</v>
      </c>
      <c r="G3634" s="4">
        <f t="shared" si="178"/>
        <v>0</v>
      </c>
    </row>
    <row r="3635" spans="1:7">
      <c r="A3635" s="1">
        <v>42170</v>
      </c>
      <c r="B3635" s="3">
        <v>-4.5000000000000005E-3</v>
      </c>
      <c r="C3635" s="4">
        <f t="shared" si="177"/>
        <v>0.25786163522012578</v>
      </c>
      <c r="D3635" s="2">
        <f t="shared" si="179"/>
        <v>1</v>
      </c>
      <c r="E3635" s="2">
        <f t="shared" si="179"/>
        <v>1</v>
      </c>
      <c r="F3635" s="2">
        <f t="shared" si="179"/>
        <v>2</v>
      </c>
      <c r="G3635" s="4">
        <f t="shared" si="178"/>
        <v>-4.5000000000000005E-3</v>
      </c>
    </row>
    <row r="3636" spans="1:7">
      <c r="A3636" s="1">
        <v>42171</v>
      </c>
      <c r="B3636" s="3">
        <v>6.7000000000000002E-3</v>
      </c>
      <c r="C3636" s="4">
        <f t="shared" si="177"/>
        <v>0.76238207547169812</v>
      </c>
      <c r="D3636" s="2">
        <f t="shared" si="179"/>
        <v>2</v>
      </c>
      <c r="E3636" s="2">
        <f t="shared" si="179"/>
        <v>3</v>
      </c>
      <c r="F3636" s="2">
        <f t="shared" si="179"/>
        <v>4</v>
      </c>
      <c r="G3636" s="4">
        <f t="shared" si="178"/>
        <v>0</v>
      </c>
    </row>
    <row r="3637" spans="1:7">
      <c r="A3637" s="1">
        <v>42172</v>
      </c>
      <c r="B3637" s="3">
        <v>0</v>
      </c>
      <c r="C3637" s="4">
        <f t="shared" si="177"/>
        <v>0.4459512578616352</v>
      </c>
      <c r="D3637" s="2">
        <f t="shared" si="179"/>
        <v>1</v>
      </c>
      <c r="E3637" s="2">
        <f t="shared" si="179"/>
        <v>2</v>
      </c>
      <c r="F3637" s="2">
        <f t="shared" si="179"/>
        <v>2</v>
      </c>
      <c r="G3637" s="4">
        <f t="shared" si="178"/>
        <v>0</v>
      </c>
    </row>
    <row r="3638" spans="1:7">
      <c r="A3638" s="1">
        <v>42173</v>
      </c>
      <c r="B3638" s="3">
        <v>1.26E-2</v>
      </c>
      <c r="C3638" s="4">
        <f t="shared" si="177"/>
        <v>0.89052672955974843</v>
      </c>
      <c r="D3638" s="2">
        <f t="shared" si="179"/>
        <v>2</v>
      </c>
      <c r="E3638" s="2">
        <f t="shared" si="179"/>
        <v>3</v>
      </c>
      <c r="F3638" s="2">
        <f t="shared" si="179"/>
        <v>4</v>
      </c>
      <c r="G3638" s="4">
        <f t="shared" si="178"/>
        <v>0</v>
      </c>
    </row>
    <row r="3639" spans="1:7">
      <c r="A3639" s="1">
        <v>42174</v>
      </c>
      <c r="B3639" s="3">
        <v>-8.3000000000000001E-3</v>
      </c>
      <c r="C3639" s="4">
        <f t="shared" si="177"/>
        <v>0.17590408805031446</v>
      </c>
      <c r="D3639" s="2">
        <f t="shared" si="179"/>
        <v>1</v>
      </c>
      <c r="E3639" s="2">
        <f t="shared" si="179"/>
        <v>1</v>
      </c>
      <c r="F3639" s="2">
        <f t="shared" si="179"/>
        <v>1</v>
      </c>
      <c r="G3639" s="4">
        <f t="shared" si="178"/>
        <v>0</v>
      </c>
    </row>
    <row r="3640" spans="1:7">
      <c r="A3640" s="1">
        <v>42177</v>
      </c>
      <c r="B3640" s="3">
        <v>7.4000000000000003E-3</v>
      </c>
      <c r="C3640" s="4">
        <f t="shared" si="177"/>
        <v>0.78066037735849059</v>
      </c>
      <c r="D3640" s="2">
        <f t="shared" si="179"/>
        <v>2</v>
      </c>
      <c r="E3640" s="2">
        <f t="shared" si="179"/>
        <v>3</v>
      </c>
      <c r="F3640" s="2">
        <f t="shared" si="179"/>
        <v>4</v>
      </c>
      <c r="G3640" s="4">
        <f t="shared" si="178"/>
        <v>7.4000000000000003E-3</v>
      </c>
    </row>
    <row r="3641" spans="1:7">
      <c r="A3641" s="1">
        <v>42178</v>
      </c>
      <c r="B3641" s="3">
        <v>1.8E-3</v>
      </c>
      <c r="C3641" s="4">
        <f t="shared" si="177"/>
        <v>0.55797955974842772</v>
      </c>
      <c r="D3641" s="2">
        <f t="shared" si="179"/>
        <v>2</v>
      </c>
      <c r="E3641" s="2">
        <f t="shared" si="179"/>
        <v>2</v>
      </c>
      <c r="F3641" s="2">
        <f t="shared" si="179"/>
        <v>3</v>
      </c>
      <c r="G3641" s="4">
        <f t="shared" si="178"/>
        <v>0</v>
      </c>
    </row>
    <row r="3642" spans="1:7">
      <c r="A3642" s="1">
        <v>42179</v>
      </c>
      <c r="B3642" s="3">
        <v>-8.3000000000000001E-3</v>
      </c>
      <c r="C3642" s="4">
        <f t="shared" si="177"/>
        <v>0.17590408805031446</v>
      </c>
      <c r="D3642" s="2">
        <f t="shared" si="179"/>
        <v>1</v>
      </c>
      <c r="E3642" s="2">
        <f t="shared" si="179"/>
        <v>1</v>
      </c>
      <c r="F3642" s="2">
        <f t="shared" si="179"/>
        <v>1</v>
      </c>
      <c r="G3642" s="4">
        <f t="shared" si="178"/>
        <v>0</v>
      </c>
    </row>
    <row r="3643" spans="1:7">
      <c r="A3643" s="1">
        <v>42180</v>
      </c>
      <c r="B3643" s="3">
        <v>-2.7000000000000001E-3</v>
      </c>
      <c r="C3643" s="4">
        <f t="shared" si="177"/>
        <v>0.3168238993710692</v>
      </c>
      <c r="D3643" s="2">
        <f t="shared" si="179"/>
        <v>1</v>
      </c>
      <c r="E3643" s="2">
        <f t="shared" si="179"/>
        <v>1</v>
      </c>
      <c r="F3643" s="2">
        <f t="shared" si="179"/>
        <v>2</v>
      </c>
      <c r="G3643" s="4">
        <f t="shared" si="178"/>
        <v>-2.7000000000000001E-3</v>
      </c>
    </row>
    <row r="3644" spans="1:7">
      <c r="A3644" s="1">
        <v>42181</v>
      </c>
      <c r="B3644" s="3">
        <v>8.9999999999999998E-4</v>
      </c>
      <c r="C3644" s="4">
        <f t="shared" si="177"/>
        <v>0.50727201257861632</v>
      </c>
      <c r="D3644" s="2">
        <f t="shared" si="179"/>
        <v>2</v>
      </c>
      <c r="E3644" s="2">
        <f t="shared" si="179"/>
        <v>2</v>
      </c>
      <c r="F3644" s="2">
        <f t="shared" si="179"/>
        <v>3</v>
      </c>
      <c r="G3644" s="4">
        <f t="shared" si="178"/>
        <v>0</v>
      </c>
    </row>
    <row r="3645" spans="1:7">
      <c r="A3645" s="1">
        <v>42184</v>
      </c>
      <c r="B3645" s="3">
        <v>-2.2400000000000003E-2</v>
      </c>
      <c r="C3645" s="4">
        <f t="shared" si="177"/>
        <v>4.4418238993710689E-2</v>
      </c>
      <c r="D3645" s="2">
        <f t="shared" si="179"/>
        <v>1</v>
      </c>
      <c r="E3645" s="2">
        <f t="shared" si="179"/>
        <v>1</v>
      </c>
      <c r="F3645" s="2">
        <f t="shared" si="179"/>
        <v>1</v>
      </c>
      <c r="G3645" s="4">
        <f t="shared" si="178"/>
        <v>0</v>
      </c>
    </row>
    <row r="3646" spans="1:7">
      <c r="A3646" s="1">
        <v>42185</v>
      </c>
      <c r="B3646" s="3">
        <v>2E-3</v>
      </c>
      <c r="C3646" s="4">
        <f t="shared" si="177"/>
        <v>0.56623427672955973</v>
      </c>
      <c r="D3646" s="2">
        <f t="shared" si="179"/>
        <v>2</v>
      </c>
      <c r="E3646" s="2">
        <f t="shared" si="179"/>
        <v>2</v>
      </c>
      <c r="F3646" s="2">
        <f t="shared" si="179"/>
        <v>3</v>
      </c>
      <c r="G3646" s="4">
        <f t="shared" si="178"/>
        <v>2E-3</v>
      </c>
    </row>
    <row r="3647" spans="1:7">
      <c r="A3647" s="1">
        <v>42186</v>
      </c>
      <c r="B3647" s="3">
        <v>8.3000000000000001E-3</v>
      </c>
      <c r="C3647" s="4">
        <f t="shared" si="177"/>
        <v>0.80778301886792447</v>
      </c>
      <c r="D3647" s="2">
        <f t="shared" si="179"/>
        <v>2</v>
      </c>
      <c r="E3647" s="2">
        <f t="shared" si="179"/>
        <v>3</v>
      </c>
      <c r="F3647" s="2">
        <f t="shared" si="179"/>
        <v>4</v>
      </c>
      <c r="G3647" s="4">
        <f t="shared" si="178"/>
        <v>0</v>
      </c>
    </row>
    <row r="3648" spans="1:7">
      <c r="A3648" s="1">
        <v>42187</v>
      </c>
      <c r="B3648" s="3">
        <v>-1.1000000000000001E-3</v>
      </c>
      <c r="C3648" s="4">
        <f t="shared" si="177"/>
        <v>0.38836477987421386</v>
      </c>
      <c r="D3648" s="2">
        <f t="shared" si="179"/>
        <v>1</v>
      </c>
      <c r="E3648" s="2">
        <f t="shared" si="179"/>
        <v>2</v>
      </c>
      <c r="F3648" s="2">
        <f t="shared" si="179"/>
        <v>2</v>
      </c>
      <c r="G3648" s="4">
        <f t="shared" si="178"/>
        <v>0</v>
      </c>
    </row>
    <row r="3649" spans="1:7">
      <c r="A3649" s="1">
        <v>42191</v>
      </c>
      <c r="B3649" s="3">
        <v>-2.0999999999999999E-3</v>
      </c>
      <c r="C3649" s="4">
        <f t="shared" si="177"/>
        <v>0.33863993710691825</v>
      </c>
      <c r="D3649" s="2">
        <f t="shared" si="179"/>
        <v>1</v>
      </c>
      <c r="E3649" s="2">
        <f t="shared" si="179"/>
        <v>2</v>
      </c>
      <c r="F3649" s="2">
        <f t="shared" si="179"/>
        <v>2</v>
      </c>
      <c r="G3649" s="4">
        <f t="shared" si="178"/>
        <v>0</v>
      </c>
    </row>
    <row r="3650" spans="1:7">
      <c r="A3650" s="1">
        <v>42192</v>
      </c>
      <c r="B3650" s="3">
        <v>4.5999999999999999E-3</v>
      </c>
      <c r="C3650" s="4">
        <f t="shared" si="177"/>
        <v>0.68710691823899372</v>
      </c>
      <c r="D3650" s="2">
        <f t="shared" si="179"/>
        <v>2</v>
      </c>
      <c r="E3650" s="2">
        <f t="shared" si="179"/>
        <v>3</v>
      </c>
      <c r="F3650" s="2">
        <f t="shared" si="179"/>
        <v>3</v>
      </c>
      <c r="G3650" s="4">
        <f t="shared" si="178"/>
        <v>0</v>
      </c>
    </row>
    <row r="3651" spans="1:7">
      <c r="A3651" s="1">
        <v>42193</v>
      </c>
      <c r="B3651" s="3">
        <v>-1.72E-2</v>
      </c>
      <c r="C3651" s="4">
        <f t="shared" si="177"/>
        <v>7.3113207547169809E-2</v>
      </c>
      <c r="D3651" s="2">
        <f t="shared" si="179"/>
        <v>1</v>
      </c>
      <c r="E3651" s="2">
        <f t="shared" si="179"/>
        <v>1</v>
      </c>
      <c r="F3651" s="2">
        <f t="shared" si="179"/>
        <v>1</v>
      </c>
      <c r="G3651" s="4">
        <f t="shared" si="178"/>
        <v>0</v>
      </c>
    </row>
    <row r="3652" spans="1:7">
      <c r="A3652" s="1">
        <v>42194</v>
      </c>
      <c r="B3652" s="3">
        <v>1E-3</v>
      </c>
      <c r="C3652" s="4">
        <f t="shared" ref="C3652:C3715" si="180">RANK(B3652,$B$3:$B$5090,1)/$K$1</f>
        <v>0.51316823899371067</v>
      </c>
      <c r="D3652" s="2">
        <f t="shared" si="179"/>
        <v>2</v>
      </c>
      <c r="E3652" s="2">
        <f t="shared" si="179"/>
        <v>2</v>
      </c>
      <c r="F3652" s="2">
        <f t="shared" si="179"/>
        <v>3</v>
      </c>
      <c r="G3652" s="4">
        <f t="shared" si="178"/>
        <v>1E-3</v>
      </c>
    </row>
    <row r="3653" spans="1:7">
      <c r="A3653" s="1">
        <v>42195</v>
      </c>
      <c r="B3653" s="3">
        <v>1.41E-2</v>
      </c>
      <c r="C3653" s="4">
        <f t="shared" si="180"/>
        <v>0.91077044025157228</v>
      </c>
      <c r="D3653" s="2">
        <f t="shared" si="179"/>
        <v>2</v>
      </c>
      <c r="E3653" s="2">
        <f t="shared" si="179"/>
        <v>3</v>
      </c>
      <c r="F3653" s="2">
        <f t="shared" si="179"/>
        <v>4</v>
      </c>
      <c r="G3653" s="4">
        <f t="shared" ref="G3653:G3716" si="181">IF(F3652=1,B3653,0)</f>
        <v>0</v>
      </c>
    </row>
    <row r="3654" spans="1:7">
      <c r="A3654" s="1">
        <v>42198</v>
      </c>
      <c r="B3654" s="3">
        <v>1.2800000000000001E-2</v>
      </c>
      <c r="C3654" s="4">
        <f t="shared" si="180"/>
        <v>0.89406446540880502</v>
      </c>
      <c r="D3654" s="2">
        <f t="shared" si="179"/>
        <v>2</v>
      </c>
      <c r="E3654" s="2">
        <f t="shared" si="179"/>
        <v>3</v>
      </c>
      <c r="F3654" s="2">
        <f t="shared" si="179"/>
        <v>4</v>
      </c>
      <c r="G3654" s="4">
        <f t="shared" si="181"/>
        <v>0</v>
      </c>
    </row>
    <row r="3655" spans="1:7">
      <c r="A3655" s="1">
        <v>42199</v>
      </c>
      <c r="B3655" s="3">
        <v>3.7000000000000002E-3</v>
      </c>
      <c r="C3655" s="4">
        <f t="shared" si="180"/>
        <v>0.64917452830188682</v>
      </c>
      <c r="D3655" s="2">
        <f t="shared" si="179"/>
        <v>2</v>
      </c>
      <c r="E3655" s="2">
        <f t="shared" si="179"/>
        <v>2</v>
      </c>
      <c r="F3655" s="2">
        <f t="shared" si="179"/>
        <v>3</v>
      </c>
      <c r="G3655" s="4">
        <f t="shared" si="181"/>
        <v>0</v>
      </c>
    </row>
    <row r="3656" spans="1:7">
      <c r="A3656" s="1">
        <v>42200</v>
      </c>
      <c r="B3656" s="3">
        <v>1.1000000000000001E-3</v>
      </c>
      <c r="C3656" s="4">
        <f t="shared" si="180"/>
        <v>0.51985062893081757</v>
      </c>
      <c r="D3656" s="2">
        <f t="shared" si="179"/>
        <v>2</v>
      </c>
      <c r="E3656" s="2">
        <f t="shared" si="179"/>
        <v>2</v>
      </c>
      <c r="F3656" s="2">
        <f t="shared" si="179"/>
        <v>3</v>
      </c>
      <c r="G3656" s="4">
        <f t="shared" si="181"/>
        <v>0</v>
      </c>
    </row>
    <row r="3657" spans="1:7">
      <c r="A3657" s="1">
        <v>42201</v>
      </c>
      <c r="B3657" s="3">
        <v>6.3E-3</v>
      </c>
      <c r="C3657" s="4">
        <f t="shared" si="180"/>
        <v>0.74941037735849059</v>
      </c>
      <c r="D3657" s="2">
        <f t="shared" si="179"/>
        <v>2</v>
      </c>
      <c r="E3657" s="2">
        <f t="shared" si="179"/>
        <v>3</v>
      </c>
      <c r="F3657" s="2">
        <f t="shared" si="179"/>
        <v>3</v>
      </c>
      <c r="G3657" s="4">
        <f t="shared" si="181"/>
        <v>0</v>
      </c>
    </row>
    <row r="3658" spans="1:7">
      <c r="A3658" s="1">
        <v>42202</v>
      </c>
      <c r="B3658" s="3">
        <v>8.9999999999999998E-4</v>
      </c>
      <c r="C3658" s="4">
        <f t="shared" si="180"/>
        <v>0.50727201257861632</v>
      </c>
      <c r="D3658" s="2">
        <f t="shared" si="179"/>
        <v>2</v>
      </c>
      <c r="E3658" s="2">
        <f t="shared" si="179"/>
        <v>2</v>
      </c>
      <c r="F3658" s="2">
        <f t="shared" si="179"/>
        <v>3</v>
      </c>
      <c r="G3658" s="4">
        <f t="shared" si="181"/>
        <v>0</v>
      </c>
    </row>
    <row r="3659" spans="1:7">
      <c r="A3659" s="1">
        <v>42205</v>
      </c>
      <c r="B3659" s="3">
        <v>1.6000000000000001E-3</v>
      </c>
      <c r="C3659" s="4">
        <f t="shared" si="180"/>
        <v>0.54756289308176098</v>
      </c>
      <c r="D3659" s="2">
        <f t="shared" si="179"/>
        <v>2</v>
      </c>
      <c r="E3659" s="2">
        <f t="shared" si="179"/>
        <v>2</v>
      </c>
      <c r="F3659" s="2">
        <f t="shared" si="179"/>
        <v>3</v>
      </c>
      <c r="G3659" s="4">
        <f t="shared" si="181"/>
        <v>0</v>
      </c>
    </row>
    <row r="3660" spans="1:7">
      <c r="A3660" s="1">
        <v>42206</v>
      </c>
      <c r="B3660" s="3">
        <v>-3.7000000000000002E-3</v>
      </c>
      <c r="C3660" s="4">
        <f t="shared" si="180"/>
        <v>0.28321540880503143</v>
      </c>
      <c r="D3660" s="2">
        <f t="shared" si="179"/>
        <v>1</v>
      </c>
      <c r="E3660" s="2">
        <f t="shared" si="179"/>
        <v>1</v>
      </c>
      <c r="F3660" s="2">
        <f t="shared" si="179"/>
        <v>2</v>
      </c>
      <c r="G3660" s="4">
        <f t="shared" si="181"/>
        <v>0</v>
      </c>
    </row>
    <row r="3661" spans="1:7">
      <c r="A3661" s="1">
        <v>42207</v>
      </c>
      <c r="B3661" s="3">
        <v>-3.2000000000000002E-3</v>
      </c>
      <c r="C3661" s="4">
        <f t="shared" si="180"/>
        <v>0.30227987421383645</v>
      </c>
      <c r="D3661" s="2">
        <f t="shared" si="179"/>
        <v>1</v>
      </c>
      <c r="E3661" s="2">
        <f t="shared" si="179"/>
        <v>1</v>
      </c>
      <c r="F3661" s="2">
        <f t="shared" si="179"/>
        <v>2</v>
      </c>
      <c r="G3661" s="4">
        <f t="shared" si="181"/>
        <v>0</v>
      </c>
    </row>
    <row r="3662" spans="1:7">
      <c r="A3662" s="1">
        <v>42208</v>
      </c>
      <c r="B3662" s="3">
        <v>-4.6999999999999993E-3</v>
      </c>
      <c r="C3662" s="4">
        <f t="shared" si="180"/>
        <v>0.25334119496855345</v>
      </c>
      <c r="D3662" s="2">
        <f t="shared" si="179"/>
        <v>1</v>
      </c>
      <c r="E3662" s="2">
        <f t="shared" si="179"/>
        <v>1</v>
      </c>
      <c r="F3662" s="2">
        <f t="shared" si="179"/>
        <v>2</v>
      </c>
      <c r="G3662" s="4">
        <f t="shared" si="181"/>
        <v>0</v>
      </c>
    </row>
    <row r="3663" spans="1:7">
      <c r="A3663" s="1">
        <v>42209</v>
      </c>
      <c r="B3663" s="3">
        <v>-1.04E-2</v>
      </c>
      <c r="C3663" s="4">
        <f t="shared" si="180"/>
        <v>0.14209905660377359</v>
      </c>
      <c r="D3663" s="2">
        <f t="shared" si="179"/>
        <v>1</v>
      </c>
      <c r="E3663" s="2">
        <f t="shared" si="179"/>
        <v>1</v>
      </c>
      <c r="F3663" s="2">
        <f t="shared" si="179"/>
        <v>1</v>
      </c>
      <c r="G3663" s="4">
        <f t="shared" si="181"/>
        <v>0</v>
      </c>
    </row>
    <row r="3664" spans="1:7">
      <c r="A3664" s="1">
        <v>42212</v>
      </c>
      <c r="B3664" s="3">
        <v>-6.5000000000000006E-3</v>
      </c>
      <c r="C3664" s="4">
        <f t="shared" si="180"/>
        <v>0.21128144654088049</v>
      </c>
      <c r="D3664" s="2">
        <f t="shared" si="179"/>
        <v>1</v>
      </c>
      <c r="E3664" s="2">
        <f t="shared" si="179"/>
        <v>1</v>
      </c>
      <c r="F3664" s="2">
        <f t="shared" si="179"/>
        <v>1</v>
      </c>
      <c r="G3664" s="4">
        <f t="shared" si="181"/>
        <v>-6.5000000000000006E-3</v>
      </c>
    </row>
    <row r="3665" spans="1:7">
      <c r="A3665" s="1">
        <v>42213</v>
      </c>
      <c r="B3665" s="3">
        <v>1.1399999999999999E-2</v>
      </c>
      <c r="C3665" s="4">
        <f t="shared" si="180"/>
        <v>0.8698899371069182</v>
      </c>
      <c r="D3665" s="2">
        <f t="shared" si="179"/>
        <v>2</v>
      </c>
      <c r="E3665" s="2">
        <f t="shared" si="179"/>
        <v>3</v>
      </c>
      <c r="F3665" s="2">
        <f t="shared" si="179"/>
        <v>4</v>
      </c>
      <c r="G3665" s="4">
        <f t="shared" si="181"/>
        <v>1.1399999999999999E-2</v>
      </c>
    </row>
    <row r="3666" spans="1:7">
      <c r="A3666" s="1">
        <v>42214</v>
      </c>
      <c r="B3666" s="3">
        <v>7.0999999999999995E-3</v>
      </c>
      <c r="C3666" s="4">
        <f t="shared" si="180"/>
        <v>0.77279874213836475</v>
      </c>
      <c r="D3666" s="2">
        <f t="shared" si="179"/>
        <v>2</v>
      </c>
      <c r="E3666" s="2">
        <f t="shared" si="179"/>
        <v>3</v>
      </c>
      <c r="F3666" s="2">
        <f t="shared" si="179"/>
        <v>4</v>
      </c>
      <c r="G3666" s="4">
        <f t="shared" si="181"/>
        <v>0</v>
      </c>
    </row>
    <row r="3667" spans="1:7">
      <c r="A3667" s="1">
        <v>42215</v>
      </c>
      <c r="B3667" s="3">
        <v>1.1000000000000001E-3</v>
      </c>
      <c r="C3667" s="4">
        <f t="shared" si="180"/>
        <v>0.51985062893081757</v>
      </c>
      <c r="D3667" s="2">
        <f t="shared" ref="D3667:F3730" si="182">ROUNDDOWN($C3667*D$2,0) - IF(MOD($C3667*D$2,1)=0,1,0) + 1</f>
        <v>2</v>
      </c>
      <c r="E3667" s="2">
        <f t="shared" si="182"/>
        <v>2</v>
      </c>
      <c r="F3667" s="2">
        <f t="shared" si="182"/>
        <v>3</v>
      </c>
      <c r="G3667" s="4">
        <f t="shared" si="181"/>
        <v>0</v>
      </c>
    </row>
    <row r="3668" spans="1:7">
      <c r="A3668" s="1">
        <v>42216</v>
      </c>
      <c r="B3668" s="3">
        <v>-2.5999999999999999E-3</v>
      </c>
      <c r="C3668" s="4">
        <f t="shared" si="180"/>
        <v>0.32016509433962265</v>
      </c>
      <c r="D3668" s="2">
        <f t="shared" si="182"/>
        <v>1</v>
      </c>
      <c r="E3668" s="2">
        <f t="shared" si="182"/>
        <v>1</v>
      </c>
      <c r="F3668" s="2">
        <f t="shared" si="182"/>
        <v>2</v>
      </c>
      <c r="G3668" s="4">
        <f t="shared" si="181"/>
        <v>0</v>
      </c>
    </row>
    <row r="3669" spans="1:7">
      <c r="A3669" s="1">
        <v>42219</v>
      </c>
      <c r="B3669" s="3">
        <v>-3.7000000000000002E-3</v>
      </c>
      <c r="C3669" s="4">
        <f t="shared" si="180"/>
        <v>0.28321540880503143</v>
      </c>
      <c r="D3669" s="2">
        <f t="shared" si="182"/>
        <v>1</v>
      </c>
      <c r="E3669" s="2">
        <f t="shared" si="182"/>
        <v>1</v>
      </c>
      <c r="F3669" s="2">
        <f t="shared" si="182"/>
        <v>2</v>
      </c>
      <c r="G3669" s="4">
        <f t="shared" si="181"/>
        <v>0</v>
      </c>
    </row>
    <row r="3670" spans="1:7">
      <c r="A3670" s="1">
        <v>42220</v>
      </c>
      <c r="B3670" s="3">
        <v>-4.0000000000000001E-3</v>
      </c>
      <c r="C3670" s="4">
        <f t="shared" si="180"/>
        <v>0.27417452830188677</v>
      </c>
      <c r="D3670" s="2">
        <f t="shared" si="182"/>
        <v>1</v>
      </c>
      <c r="E3670" s="2">
        <f t="shared" si="182"/>
        <v>1</v>
      </c>
      <c r="F3670" s="2">
        <f t="shared" si="182"/>
        <v>2</v>
      </c>
      <c r="G3670" s="4">
        <f t="shared" si="181"/>
        <v>0</v>
      </c>
    </row>
    <row r="3671" spans="1:7">
      <c r="A3671" s="1">
        <v>42221</v>
      </c>
      <c r="B3671" s="3">
        <v>5.3E-3</v>
      </c>
      <c r="C3671" s="4">
        <f t="shared" si="180"/>
        <v>0.71422955974842772</v>
      </c>
      <c r="D3671" s="2">
        <f t="shared" si="182"/>
        <v>2</v>
      </c>
      <c r="E3671" s="2">
        <f t="shared" si="182"/>
        <v>3</v>
      </c>
      <c r="F3671" s="2">
        <f t="shared" si="182"/>
        <v>3</v>
      </c>
      <c r="G3671" s="4">
        <f t="shared" si="181"/>
        <v>0</v>
      </c>
    </row>
    <row r="3672" spans="1:7">
      <c r="A3672" s="1">
        <v>42222</v>
      </c>
      <c r="B3672" s="3">
        <v>-7.0999999999999995E-3</v>
      </c>
      <c r="C3672" s="4">
        <f t="shared" si="180"/>
        <v>0.19752358490566038</v>
      </c>
      <c r="D3672" s="2">
        <f t="shared" si="182"/>
        <v>1</v>
      </c>
      <c r="E3672" s="2">
        <f t="shared" si="182"/>
        <v>1</v>
      </c>
      <c r="F3672" s="2">
        <f t="shared" si="182"/>
        <v>1</v>
      </c>
      <c r="G3672" s="4">
        <f t="shared" si="181"/>
        <v>0</v>
      </c>
    </row>
    <row r="3673" spans="1:7">
      <c r="A3673" s="1">
        <v>42223</v>
      </c>
      <c r="B3673" s="3">
        <v>-3.0000000000000001E-3</v>
      </c>
      <c r="C3673" s="4">
        <f t="shared" si="180"/>
        <v>0.30837264150943394</v>
      </c>
      <c r="D3673" s="2">
        <f t="shared" si="182"/>
        <v>1</v>
      </c>
      <c r="E3673" s="2">
        <f t="shared" si="182"/>
        <v>1</v>
      </c>
      <c r="F3673" s="2">
        <f t="shared" si="182"/>
        <v>2</v>
      </c>
      <c r="G3673" s="4">
        <f t="shared" si="181"/>
        <v>-3.0000000000000001E-3</v>
      </c>
    </row>
    <row r="3674" spans="1:7">
      <c r="A3674" s="1">
        <v>42226</v>
      </c>
      <c r="B3674" s="3">
        <v>1.3100000000000001E-2</v>
      </c>
      <c r="C3674" s="4">
        <f t="shared" si="180"/>
        <v>0.89720911949685533</v>
      </c>
      <c r="D3674" s="2">
        <f t="shared" si="182"/>
        <v>2</v>
      </c>
      <c r="E3674" s="2">
        <f t="shared" si="182"/>
        <v>3</v>
      </c>
      <c r="F3674" s="2">
        <f t="shared" si="182"/>
        <v>4</v>
      </c>
      <c r="G3674" s="4">
        <f t="shared" si="181"/>
        <v>0</v>
      </c>
    </row>
    <row r="3675" spans="1:7">
      <c r="A3675" s="1">
        <v>42227</v>
      </c>
      <c r="B3675" s="3">
        <v>-9.8999999999999991E-3</v>
      </c>
      <c r="C3675" s="4">
        <f t="shared" si="180"/>
        <v>0.14956761006289307</v>
      </c>
      <c r="D3675" s="2">
        <f t="shared" si="182"/>
        <v>1</v>
      </c>
      <c r="E3675" s="2">
        <f t="shared" si="182"/>
        <v>1</v>
      </c>
      <c r="F3675" s="2">
        <f t="shared" si="182"/>
        <v>1</v>
      </c>
      <c r="G3675" s="4">
        <f t="shared" si="181"/>
        <v>0</v>
      </c>
    </row>
    <row r="3676" spans="1:7">
      <c r="A3676" s="1">
        <v>42228</v>
      </c>
      <c r="B3676" s="3">
        <v>2.2000000000000001E-3</v>
      </c>
      <c r="C3676" s="4">
        <f t="shared" si="180"/>
        <v>0.57704402515723274</v>
      </c>
      <c r="D3676" s="2">
        <f t="shared" si="182"/>
        <v>2</v>
      </c>
      <c r="E3676" s="2">
        <f t="shared" si="182"/>
        <v>2</v>
      </c>
      <c r="F3676" s="2">
        <f t="shared" si="182"/>
        <v>3</v>
      </c>
      <c r="G3676" s="4">
        <f t="shared" si="181"/>
        <v>2.2000000000000001E-3</v>
      </c>
    </row>
    <row r="3677" spans="1:7">
      <c r="A3677" s="1">
        <v>42229</v>
      </c>
      <c r="B3677" s="3">
        <v>-1.9E-3</v>
      </c>
      <c r="C3677" s="4">
        <f t="shared" si="180"/>
        <v>0.34787735849056606</v>
      </c>
      <c r="D3677" s="2">
        <f t="shared" si="182"/>
        <v>1</v>
      </c>
      <c r="E3677" s="2">
        <f t="shared" si="182"/>
        <v>2</v>
      </c>
      <c r="F3677" s="2">
        <f t="shared" si="182"/>
        <v>2</v>
      </c>
      <c r="G3677" s="4">
        <f t="shared" si="181"/>
        <v>0</v>
      </c>
    </row>
    <row r="3678" spans="1:7">
      <c r="A3678" s="1">
        <v>42230</v>
      </c>
      <c r="B3678" s="3">
        <v>4.5000000000000005E-3</v>
      </c>
      <c r="C3678" s="4">
        <f t="shared" si="180"/>
        <v>0.68317610062893086</v>
      </c>
      <c r="D3678" s="2">
        <f t="shared" si="182"/>
        <v>2</v>
      </c>
      <c r="E3678" s="2">
        <f t="shared" si="182"/>
        <v>3</v>
      </c>
      <c r="F3678" s="2">
        <f t="shared" si="182"/>
        <v>3</v>
      </c>
      <c r="G3678" s="4">
        <f t="shared" si="181"/>
        <v>0</v>
      </c>
    </row>
    <row r="3679" spans="1:7">
      <c r="A3679" s="1">
        <v>42233</v>
      </c>
      <c r="B3679" s="3">
        <v>4.7999999999999996E-3</v>
      </c>
      <c r="C3679" s="4">
        <f t="shared" si="180"/>
        <v>0.69516509433962259</v>
      </c>
      <c r="D3679" s="2">
        <f t="shared" si="182"/>
        <v>2</v>
      </c>
      <c r="E3679" s="2">
        <f t="shared" si="182"/>
        <v>3</v>
      </c>
      <c r="F3679" s="2">
        <f t="shared" si="182"/>
        <v>3</v>
      </c>
      <c r="G3679" s="4">
        <f t="shared" si="181"/>
        <v>0</v>
      </c>
    </row>
    <row r="3680" spans="1:7">
      <c r="A3680" s="1">
        <v>42234</v>
      </c>
      <c r="B3680" s="3">
        <v>-2.5999999999999999E-3</v>
      </c>
      <c r="C3680" s="4">
        <f t="shared" si="180"/>
        <v>0.32016509433962265</v>
      </c>
      <c r="D3680" s="2">
        <f t="shared" si="182"/>
        <v>1</v>
      </c>
      <c r="E3680" s="2">
        <f t="shared" si="182"/>
        <v>1</v>
      </c>
      <c r="F3680" s="2">
        <f t="shared" si="182"/>
        <v>2</v>
      </c>
      <c r="G3680" s="4">
        <f t="shared" si="181"/>
        <v>0</v>
      </c>
    </row>
    <row r="3681" spans="1:7">
      <c r="A3681" s="1">
        <v>42235</v>
      </c>
      <c r="B3681" s="3">
        <v>-1.0500000000000001E-2</v>
      </c>
      <c r="C3681" s="4">
        <f t="shared" si="180"/>
        <v>0.14033018867924529</v>
      </c>
      <c r="D3681" s="2">
        <f t="shared" si="182"/>
        <v>1</v>
      </c>
      <c r="E3681" s="2">
        <f t="shared" si="182"/>
        <v>1</v>
      </c>
      <c r="F3681" s="2">
        <f t="shared" si="182"/>
        <v>1</v>
      </c>
      <c r="G3681" s="4">
        <f t="shared" si="181"/>
        <v>0</v>
      </c>
    </row>
    <row r="3682" spans="1:7">
      <c r="A3682" s="1">
        <v>42236</v>
      </c>
      <c r="B3682" s="3">
        <v>-2.3599999999999999E-2</v>
      </c>
      <c r="C3682" s="4">
        <f t="shared" si="180"/>
        <v>4.0880503144654086E-2</v>
      </c>
      <c r="D3682" s="2">
        <f t="shared" si="182"/>
        <v>1</v>
      </c>
      <c r="E3682" s="2">
        <f t="shared" si="182"/>
        <v>1</v>
      </c>
      <c r="F3682" s="2">
        <f t="shared" si="182"/>
        <v>1</v>
      </c>
      <c r="G3682" s="4">
        <f t="shared" si="181"/>
        <v>-2.3599999999999999E-2</v>
      </c>
    </row>
    <row r="3683" spans="1:7">
      <c r="A3683" s="1">
        <v>42237</v>
      </c>
      <c r="B3683" s="3">
        <v>-2.76E-2</v>
      </c>
      <c r="C3683" s="4">
        <f t="shared" si="180"/>
        <v>2.9284591194968554E-2</v>
      </c>
      <c r="D3683" s="2">
        <f t="shared" si="182"/>
        <v>1</v>
      </c>
      <c r="E3683" s="2">
        <f t="shared" si="182"/>
        <v>1</v>
      </c>
      <c r="F3683" s="2">
        <f t="shared" si="182"/>
        <v>1</v>
      </c>
      <c r="G3683" s="4">
        <f t="shared" si="181"/>
        <v>-2.76E-2</v>
      </c>
    </row>
    <row r="3684" spans="1:7">
      <c r="A3684" s="1">
        <v>42240</v>
      </c>
      <c r="B3684" s="3">
        <v>-5.28E-2</v>
      </c>
      <c r="C3684" s="4">
        <f t="shared" si="180"/>
        <v>5.6996855345911946E-3</v>
      </c>
      <c r="D3684" s="2">
        <f t="shared" si="182"/>
        <v>1</v>
      </c>
      <c r="E3684" s="2">
        <f t="shared" si="182"/>
        <v>1</v>
      </c>
      <c r="F3684" s="2">
        <f t="shared" si="182"/>
        <v>1</v>
      </c>
      <c r="G3684" s="4">
        <f t="shared" si="181"/>
        <v>-5.28E-2</v>
      </c>
    </row>
    <row r="3685" spans="1:7">
      <c r="A3685" s="1">
        <v>42241</v>
      </c>
      <c r="B3685" s="3">
        <v>8.0000000000000004E-4</v>
      </c>
      <c r="C3685" s="4">
        <f t="shared" si="180"/>
        <v>0.5</v>
      </c>
      <c r="D3685" s="2">
        <f t="shared" si="182"/>
        <v>1</v>
      </c>
      <c r="E3685" s="2">
        <f t="shared" si="182"/>
        <v>2</v>
      </c>
      <c r="F3685" s="2">
        <f t="shared" si="182"/>
        <v>2</v>
      </c>
      <c r="G3685" s="4">
        <f t="shared" si="181"/>
        <v>8.0000000000000004E-4</v>
      </c>
    </row>
    <row r="3686" spans="1:7">
      <c r="A3686" s="1">
        <v>42242</v>
      </c>
      <c r="B3686" s="3">
        <v>3.6200000000000003E-2</v>
      </c>
      <c r="C3686" s="4">
        <f t="shared" si="180"/>
        <v>0.98545597484276726</v>
      </c>
      <c r="D3686" s="2">
        <f t="shared" si="182"/>
        <v>2</v>
      </c>
      <c r="E3686" s="2">
        <f t="shared" si="182"/>
        <v>3</v>
      </c>
      <c r="F3686" s="2">
        <f t="shared" si="182"/>
        <v>4</v>
      </c>
      <c r="G3686" s="4">
        <f t="shared" si="181"/>
        <v>0</v>
      </c>
    </row>
    <row r="3687" spans="1:7">
      <c r="A3687" s="1">
        <v>42243</v>
      </c>
      <c r="B3687" s="3">
        <v>2.75E-2</v>
      </c>
      <c r="C3687" s="4">
        <f t="shared" si="180"/>
        <v>0.97720125786163525</v>
      </c>
      <c r="D3687" s="2">
        <f t="shared" si="182"/>
        <v>2</v>
      </c>
      <c r="E3687" s="2">
        <f t="shared" si="182"/>
        <v>3</v>
      </c>
      <c r="F3687" s="2">
        <f t="shared" si="182"/>
        <v>4</v>
      </c>
      <c r="G3687" s="4">
        <f t="shared" si="181"/>
        <v>0</v>
      </c>
    </row>
    <row r="3688" spans="1:7">
      <c r="A3688" s="1">
        <v>42244</v>
      </c>
      <c r="B3688" s="3">
        <v>2.9999999999999997E-4</v>
      </c>
      <c r="C3688" s="4">
        <f t="shared" si="180"/>
        <v>0.47169811320754718</v>
      </c>
      <c r="D3688" s="2">
        <f t="shared" si="182"/>
        <v>1</v>
      </c>
      <c r="E3688" s="2">
        <f t="shared" si="182"/>
        <v>2</v>
      </c>
      <c r="F3688" s="2">
        <f t="shared" si="182"/>
        <v>2</v>
      </c>
      <c r="G3688" s="4">
        <f t="shared" si="181"/>
        <v>0</v>
      </c>
    </row>
    <row r="3689" spans="1:7">
      <c r="A3689" s="1">
        <v>42247</v>
      </c>
      <c r="B3689" s="3">
        <v>-1.0700000000000001E-2</v>
      </c>
      <c r="C3689" s="4">
        <f t="shared" si="180"/>
        <v>0.13777515723270439</v>
      </c>
      <c r="D3689" s="2">
        <f t="shared" si="182"/>
        <v>1</v>
      </c>
      <c r="E3689" s="2">
        <f t="shared" si="182"/>
        <v>1</v>
      </c>
      <c r="F3689" s="2">
        <f t="shared" si="182"/>
        <v>1</v>
      </c>
      <c r="G3689" s="4">
        <f t="shared" si="181"/>
        <v>0</v>
      </c>
    </row>
    <row r="3690" spans="1:7">
      <c r="A3690" s="1">
        <v>42248</v>
      </c>
      <c r="B3690" s="3">
        <v>-2.81E-2</v>
      </c>
      <c r="C3690" s="4">
        <f t="shared" si="180"/>
        <v>2.7908805031446542E-2</v>
      </c>
      <c r="D3690" s="2">
        <f t="shared" si="182"/>
        <v>1</v>
      </c>
      <c r="E3690" s="2">
        <f t="shared" si="182"/>
        <v>1</v>
      </c>
      <c r="F3690" s="2">
        <f t="shared" si="182"/>
        <v>1</v>
      </c>
      <c r="G3690" s="4">
        <f t="shared" si="181"/>
        <v>-2.81E-2</v>
      </c>
    </row>
    <row r="3691" spans="1:7">
      <c r="A3691" s="1">
        <v>42249</v>
      </c>
      <c r="B3691" s="3">
        <v>1.6799999999999999E-2</v>
      </c>
      <c r="C3691" s="4">
        <f t="shared" si="180"/>
        <v>0.93514150943396224</v>
      </c>
      <c r="D3691" s="2">
        <f t="shared" si="182"/>
        <v>2</v>
      </c>
      <c r="E3691" s="2">
        <f t="shared" si="182"/>
        <v>3</v>
      </c>
      <c r="F3691" s="2">
        <f t="shared" si="182"/>
        <v>4</v>
      </c>
      <c r="G3691" s="4">
        <f t="shared" si="181"/>
        <v>1.6799999999999999E-2</v>
      </c>
    </row>
    <row r="3692" spans="1:7">
      <c r="A3692" s="1">
        <v>42250</v>
      </c>
      <c r="B3692" s="3">
        <v>-5.0000000000000001E-4</v>
      </c>
      <c r="C3692" s="4">
        <f t="shared" si="180"/>
        <v>0.42138364779874216</v>
      </c>
      <c r="D3692" s="2">
        <f t="shared" si="182"/>
        <v>1</v>
      </c>
      <c r="E3692" s="2">
        <f t="shared" si="182"/>
        <v>2</v>
      </c>
      <c r="F3692" s="2">
        <f t="shared" si="182"/>
        <v>2</v>
      </c>
      <c r="G3692" s="4">
        <f t="shared" si="181"/>
        <v>0</v>
      </c>
    </row>
    <row r="3693" spans="1:7">
      <c r="A3693" s="1">
        <v>42251</v>
      </c>
      <c r="B3693" s="3">
        <v>-1.29E-2</v>
      </c>
      <c r="C3693" s="4">
        <f t="shared" si="180"/>
        <v>0.11143867924528301</v>
      </c>
      <c r="D3693" s="2">
        <f t="shared" si="182"/>
        <v>1</v>
      </c>
      <c r="E3693" s="2">
        <f t="shared" si="182"/>
        <v>1</v>
      </c>
      <c r="F3693" s="2">
        <f t="shared" si="182"/>
        <v>1</v>
      </c>
      <c r="G3693" s="4">
        <f t="shared" si="181"/>
        <v>0</v>
      </c>
    </row>
    <row r="3694" spans="1:7">
      <c r="A3694" s="1">
        <v>42255</v>
      </c>
      <c r="B3694" s="3">
        <v>2.3799999999999998E-2</v>
      </c>
      <c r="C3694" s="4">
        <f t="shared" si="180"/>
        <v>0.96875</v>
      </c>
      <c r="D3694" s="2">
        <f t="shared" si="182"/>
        <v>2</v>
      </c>
      <c r="E3694" s="2">
        <f t="shared" si="182"/>
        <v>3</v>
      </c>
      <c r="F3694" s="2">
        <f t="shared" si="182"/>
        <v>4</v>
      </c>
      <c r="G3694" s="4">
        <f t="shared" si="181"/>
        <v>2.3799999999999998E-2</v>
      </c>
    </row>
    <row r="3695" spans="1:7">
      <c r="A3695" s="1">
        <v>42256</v>
      </c>
      <c r="B3695" s="3">
        <v>-1.21E-2</v>
      </c>
      <c r="C3695" s="4">
        <f t="shared" si="180"/>
        <v>0.12047955974842767</v>
      </c>
      <c r="D3695" s="2">
        <f t="shared" si="182"/>
        <v>1</v>
      </c>
      <c r="E3695" s="2">
        <f t="shared" si="182"/>
        <v>1</v>
      </c>
      <c r="F3695" s="2">
        <f t="shared" si="182"/>
        <v>1</v>
      </c>
      <c r="G3695" s="4">
        <f t="shared" si="181"/>
        <v>0</v>
      </c>
    </row>
    <row r="3696" spans="1:7">
      <c r="A3696" s="1">
        <v>42257</v>
      </c>
      <c r="B3696" s="3">
        <v>3.5999999999999999E-3</v>
      </c>
      <c r="C3696" s="4">
        <f t="shared" si="180"/>
        <v>0.64386792452830188</v>
      </c>
      <c r="D3696" s="2">
        <f t="shared" si="182"/>
        <v>2</v>
      </c>
      <c r="E3696" s="2">
        <f t="shared" si="182"/>
        <v>2</v>
      </c>
      <c r="F3696" s="2">
        <f t="shared" si="182"/>
        <v>3</v>
      </c>
      <c r="G3696" s="4">
        <f t="shared" si="181"/>
        <v>3.5999999999999999E-3</v>
      </c>
    </row>
    <row r="3697" spans="1:7">
      <c r="A3697" s="1">
        <v>42258</v>
      </c>
      <c r="B3697" s="3">
        <v>5.6999999999999993E-3</v>
      </c>
      <c r="C3697" s="4">
        <f t="shared" si="180"/>
        <v>0.72995283018867929</v>
      </c>
      <c r="D3697" s="2">
        <f t="shared" si="182"/>
        <v>2</v>
      </c>
      <c r="E3697" s="2">
        <f t="shared" si="182"/>
        <v>3</v>
      </c>
      <c r="F3697" s="2">
        <f t="shared" si="182"/>
        <v>3</v>
      </c>
      <c r="G3697" s="4">
        <f t="shared" si="181"/>
        <v>0</v>
      </c>
    </row>
    <row r="3698" spans="1:7">
      <c r="A3698" s="1">
        <v>42261</v>
      </c>
      <c r="B3698" s="3">
        <v>-3.3E-3</v>
      </c>
      <c r="C3698" s="4">
        <f t="shared" si="180"/>
        <v>0.29716981132075471</v>
      </c>
      <c r="D3698" s="2">
        <f t="shared" si="182"/>
        <v>1</v>
      </c>
      <c r="E3698" s="2">
        <f t="shared" si="182"/>
        <v>1</v>
      </c>
      <c r="F3698" s="2">
        <f t="shared" si="182"/>
        <v>2</v>
      </c>
      <c r="G3698" s="4">
        <f t="shared" si="181"/>
        <v>0</v>
      </c>
    </row>
    <row r="3699" spans="1:7">
      <c r="A3699" s="1">
        <v>42262</v>
      </c>
      <c r="B3699" s="3">
        <v>1.37E-2</v>
      </c>
      <c r="C3699" s="4">
        <f t="shared" si="180"/>
        <v>0.9036949685534591</v>
      </c>
      <c r="D3699" s="2">
        <f t="shared" si="182"/>
        <v>2</v>
      </c>
      <c r="E3699" s="2">
        <f t="shared" si="182"/>
        <v>3</v>
      </c>
      <c r="F3699" s="2">
        <f t="shared" si="182"/>
        <v>4</v>
      </c>
      <c r="G3699" s="4">
        <f t="shared" si="181"/>
        <v>0</v>
      </c>
    </row>
    <row r="3700" spans="1:7">
      <c r="A3700" s="1">
        <v>42263</v>
      </c>
      <c r="B3700" s="3">
        <v>9.7000000000000003E-3</v>
      </c>
      <c r="C3700" s="4">
        <f t="shared" si="180"/>
        <v>0.83765723270440251</v>
      </c>
      <c r="D3700" s="2">
        <f t="shared" si="182"/>
        <v>2</v>
      </c>
      <c r="E3700" s="2">
        <f t="shared" si="182"/>
        <v>3</v>
      </c>
      <c r="F3700" s="2">
        <f t="shared" si="182"/>
        <v>4</v>
      </c>
      <c r="G3700" s="4">
        <f t="shared" si="181"/>
        <v>0</v>
      </c>
    </row>
    <row r="3701" spans="1:7">
      <c r="A3701" s="1">
        <v>42264</v>
      </c>
      <c r="B3701" s="3">
        <v>-5.6000000000000008E-3</v>
      </c>
      <c r="C3701" s="4">
        <f t="shared" si="180"/>
        <v>0.2301493710691824</v>
      </c>
      <c r="D3701" s="2">
        <f t="shared" si="182"/>
        <v>1</v>
      </c>
      <c r="E3701" s="2">
        <f t="shared" si="182"/>
        <v>1</v>
      </c>
      <c r="F3701" s="2">
        <f t="shared" si="182"/>
        <v>1</v>
      </c>
      <c r="G3701" s="4">
        <f t="shared" si="181"/>
        <v>0</v>
      </c>
    </row>
    <row r="3702" spans="1:7">
      <c r="A3702" s="1">
        <v>42265</v>
      </c>
      <c r="B3702" s="3">
        <v>-1.3999999999999999E-2</v>
      </c>
      <c r="C3702" s="4">
        <f t="shared" si="180"/>
        <v>9.7877358490566044E-2</v>
      </c>
      <c r="D3702" s="2">
        <f t="shared" si="182"/>
        <v>1</v>
      </c>
      <c r="E3702" s="2">
        <f t="shared" si="182"/>
        <v>1</v>
      </c>
      <c r="F3702" s="2">
        <f t="shared" si="182"/>
        <v>1</v>
      </c>
      <c r="G3702" s="4">
        <f t="shared" si="181"/>
        <v>-1.3999999999999999E-2</v>
      </c>
    </row>
    <row r="3703" spans="1:7">
      <c r="A3703" s="1">
        <v>42268</v>
      </c>
      <c r="B3703" s="3">
        <v>6.6E-3</v>
      </c>
      <c r="C3703" s="4">
        <f t="shared" si="180"/>
        <v>0.75845125786163525</v>
      </c>
      <c r="D3703" s="2">
        <f t="shared" si="182"/>
        <v>2</v>
      </c>
      <c r="E3703" s="2">
        <f t="shared" si="182"/>
        <v>3</v>
      </c>
      <c r="F3703" s="2">
        <f t="shared" si="182"/>
        <v>4</v>
      </c>
      <c r="G3703" s="4">
        <f t="shared" si="181"/>
        <v>6.6E-3</v>
      </c>
    </row>
    <row r="3704" spans="1:7">
      <c r="A3704" s="1">
        <v>42269</v>
      </c>
      <c r="B3704" s="3">
        <v>-1.6299999999999999E-2</v>
      </c>
      <c r="C3704" s="4">
        <f t="shared" si="180"/>
        <v>7.9599056603773588E-2</v>
      </c>
      <c r="D3704" s="2">
        <f t="shared" si="182"/>
        <v>1</v>
      </c>
      <c r="E3704" s="2">
        <f t="shared" si="182"/>
        <v>1</v>
      </c>
      <c r="F3704" s="2">
        <f t="shared" si="182"/>
        <v>1</v>
      </c>
      <c r="G3704" s="4">
        <f t="shared" si="181"/>
        <v>0</v>
      </c>
    </row>
    <row r="3705" spans="1:7">
      <c r="A3705" s="1">
        <v>42270</v>
      </c>
      <c r="B3705" s="3">
        <v>-1.9E-3</v>
      </c>
      <c r="C3705" s="4">
        <f t="shared" si="180"/>
        <v>0.34787735849056606</v>
      </c>
      <c r="D3705" s="2">
        <f t="shared" si="182"/>
        <v>1</v>
      </c>
      <c r="E3705" s="2">
        <f t="shared" si="182"/>
        <v>2</v>
      </c>
      <c r="F3705" s="2">
        <f t="shared" si="182"/>
        <v>2</v>
      </c>
      <c r="G3705" s="4">
        <f t="shared" si="181"/>
        <v>-1.9E-3</v>
      </c>
    </row>
    <row r="3706" spans="1:7">
      <c r="A3706" s="1">
        <v>42271</v>
      </c>
      <c r="B3706" s="3">
        <v>-5.1999999999999998E-3</v>
      </c>
      <c r="C3706" s="4">
        <f t="shared" si="180"/>
        <v>0.23879716981132076</v>
      </c>
      <c r="D3706" s="2">
        <f t="shared" si="182"/>
        <v>1</v>
      </c>
      <c r="E3706" s="2">
        <f t="shared" si="182"/>
        <v>1</v>
      </c>
      <c r="F3706" s="2">
        <f t="shared" si="182"/>
        <v>1</v>
      </c>
      <c r="G3706" s="4">
        <f t="shared" si="181"/>
        <v>0</v>
      </c>
    </row>
    <row r="3707" spans="1:7">
      <c r="A3707" s="1">
        <v>42272</v>
      </c>
      <c r="B3707" s="3">
        <v>2.9999999999999997E-4</v>
      </c>
      <c r="C3707" s="4">
        <f t="shared" si="180"/>
        <v>0.47169811320754718</v>
      </c>
      <c r="D3707" s="2">
        <f t="shared" si="182"/>
        <v>1</v>
      </c>
      <c r="E3707" s="2">
        <f t="shared" si="182"/>
        <v>2</v>
      </c>
      <c r="F3707" s="2">
        <f t="shared" si="182"/>
        <v>2</v>
      </c>
      <c r="G3707" s="4">
        <f t="shared" si="181"/>
        <v>2.9999999999999997E-4</v>
      </c>
    </row>
    <row r="3708" spans="1:7">
      <c r="A3708" s="1">
        <v>42275</v>
      </c>
      <c r="B3708" s="3">
        <v>-2.5399999999999999E-2</v>
      </c>
      <c r="C3708" s="4">
        <f t="shared" si="180"/>
        <v>3.5573899371069181E-2</v>
      </c>
      <c r="D3708" s="2">
        <f t="shared" si="182"/>
        <v>1</v>
      </c>
      <c r="E3708" s="2">
        <f t="shared" si="182"/>
        <v>1</v>
      </c>
      <c r="F3708" s="2">
        <f t="shared" si="182"/>
        <v>1</v>
      </c>
      <c r="G3708" s="4">
        <f t="shared" si="181"/>
        <v>0</v>
      </c>
    </row>
    <row r="3709" spans="1:7">
      <c r="A3709" s="1">
        <v>42276</v>
      </c>
      <c r="B3709" s="3">
        <v>1.4000000000000002E-3</v>
      </c>
      <c r="C3709" s="4">
        <f t="shared" si="180"/>
        <v>0.53734276729559749</v>
      </c>
      <c r="D3709" s="2">
        <f t="shared" si="182"/>
        <v>2</v>
      </c>
      <c r="E3709" s="2">
        <f t="shared" si="182"/>
        <v>2</v>
      </c>
      <c r="F3709" s="2">
        <f t="shared" si="182"/>
        <v>3</v>
      </c>
      <c r="G3709" s="4">
        <f t="shared" si="181"/>
        <v>1.4000000000000002E-3</v>
      </c>
    </row>
    <row r="3710" spans="1:7">
      <c r="A3710" s="1">
        <v>42277</v>
      </c>
      <c r="B3710" s="3">
        <v>1.89E-2</v>
      </c>
      <c r="C3710" s="4">
        <f t="shared" si="180"/>
        <v>0.95027515723270439</v>
      </c>
      <c r="D3710" s="2">
        <f t="shared" si="182"/>
        <v>2</v>
      </c>
      <c r="E3710" s="2">
        <f t="shared" si="182"/>
        <v>3</v>
      </c>
      <c r="F3710" s="2">
        <f t="shared" si="182"/>
        <v>4</v>
      </c>
      <c r="G3710" s="4">
        <f t="shared" si="181"/>
        <v>0</v>
      </c>
    </row>
    <row r="3711" spans="1:7">
      <c r="A3711" s="1">
        <v>42278</v>
      </c>
      <c r="B3711" s="3">
        <v>4.3E-3</v>
      </c>
      <c r="C3711" s="4">
        <f t="shared" si="180"/>
        <v>0.67511792452830188</v>
      </c>
      <c r="D3711" s="2">
        <f t="shared" si="182"/>
        <v>2</v>
      </c>
      <c r="E3711" s="2">
        <f t="shared" si="182"/>
        <v>3</v>
      </c>
      <c r="F3711" s="2">
        <f t="shared" si="182"/>
        <v>3</v>
      </c>
      <c r="G3711" s="4">
        <f t="shared" si="181"/>
        <v>0</v>
      </c>
    </row>
    <row r="3712" spans="1:7">
      <c r="A3712" s="1">
        <v>42279</v>
      </c>
      <c r="B3712" s="3">
        <v>1.4199999999999999E-2</v>
      </c>
      <c r="C3712" s="4">
        <f t="shared" si="180"/>
        <v>0.91194968553459121</v>
      </c>
      <c r="D3712" s="2">
        <f t="shared" si="182"/>
        <v>2</v>
      </c>
      <c r="E3712" s="2">
        <f t="shared" si="182"/>
        <v>3</v>
      </c>
      <c r="F3712" s="2">
        <f t="shared" si="182"/>
        <v>4</v>
      </c>
      <c r="G3712" s="4">
        <f t="shared" si="181"/>
        <v>0</v>
      </c>
    </row>
    <row r="3713" spans="1:7">
      <c r="A3713" s="1">
        <v>42282</v>
      </c>
      <c r="B3713" s="3">
        <v>1.6899999999999998E-2</v>
      </c>
      <c r="C3713" s="4">
        <f t="shared" si="180"/>
        <v>0.93573113207547165</v>
      </c>
      <c r="D3713" s="2">
        <f t="shared" si="182"/>
        <v>2</v>
      </c>
      <c r="E3713" s="2">
        <f t="shared" si="182"/>
        <v>3</v>
      </c>
      <c r="F3713" s="2">
        <f t="shared" si="182"/>
        <v>4</v>
      </c>
      <c r="G3713" s="4">
        <f t="shared" si="181"/>
        <v>0</v>
      </c>
    </row>
    <row r="3714" spans="1:7">
      <c r="A3714" s="1">
        <v>42283</v>
      </c>
      <c r="B3714" s="3">
        <v>-3.3E-3</v>
      </c>
      <c r="C3714" s="4">
        <f t="shared" si="180"/>
        <v>0.29716981132075471</v>
      </c>
      <c r="D3714" s="2">
        <f t="shared" si="182"/>
        <v>1</v>
      </c>
      <c r="E3714" s="2">
        <f t="shared" si="182"/>
        <v>1</v>
      </c>
      <c r="F3714" s="2">
        <f t="shared" si="182"/>
        <v>2</v>
      </c>
      <c r="G3714" s="4">
        <f t="shared" si="181"/>
        <v>0</v>
      </c>
    </row>
    <row r="3715" spans="1:7">
      <c r="A3715" s="1">
        <v>42284</v>
      </c>
      <c r="B3715" s="3">
        <v>9.7999999999999997E-3</v>
      </c>
      <c r="C3715" s="4">
        <f t="shared" si="180"/>
        <v>0.84060534591194969</v>
      </c>
      <c r="D3715" s="2">
        <f t="shared" si="182"/>
        <v>2</v>
      </c>
      <c r="E3715" s="2">
        <f t="shared" si="182"/>
        <v>3</v>
      </c>
      <c r="F3715" s="2">
        <f t="shared" si="182"/>
        <v>4</v>
      </c>
      <c r="G3715" s="4">
        <f t="shared" si="181"/>
        <v>0</v>
      </c>
    </row>
    <row r="3716" spans="1:7">
      <c r="A3716" s="1">
        <v>42285</v>
      </c>
      <c r="B3716" s="3">
        <v>0.01</v>
      </c>
      <c r="C3716" s="4">
        <f t="shared" ref="C3716:C3779" si="183">RANK(B3716,$B$3:$B$5090,1)/$K$1</f>
        <v>0.84669811320754718</v>
      </c>
      <c r="D3716" s="2">
        <f t="shared" si="182"/>
        <v>2</v>
      </c>
      <c r="E3716" s="2">
        <f t="shared" si="182"/>
        <v>3</v>
      </c>
      <c r="F3716" s="2">
        <f t="shared" si="182"/>
        <v>4</v>
      </c>
      <c r="G3716" s="4">
        <f t="shared" si="181"/>
        <v>0</v>
      </c>
    </row>
    <row r="3717" spans="1:7">
      <c r="A3717" s="1">
        <v>42286</v>
      </c>
      <c r="B3717" s="3">
        <v>5.0000000000000001E-4</v>
      </c>
      <c r="C3717" s="4">
        <f t="shared" si="183"/>
        <v>0.48309748427672955</v>
      </c>
      <c r="D3717" s="2">
        <f t="shared" si="182"/>
        <v>1</v>
      </c>
      <c r="E3717" s="2">
        <f t="shared" si="182"/>
        <v>2</v>
      </c>
      <c r="F3717" s="2">
        <f t="shared" si="182"/>
        <v>2</v>
      </c>
      <c r="G3717" s="4">
        <f t="shared" ref="G3717:G3780" si="184">IF(F3716=1,B3717,0)</f>
        <v>0</v>
      </c>
    </row>
    <row r="3718" spans="1:7">
      <c r="A3718" s="1">
        <v>42289</v>
      </c>
      <c r="B3718" s="3">
        <v>1.8E-3</v>
      </c>
      <c r="C3718" s="4">
        <f t="shared" si="183"/>
        <v>0.55797955974842772</v>
      </c>
      <c r="D3718" s="2">
        <f t="shared" si="182"/>
        <v>2</v>
      </c>
      <c r="E3718" s="2">
        <f t="shared" si="182"/>
        <v>2</v>
      </c>
      <c r="F3718" s="2">
        <f t="shared" si="182"/>
        <v>3</v>
      </c>
      <c r="G3718" s="4">
        <f t="shared" si="184"/>
        <v>0</v>
      </c>
    </row>
    <row r="3719" spans="1:7">
      <c r="A3719" s="1">
        <v>42290</v>
      </c>
      <c r="B3719" s="3">
        <v>-8.6999999999999994E-3</v>
      </c>
      <c r="C3719" s="4">
        <f t="shared" si="183"/>
        <v>0.16961477987421383</v>
      </c>
      <c r="D3719" s="2">
        <f t="shared" si="182"/>
        <v>1</v>
      </c>
      <c r="E3719" s="2">
        <f t="shared" si="182"/>
        <v>1</v>
      </c>
      <c r="F3719" s="2">
        <f t="shared" si="182"/>
        <v>1</v>
      </c>
      <c r="G3719" s="4">
        <f t="shared" si="184"/>
        <v>0</v>
      </c>
    </row>
    <row r="3720" spans="1:7">
      <c r="A3720" s="1">
        <v>42291</v>
      </c>
      <c r="B3720" s="3">
        <v>-5.1999999999999998E-3</v>
      </c>
      <c r="C3720" s="4">
        <f t="shared" si="183"/>
        <v>0.23879716981132076</v>
      </c>
      <c r="D3720" s="2">
        <f t="shared" si="182"/>
        <v>1</v>
      </c>
      <c r="E3720" s="2">
        <f t="shared" si="182"/>
        <v>1</v>
      </c>
      <c r="F3720" s="2">
        <f t="shared" si="182"/>
        <v>1</v>
      </c>
      <c r="G3720" s="4">
        <f t="shared" si="184"/>
        <v>-5.1999999999999998E-3</v>
      </c>
    </row>
    <row r="3721" spans="1:7">
      <c r="A3721" s="1">
        <v>42292</v>
      </c>
      <c r="B3721" s="3">
        <v>1.8200000000000001E-2</v>
      </c>
      <c r="C3721" s="4">
        <f t="shared" si="183"/>
        <v>0.94457547169811318</v>
      </c>
      <c r="D3721" s="2">
        <f t="shared" si="182"/>
        <v>2</v>
      </c>
      <c r="E3721" s="2">
        <f t="shared" si="182"/>
        <v>3</v>
      </c>
      <c r="F3721" s="2">
        <f t="shared" si="182"/>
        <v>4</v>
      </c>
      <c r="G3721" s="4">
        <f t="shared" si="184"/>
        <v>1.8200000000000001E-2</v>
      </c>
    </row>
    <row r="3722" spans="1:7">
      <c r="A3722" s="1">
        <v>42293</v>
      </c>
      <c r="B3722" s="3">
        <v>3.3E-3</v>
      </c>
      <c r="C3722" s="4">
        <f t="shared" si="183"/>
        <v>0.6275550314465409</v>
      </c>
      <c r="D3722" s="2">
        <f t="shared" si="182"/>
        <v>2</v>
      </c>
      <c r="E3722" s="2">
        <f t="shared" si="182"/>
        <v>2</v>
      </c>
      <c r="F3722" s="2">
        <f t="shared" si="182"/>
        <v>3</v>
      </c>
      <c r="G3722" s="4">
        <f t="shared" si="184"/>
        <v>0</v>
      </c>
    </row>
    <row r="3723" spans="1:7">
      <c r="A3723" s="1">
        <v>42296</v>
      </c>
      <c r="B3723" s="3">
        <v>1E-3</v>
      </c>
      <c r="C3723" s="4">
        <f t="shared" si="183"/>
        <v>0.51316823899371067</v>
      </c>
      <c r="D3723" s="2">
        <f t="shared" si="182"/>
        <v>2</v>
      </c>
      <c r="E3723" s="2">
        <f t="shared" si="182"/>
        <v>2</v>
      </c>
      <c r="F3723" s="2">
        <f t="shared" si="182"/>
        <v>3</v>
      </c>
      <c r="G3723" s="4">
        <f t="shared" si="184"/>
        <v>0</v>
      </c>
    </row>
    <row r="3724" spans="1:7">
      <c r="A3724" s="1">
        <v>42297</v>
      </c>
      <c r="B3724" s="3">
        <v>-3.5999999999999999E-3</v>
      </c>
      <c r="C3724" s="4">
        <f t="shared" si="183"/>
        <v>0.28675314465408808</v>
      </c>
      <c r="D3724" s="2">
        <f t="shared" si="182"/>
        <v>1</v>
      </c>
      <c r="E3724" s="2">
        <f t="shared" si="182"/>
        <v>1</v>
      </c>
      <c r="F3724" s="2">
        <f t="shared" si="182"/>
        <v>2</v>
      </c>
      <c r="G3724" s="4">
        <f t="shared" si="184"/>
        <v>0</v>
      </c>
    </row>
    <row r="3725" spans="1:7">
      <c r="A3725" s="1">
        <v>42298</v>
      </c>
      <c r="B3725" s="3">
        <v>-6.0999999999999995E-3</v>
      </c>
      <c r="C3725" s="4">
        <f t="shared" si="183"/>
        <v>0.22012578616352202</v>
      </c>
      <c r="D3725" s="2">
        <f t="shared" si="182"/>
        <v>1</v>
      </c>
      <c r="E3725" s="2">
        <f t="shared" si="182"/>
        <v>1</v>
      </c>
      <c r="F3725" s="2">
        <f t="shared" si="182"/>
        <v>1</v>
      </c>
      <c r="G3725" s="4">
        <f t="shared" si="184"/>
        <v>0</v>
      </c>
    </row>
    <row r="3726" spans="1:7">
      <c r="A3726" s="1">
        <v>42299</v>
      </c>
      <c r="B3726" s="3">
        <v>2.29E-2</v>
      </c>
      <c r="C3726" s="4">
        <f t="shared" si="183"/>
        <v>0.96639150943396224</v>
      </c>
      <c r="D3726" s="2">
        <f t="shared" si="182"/>
        <v>2</v>
      </c>
      <c r="E3726" s="2">
        <f t="shared" si="182"/>
        <v>3</v>
      </c>
      <c r="F3726" s="2">
        <f t="shared" si="182"/>
        <v>4</v>
      </c>
      <c r="G3726" s="4">
        <f t="shared" si="184"/>
        <v>2.29E-2</v>
      </c>
    </row>
    <row r="3727" spans="1:7">
      <c r="A3727" s="1">
        <v>42300</v>
      </c>
      <c r="B3727" s="3">
        <v>6.5000000000000006E-3</v>
      </c>
      <c r="C3727" s="4">
        <f t="shared" si="183"/>
        <v>0.75628930817610063</v>
      </c>
      <c r="D3727" s="2">
        <f t="shared" si="182"/>
        <v>2</v>
      </c>
      <c r="E3727" s="2">
        <f t="shared" si="182"/>
        <v>3</v>
      </c>
      <c r="F3727" s="2">
        <f t="shared" si="182"/>
        <v>4</v>
      </c>
      <c r="G3727" s="4">
        <f t="shared" si="184"/>
        <v>0</v>
      </c>
    </row>
    <row r="3728" spans="1:7">
      <c r="A3728" s="1">
        <v>42303</v>
      </c>
      <c r="B3728" s="3">
        <v>-1.9E-3</v>
      </c>
      <c r="C3728" s="4">
        <f t="shared" si="183"/>
        <v>0.34787735849056606</v>
      </c>
      <c r="D3728" s="2">
        <f t="shared" si="182"/>
        <v>1</v>
      </c>
      <c r="E3728" s="2">
        <f t="shared" si="182"/>
        <v>2</v>
      </c>
      <c r="F3728" s="2">
        <f t="shared" si="182"/>
        <v>2</v>
      </c>
      <c r="G3728" s="4">
        <f t="shared" si="184"/>
        <v>0</v>
      </c>
    </row>
    <row r="3729" spans="1:7">
      <c r="A3729" s="1">
        <v>42304</v>
      </c>
      <c r="B3729" s="3">
        <v>-8.9999999999999998E-4</v>
      </c>
      <c r="C3729" s="4">
        <f t="shared" si="183"/>
        <v>0.40074685534591192</v>
      </c>
      <c r="D3729" s="2">
        <f t="shared" si="182"/>
        <v>1</v>
      </c>
      <c r="E3729" s="2">
        <f t="shared" si="182"/>
        <v>2</v>
      </c>
      <c r="F3729" s="2">
        <f t="shared" si="182"/>
        <v>2</v>
      </c>
      <c r="G3729" s="4">
        <f t="shared" si="184"/>
        <v>0</v>
      </c>
    </row>
    <row r="3730" spans="1:7">
      <c r="A3730" s="1">
        <v>42305</v>
      </c>
      <c r="B3730" s="3">
        <v>1.2E-2</v>
      </c>
      <c r="C3730" s="4">
        <f t="shared" si="183"/>
        <v>0.88109276729559749</v>
      </c>
      <c r="D3730" s="2">
        <f t="shared" si="182"/>
        <v>2</v>
      </c>
      <c r="E3730" s="2">
        <f t="shared" si="182"/>
        <v>3</v>
      </c>
      <c r="F3730" s="2">
        <f t="shared" si="182"/>
        <v>4</v>
      </c>
      <c r="G3730" s="4">
        <f t="shared" si="184"/>
        <v>0</v>
      </c>
    </row>
    <row r="3731" spans="1:7">
      <c r="A3731" s="1">
        <v>42306</v>
      </c>
      <c r="B3731" s="3">
        <v>-7.000000000000001E-4</v>
      </c>
      <c r="C3731" s="4">
        <f t="shared" si="183"/>
        <v>0.40978773584905659</v>
      </c>
      <c r="D3731" s="2">
        <f t="shared" ref="D3731:F3794" si="185">ROUNDDOWN($C3731*D$2,0) - IF(MOD($C3731*D$2,1)=0,1,0) + 1</f>
        <v>1</v>
      </c>
      <c r="E3731" s="2">
        <f t="shared" si="185"/>
        <v>2</v>
      </c>
      <c r="F3731" s="2">
        <f t="shared" si="185"/>
        <v>2</v>
      </c>
      <c r="G3731" s="4">
        <f t="shared" si="184"/>
        <v>0</v>
      </c>
    </row>
    <row r="3732" spans="1:7">
      <c r="A3732" s="1">
        <v>42307</v>
      </c>
      <c r="B3732" s="3">
        <v>-4.5999999999999999E-3</v>
      </c>
      <c r="C3732" s="4">
        <f t="shared" si="183"/>
        <v>0.25511006289308175</v>
      </c>
      <c r="D3732" s="2">
        <f t="shared" si="185"/>
        <v>1</v>
      </c>
      <c r="E3732" s="2">
        <f t="shared" si="185"/>
        <v>1</v>
      </c>
      <c r="F3732" s="2">
        <f t="shared" si="185"/>
        <v>2</v>
      </c>
      <c r="G3732" s="4">
        <f t="shared" si="184"/>
        <v>0</v>
      </c>
    </row>
    <row r="3733" spans="1:7">
      <c r="A3733" s="1">
        <v>42310</v>
      </c>
      <c r="B3733" s="3">
        <v>1.0800000000000001E-2</v>
      </c>
      <c r="C3733" s="4">
        <f t="shared" si="183"/>
        <v>0.86084905660377353</v>
      </c>
      <c r="D3733" s="2">
        <f t="shared" si="185"/>
        <v>2</v>
      </c>
      <c r="E3733" s="2">
        <f t="shared" si="185"/>
        <v>3</v>
      </c>
      <c r="F3733" s="2">
        <f t="shared" si="185"/>
        <v>4</v>
      </c>
      <c r="G3733" s="4">
        <f t="shared" si="184"/>
        <v>0</v>
      </c>
    </row>
    <row r="3734" spans="1:7">
      <c r="A3734" s="1">
        <v>42311</v>
      </c>
      <c r="B3734" s="3">
        <v>3.7000000000000002E-3</v>
      </c>
      <c r="C3734" s="4">
        <f t="shared" si="183"/>
        <v>0.64917452830188682</v>
      </c>
      <c r="D3734" s="2">
        <f t="shared" si="185"/>
        <v>2</v>
      </c>
      <c r="E3734" s="2">
        <f t="shared" si="185"/>
        <v>2</v>
      </c>
      <c r="F3734" s="2">
        <f t="shared" si="185"/>
        <v>3</v>
      </c>
      <c r="G3734" s="4">
        <f t="shared" si="184"/>
        <v>0</v>
      </c>
    </row>
    <row r="3735" spans="1:7">
      <c r="A3735" s="1">
        <v>42312</v>
      </c>
      <c r="B3735" s="3">
        <v>-4.0000000000000001E-3</v>
      </c>
      <c r="C3735" s="4">
        <f t="shared" si="183"/>
        <v>0.27417452830188677</v>
      </c>
      <c r="D3735" s="2">
        <f t="shared" si="185"/>
        <v>1</v>
      </c>
      <c r="E3735" s="2">
        <f t="shared" si="185"/>
        <v>1</v>
      </c>
      <c r="F3735" s="2">
        <f t="shared" si="185"/>
        <v>2</v>
      </c>
      <c r="G3735" s="4">
        <f t="shared" si="184"/>
        <v>0</v>
      </c>
    </row>
    <row r="3736" spans="1:7">
      <c r="A3736" s="1">
        <v>42313</v>
      </c>
      <c r="B3736" s="3">
        <v>-4.0000000000000002E-4</v>
      </c>
      <c r="C3736" s="4">
        <f t="shared" si="183"/>
        <v>0.42727987421383645</v>
      </c>
      <c r="D3736" s="2">
        <f t="shared" si="185"/>
        <v>1</v>
      </c>
      <c r="E3736" s="2">
        <f t="shared" si="185"/>
        <v>2</v>
      </c>
      <c r="F3736" s="2">
        <f t="shared" si="185"/>
        <v>2</v>
      </c>
      <c r="G3736" s="4">
        <f t="shared" si="184"/>
        <v>0</v>
      </c>
    </row>
    <row r="3737" spans="1:7">
      <c r="A3737" s="1">
        <v>42314</v>
      </c>
      <c r="B3737" s="3">
        <v>-1E-4</v>
      </c>
      <c r="C3737" s="4">
        <f t="shared" si="183"/>
        <v>0.44202044025157233</v>
      </c>
      <c r="D3737" s="2">
        <f t="shared" si="185"/>
        <v>1</v>
      </c>
      <c r="E3737" s="2">
        <f t="shared" si="185"/>
        <v>2</v>
      </c>
      <c r="F3737" s="2">
        <f t="shared" si="185"/>
        <v>2</v>
      </c>
      <c r="G3737" s="4">
        <f t="shared" si="184"/>
        <v>0</v>
      </c>
    </row>
    <row r="3738" spans="1:7">
      <c r="A3738" s="1">
        <v>42317</v>
      </c>
      <c r="B3738" s="3">
        <v>-1.0200000000000001E-2</v>
      </c>
      <c r="C3738" s="4">
        <f t="shared" si="183"/>
        <v>0.14504716981132076</v>
      </c>
      <c r="D3738" s="2">
        <f t="shared" si="185"/>
        <v>1</v>
      </c>
      <c r="E3738" s="2">
        <f t="shared" si="185"/>
        <v>1</v>
      </c>
      <c r="F3738" s="2">
        <f t="shared" si="185"/>
        <v>1</v>
      </c>
      <c r="G3738" s="4">
        <f t="shared" si="184"/>
        <v>0</v>
      </c>
    </row>
    <row r="3739" spans="1:7">
      <c r="A3739" s="1">
        <v>42318</v>
      </c>
      <c r="B3739" s="3">
        <v>2.5000000000000001E-3</v>
      </c>
      <c r="C3739" s="4">
        <f t="shared" si="183"/>
        <v>0.59492924528301883</v>
      </c>
      <c r="D3739" s="2">
        <f t="shared" si="185"/>
        <v>2</v>
      </c>
      <c r="E3739" s="2">
        <f t="shared" si="185"/>
        <v>2</v>
      </c>
      <c r="F3739" s="2">
        <f t="shared" si="185"/>
        <v>3</v>
      </c>
      <c r="G3739" s="4">
        <f t="shared" si="184"/>
        <v>2.5000000000000001E-3</v>
      </c>
    </row>
    <row r="3740" spans="1:7">
      <c r="A3740" s="1">
        <v>42319</v>
      </c>
      <c r="B3740" s="3">
        <v>-4.5000000000000005E-3</v>
      </c>
      <c r="C3740" s="4">
        <f t="shared" si="183"/>
        <v>0.25786163522012578</v>
      </c>
      <c r="D3740" s="2">
        <f t="shared" si="185"/>
        <v>1</v>
      </c>
      <c r="E3740" s="2">
        <f t="shared" si="185"/>
        <v>1</v>
      </c>
      <c r="F3740" s="2">
        <f t="shared" si="185"/>
        <v>2</v>
      </c>
      <c r="G3740" s="4">
        <f t="shared" si="184"/>
        <v>0</v>
      </c>
    </row>
    <row r="3741" spans="1:7">
      <c r="A3741" s="1">
        <v>42320</v>
      </c>
      <c r="B3741" s="3">
        <v>-1.4199999999999999E-2</v>
      </c>
      <c r="C3741" s="4">
        <f t="shared" si="183"/>
        <v>9.6501572327044025E-2</v>
      </c>
      <c r="D3741" s="2">
        <f t="shared" si="185"/>
        <v>1</v>
      </c>
      <c r="E3741" s="2">
        <f t="shared" si="185"/>
        <v>1</v>
      </c>
      <c r="F3741" s="2">
        <f t="shared" si="185"/>
        <v>1</v>
      </c>
      <c r="G3741" s="4">
        <f t="shared" si="184"/>
        <v>0</v>
      </c>
    </row>
    <row r="3742" spans="1:7">
      <c r="A3742" s="1">
        <v>42321</v>
      </c>
      <c r="B3742" s="3">
        <v>-1.11E-2</v>
      </c>
      <c r="C3742" s="4">
        <f t="shared" si="183"/>
        <v>0.13325471698113209</v>
      </c>
      <c r="D3742" s="2">
        <f t="shared" si="185"/>
        <v>1</v>
      </c>
      <c r="E3742" s="2">
        <f t="shared" si="185"/>
        <v>1</v>
      </c>
      <c r="F3742" s="2">
        <f t="shared" si="185"/>
        <v>1</v>
      </c>
      <c r="G3742" s="4">
        <f t="shared" si="184"/>
        <v>-1.11E-2</v>
      </c>
    </row>
    <row r="3743" spans="1:7">
      <c r="A3743" s="1">
        <v>42324</v>
      </c>
      <c r="B3743" s="3">
        <v>1.5100000000000001E-2</v>
      </c>
      <c r="C3743" s="4">
        <f t="shared" si="183"/>
        <v>0.92177672955974843</v>
      </c>
      <c r="D3743" s="2">
        <f t="shared" si="185"/>
        <v>2</v>
      </c>
      <c r="E3743" s="2">
        <f t="shared" si="185"/>
        <v>3</v>
      </c>
      <c r="F3743" s="2">
        <f t="shared" si="185"/>
        <v>4</v>
      </c>
      <c r="G3743" s="4">
        <f t="shared" si="184"/>
        <v>1.5100000000000001E-2</v>
      </c>
    </row>
    <row r="3744" spans="1:7">
      <c r="A3744" s="1">
        <v>42325</v>
      </c>
      <c r="B3744" s="3">
        <v>5.0000000000000001E-4</v>
      </c>
      <c r="C3744" s="4">
        <f t="shared" si="183"/>
        <v>0.48309748427672955</v>
      </c>
      <c r="D3744" s="2">
        <f t="shared" si="185"/>
        <v>1</v>
      </c>
      <c r="E3744" s="2">
        <f t="shared" si="185"/>
        <v>2</v>
      </c>
      <c r="F3744" s="2">
        <f t="shared" si="185"/>
        <v>2</v>
      </c>
      <c r="G3744" s="4">
        <f t="shared" si="184"/>
        <v>0</v>
      </c>
    </row>
    <row r="3745" spans="1:7">
      <c r="A3745" s="1">
        <v>42326</v>
      </c>
      <c r="B3745" s="3">
        <v>1.55E-2</v>
      </c>
      <c r="C3745" s="4">
        <f t="shared" si="183"/>
        <v>0.92511792452830188</v>
      </c>
      <c r="D3745" s="2">
        <f t="shared" si="185"/>
        <v>2</v>
      </c>
      <c r="E3745" s="2">
        <f t="shared" si="185"/>
        <v>3</v>
      </c>
      <c r="F3745" s="2">
        <f t="shared" si="185"/>
        <v>4</v>
      </c>
      <c r="G3745" s="4">
        <f t="shared" si="184"/>
        <v>0</v>
      </c>
    </row>
    <row r="3746" spans="1:7">
      <c r="A3746" s="1">
        <v>42327</v>
      </c>
      <c r="B3746" s="3">
        <v>-2.0000000000000001E-4</v>
      </c>
      <c r="C3746" s="4">
        <f t="shared" si="183"/>
        <v>0.43553459119496857</v>
      </c>
      <c r="D3746" s="2">
        <f t="shared" si="185"/>
        <v>1</v>
      </c>
      <c r="E3746" s="2">
        <f t="shared" si="185"/>
        <v>2</v>
      </c>
      <c r="F3746" s="2">
        <f t="shared" si="185"/>
        <v>2</v>
      </c>
      <c r="G3746" s="4">
        <f t="shared" si="184"/>
        <v>0</v>
      </c>
    </row>
    <row r="3747" spans="1:7">
      <c r="A3747" s="1">
        <v>42328</v>
      </c>
      <c r="B3747" s="3">
        <v>4.6999999999999993E-3</v>
      </c>
      <c r="C3747" s="4">
        <f t="shared" si="183"/>
        <v>0.69123427672955973</v>
      </c>
      <c r="D3747" s="2">
        <f t="shared" si="185"/>
        <v>2</v>
      </c>
      <c r="E3747" s="2">
        <f t="shared" si="185"/>
        <v>3</v>
      </c>
      <c r="F3747" s="2">
        <f t="shared" si="185"/>
        <v>3</v>
      </c>
      <c r="G3747" s="4">
        <f t="shared" si="184"/>
        <v>0</v>
      </c>
    </row>
    <row r="3748" spans="1:7">
      <c r="A3748" s="1">
        <v>42331</v>
      </c>
      <c r="B3748" s="3">
        <v>-2.2000000000000001E-3</v>
      </c>
      <c r="C3748" s="4">
        <f t="shared" si="183"/>
        <v>0.33392295597484278</v>
      </c>
      <c r="D3748" s="2">
        <f t="shared" si="185"/>
        <v>1</v>
      </c>
      <c r="E3748" s="2">
        <f t="shared" si="185"/>
        <v>2</v>
      </c>
      <c r="F3748" s="2">
        <f t="shared" si="185"/>
        <v>2</v>
      </c>
      <c r="G3748" s="4">
        <f t="shared" si="184"/>
        <v>0</v>
      </c>
    </row>
    <row r="3749" spans="1:7">
      <c r="A3749" s="1">
        <v>42332</v>
      </c>
      <c r="B3749" s="3">
        <v>2.0000000000000001E-4</v>
      </c>
      <c r="C3749" s="4">
        <f t="shared" si="183"/>
        <v>0.46305031446540879</v>
      </c>
      <c r="D3749" s="2">
        <f t="shared" si="185"/>
        <v>1</v>
      </c>
      <c r="E3749" s="2">
        <f t="shared" si="185"/>
        <v>2</v>
      </c>
      <c r="F3749" s="2">
        <f t="shared" si="185"/>
        <v>2</v>
      </c>
      <c r="G3749" s="4">
        <f t="shared" si="184"/>
        <v>0</v>
      </c>
    </row>
    <row r="3750" spans="1:7">
      <c r="A3750" s="1">
        <v>42333</v>
      </c>
      <c r="B3750" s="3">
        <v>1.6000000000000001E-3</v>
      </c>
      <c r="C3750" s="4">
        <f t="shared" si="183"/>
        <v>0.54756289308176098</v>
      </c>
      <c r="D3750" s="2">
        <f t="shared" si="185"/>
        <v>2</v>
      </c>
      <c r="E3750" s="2">
        <f t="shared" si="185"/>
        <v>2</v>
      </c>
      <c r="F3750" s="2">
        <f t="shared" si="185"/>
        <v>3</v>
      </c>
      <c r="G3750" s="4">
        <f t="shared" si="184"/>
        <v>0</v>
      </c>
    </row>
    <row r="3751" spans="1:7">
      <c r="A3751" s="1">
        <v>42335</v>
      </c>
      <c r="B3751" s="3">
        <v>1E-3</v>
      </c>
      <c r="C3751" s="4">
        <f t="shared" si="183"/>
        <v>0.51316823899371067</v>
      </c>
      <c r="D3751" s="2">
        <f t="shared" si="185"/>
        <v>2</v>
      </c>
      <c r="E3751" s="2">
        <f t="shared" si="185"/>
        <v>2</v>
      </c>
      <c r="F3751" s="2">
        <f t="shared" si="185"/>
        <v>3</v>
      </c>
      <c r="G3751" s="4">
        <f t="shared" si="184"/>
        <v>0</v>
      </c>
    </row>
    <row r="3752" spans="1:7">
      <c r="A3752" s="1">
        <v>42338</v>
      </c>
      <c r="B3752" s="3">
        <v>-5.1000000000000004E-3</v>
      </c>
      <c r="C3752" s="4">
        <f t="shared" si="183"/>
        <v>0.24135220125786164</v>
      </c>
      <c r="D3752" s="2">
        <f t="shared" si="185"/>
        <v>1</v>
      </c>
      <c r="E3752" s="2">
        <f t="shared" si="185"/>
        <v>1</v>
      </c>
      <c r="F3752" s="2">
        <f t="shared" si="185"/>
        <v>1</v>
      </c>
      <c r="G3752" s="4">
        <f t="shared" si="184"/>
        <v>0</v>
      </c>
    </row>
    <row r="3753" spans="1:7">
      <c r="A3753" s="1">
        <v>42339</v>
      </c>
      <c r="B3753" s="3">
        <v>0.01</v>
      </c>
      <c r="C3753" s="4">
        <f t="shared" si="183"/>
        <v>0.84669811320754718</v>
      </c>
      <c r="D3753" s="2">
        <f t="shared" si="185"/>
        <v>2</v>
      </c>
      <c r="E3753" s="2">
        <f t="shared" si="185"/>
        <v>3</v>
      </c>
      <c r="F3753" s="2">
        <f t="shared" si="185"/>
        <v>4</v>
      </c>
      <c r="G3753" s="4">
        <f t="shared" si="184"/>
        <v>0.01</v>
      </c>
    </row>
    <row r="3754" spans="1:7">
      <c r="A3754" s="1">
        <v>42340</v>
      </c>
      <c r="B3754" s="3">
        <v>-9.1000000000000004E-3</v>
      </c>
      <c r="C3754" s="4">
        <f t="shared" si="183"/>
        <v>0.16352201257861634</v>
      </c>
      <c r="D3754" s="2">
        <f t="shared" si="185"/>
        <v>1</v>
      </c>
      <c r="E3754" s="2">
        <f t="shared" si="185"/>
        <v>1</v>
      </c>
      <c r="F3754" s="2">
        <f t="shared" si="185"/>
        <v>1</v>
      </c>
      <c r="G3754" s="4">
        <f t="shared" si="184"/>
        <v>0</v>
      </c>
    </row>
    <row r="3755" spans="1:7">
      <c r="A3755" s="1">
        <v>42341</v>
      </c>
      <c r="B3755" s="3">
        <v>-1.4999999999999999E-2</v>
      </c>
      <c r="C3755" s="4">
        <f t="shared" si="183"/>
        <v>9.0801886792452824E-2</v>
      </c>
      <c r="D3755" s="2">
        <f t="shared" si="185"/>
        <v>1</v>
      </c>
      <c r="E3755" s="2">
        <f t="shared" si="185"/>
        <v>1</v>
      </c>
      <c r="F3755" s="2">
        <f t="shared" si="185"/>
        <v>1</v>
      </c>
      <c r="G3755" s="4">
        <f t="shared" si="184"/>
        <v>-1.4999999999999999E-2</v>
      </c>
    </row>
    <row r="3756" spans="1:7">
      <c r="A3756" s="1">
        <v>42342</v>
      </c>
      <c r="B3756" s="3">
        <v>1.8700000000000001E-2</v>
      </c>
      <c r="C3756" s="4">
        <f t="shared" si="183"/>
        <v>0.9492924528301887</v>
      </c>
      <c r="D3756" s="2">
        <f t="shared" si="185"/>
        <v>2</v>
      </c>
      <c r="E3756" s="2">
        <f t="shared" si="185"/>
        <v>3</v>
      </c>
      <c r="F3756" s="2">
        <f t="shared" si="185"/>
        <v>4</v>
      </c>
      <c r="G3756" s="4">
        <f t="shared" si="184"/>
        <v>1.8700000000000001E-2</v>
      </c>
    </row>
    <row r="3757" spans="1:7">
      <c r="A3757" s="1">
        <v>42345</v>
      </c>
      <c r="B3757" s="3">
        <v>-3.7000000000000002E-3</v>
      </c>
      <c r="C3757" s="4">
        <f t="shared" si="183"/>
        <v>0.28321540880503143</v>
      </c>
      <c r="D3757" s="2">
        <f t="shared" si="185"/>
        <v>1</v>
      </c>
      <c r="E3757" s="2">
        <f t="shared" si="185"/>
        <v>1</v>
      </c>
      <c r="F3757" s="2">
        <f t="shared" si="185"/>
        <v>2</v>
      </c>
      <c r="G3757" s="4">
        <f t="shared" si="184"/>
        <v>0</v>
      </c>
    </row>
    <row r="3758" spans="1:7">
      <c r="A3758" s="1">
        <v>42346</v>
      </c>
      <c r="B3758" s="3">
        <v>-1.1000000000000001E-2</v>
      </c>
      <c r="C3758" s="4">
        <f t="shared" si="183"/>
        <v>0.13443396226415094</v>
      </c>
      <c r="D3758" s="2">
        <f t="shared" si="185"/>
        <v>1</v>
      </c>
      <c r="E3758" s="2">
        <f t="shared" si="185"/>
        <v>1</v>
      </c>
      <c r="F3758" s="2">
        <f t="shared" si="185"/>
        <v>1</v>
      </c>
      <c r="G3758" s="4">
        <f t="shared" si="184"/>
        <v>0</v>
      </c>
    </row>
    <row r="3759" spans="1:7">
      <c r="A3759" s="1">
        <v>42347</v>
      </c>
      <c r="B3759" s="3">
        <v>-8.3999999999999995E-3</v>
      </c>
      <c r="C3759" s="4">
        <f t="shared" si="183"/>
        <v>0.17413522012578617</v>
      </c>
      <c r="D3759" s="2">
        <f t="shared" si="185"/>
        <v>1</v>
      </c>
      <c r="E3759" s="2">
        <f t="shared" si="185"/>
        <v>1</v>
      </c>
      <c r="F3759" s="2">
        <f t="shared" si="185"/>
        <v>1</v>
      </c>
      <c r="G3759" s="4">
        <f t="shared" si="184"/>
        <v>-8.3999999999999995E-3</v>
      </c>
    </row>
    <row r="3760" spans="1:7">
      <c r="A3760" s="1">
        <v>42348</v>
      </c>
      <c r="B3760" s="3">
        <v>3.7000000000000002E-3</v>
      </c>
      <c r="C3760" s="4">
        <f t="shared" si="183"/>
        <v>0.64917452830188682</v>
      </c>
      <c r="D3760" s="2">
        <f t="shared" si="185"/>
        <v>2</v>
      </c>
      <c r="E3760" s="2">
        <f t="shared" si="185"/>
        <v>2</v>
      </c>
      <c r="F3760" s="2">
        <f t="shared" si="185"/>
        <v>3</v>
      </c>
      <c r="G3760" s="4">
        <f t="shared" si="184"/>
        <v>3.7000000000000002E-3</v>
      </c>
    </row>
    <row r="3761" spans="1:7">
      <c r="A3761" s="1">
        <v>42349</v>
      </c>
      <c r="B3761" s="3">
        <v>-1.9900000000000001E-2</v>
      </c>
      <c r="C3761" s="4">
        <f t="shared" si="183"/>
        <v>5.8765723270440252E-2</v>
      </c>
      <c r="D3761" s="2">
        <f t="shared" si="185"/>
        <v>1</v>
      </c>
      <c r="E3761" s="2">
        <f t="shared" si="185"/>
        <v>1</v>
      </c>
      <c r="F3761" s="2">
        <f t="shared" si="185"/>
        <v>1</v>
      </c>
      <c r="G3761" s="4">
        <f t="shared" si="184"/>
        <v>0</v>
      </c>
    </row>
    <row r="3762" spans="1:7">
      <c r="A3762" s="1">
        <v>42352</v>
      </c>
      <c r="B3762" s="3">
        <v>4.5000000000000005E-3</v>
      </c>
      <c r="C3762" s="4">
        <f t="shared" si="183"/>
        <v>0.68317610062893086</v>
      </c>
      <c r="D3762" s="2">
        <f t="shared" si="185"/>
        <v>2</v>
      </c>
      <c r="E3762" s="2">
        <f t="shared" si="185"/>
        <v>3</v>
      </c>
      <c r="F3762" s="2">
        <f t="shared" si="185"/>
        <v>3</v>
      </c>
      <c r="G3762" s="4">
        <f t="shared" si="184"/>
        <v>4.5000000000000005E-3</v>
      </c>
    </row>
    <row r="3763" spans="1:7">
      <c r="A3763" s="1">
        <v>42353</v>
      </c>
      <c r="B3763" s="3">
        <v>1.38E-2</v>
      </c>
      <c r="C3763" s="4">
        <f t="shared" si="183"/>
        <v>0.90585691823899372</v>
      </c>
      <c r="D3763" s="2">
        <f t="shared" si="185"/>
        <v>2</v>
      </c>
      <c r="E3763" s="2">
        <f t="shared" si="185"/>
        <v>3</v>
      </c>
      <c r="F3763" s="2">
        <f t="shared" si="185"/>
        <v>4</v>
      </c>
      <c r="G3763" s="4">
        <f t="shared" si="184"/>
        <v>0</v>
      </c>
    </row>
    <row r="3764" spans="1:7">
      <c r="A3764" s="1">
        <v>42354</v>
      </c>
      <c r="B3764" s="3">
        <v>1.34E-2</v>
      </c>
      <c r="C3764" s="4">
        <f t="shared" si="183"/>
        <v>0.90094339622641506</v>
      </c>
      <c r="D3764" s="2">
        <f t="shared" si="185"/>
        <v>2</v>
      </c>
      <c r="E3764" s="2">
        <f t="shared" si="185"/>
        <v>3</v>
      </c>
      <c r="F3764" s="2">
        <f t="shared" si="185"/>
        <v>4</v>
      </c>
      <c r="G3764" s="4">
        <f t="shared" si="184"/>
        <v>0</v>
      </c>
    </row>
    <row r="3765" spans="1:7">
      <c r="A3765" s="1">
        <v>42355</v>
      </c>
      <c r="B3765" s="3">
        <v>-1.9400000000000001E-2</v>
      </c>
      <c r="C3765" s="4">
        <f t="shared" si="183"/>
        <v>6.1517295597484277E-2</v>
      </c>
      <c r="D3765" s="2">
        <f t="shared" si="185"/>
        <v>1</v>
      </c>
      <c r="E3765" s="2">
        <f t="shared" si="185"/>
        <v>1</v>
      </c>
      <c r="F3765" s="2">
        <f t="shared" si="185"/>
        <v>1</v>
      </c>
      <c r="G3765" s="4">
        <f t="shared" si="184"/>
        <v>0</v>
      </c>
    </row>
    <row r="3766" spans="1:7">
      <c r="A3766" s="1">
        <v>42356</v>
      </c>
      <c r="B3766" s="3">
        <v>-1.66E-2</v>
      </c>
      <c r="C3766" s="4">
        <f t="shared" si="183"/>
        <v>7.7240566037735853E-2</v>
      </c>
      <c r="D3766" s="2">
        <f t="shared" si="185"/>
        <v>1</v>
      </c>
      <c r="E3766" s="2">
        <f t="shared" si="185"/>
        <v>1</v>
      </c>
      <c r="F3766" s="2">
        <f t="shared" si="185"/>
        <v>1</v>
      </c>
      <c r="G3766" s="4">
        <f t="shared" si="184"/>
        <v>-1.66E-2</v>
      </c>
    </row>
    <row r="3767" spans="1:7">
      <c r="A3767" s="1">
        <v>42359</v>
      </c>
      <c r="B3767" s="3">
        <v>1.1899999999999999E-2</v>
      </c>
      <c r="C3767" s="4">
        <f t="shared" si="183"/>
        <v>0.87834119496855345</v>
      </c>
      <c r="D3767" s="2">
        <f t="shared" si="185"/>
        <v>2</v>
      </c>
      <c r="E3767" s="2">
        <f t="shared" si="185"/>
        <v>3</v>
      </c>
      <c r="F3767" s="2">
        <f t="shared" si="185"/>
        <v>4</v>
      </c>
      <c r="G3767" s="4">
        <f t="shared" si="184"/>
        <v>1.1899999999999999E-2</v>
      </c>
    </row>
    <row r="3768" spans="1:7">
      <c r="A3768" s="1">
        <v>42360</v>
      </c>
      <c r="B3768" s="3">
        <v>1.0700000000000001E-2</v>
      </c>
      <c r="C3768" s="4">
        <f t="shared" si="183"/>
        <v>0.85908018867924529</v>
      </c>
      <c r="D3768" s="2">
        <f t="shared" si="185"/>
        <v>2</v>
      </c>
      <c r="E3768" s="2">
        <f t="shared" si="185"/>
        <v>3</v>
      </c>
      <c r="F3768" s="2">
        <f t="shared" si="185"/>
        <v>4</v>
      </c>
      <c r="G3768" s="4">
        <f t="shared" si="184"/>
        <v>0</v>
      </c>
    </row>
    <row r="3769" spans="1:7">
      <c r="A3769" s="1">
        <v>42361</v>
      </c>
      <c r="B3769" s="3">
        <v>8.6E-3</v>
      </c>
      <c r="C3769" s="4">
        <f t="shared" si="183"/>
        <v>0.81446540880503149</v>
      </c>
      <c r="D3769" s="2">
        <f t="shared" si="185"/>
        <v>2</v>
      </c>
      <c r="E3769" s="2">
        <f t="shared" si="185"/>
        <v>3</v>
      </c>
      <c r="F3769" s="2">
        <f t="shared" si="185"/>
        <v>4</v>
      </c>
      <c r="G3769" s="4">
        <f t="shared" si="184"/>
        <v>0</v>
      </c>
    </row>
    <row r="3770" spans="1:7">
      <c r="A3770" s="1">
        <v>42362</v>
      </c>
      <c r="B3770" s="3">
        <v>-8.9999999999999998E-4</v>
      </c>
      <c r="C3770" s="4">
        <f t="shared" si="183"/>
        <v>0.40074685534591192</v>
      </c>
      <c r="D3770" s="2">
        <f t="shared" si="185"/>
        <v>1</v>
      </c>
      <c r="E3770" s="2">
        <f t="shared" si="185"/>
        <v>2</v>
      </c>
      <c r="F3770" s="2">
        <f t="shared" si="185"/>
        <v>2</v>
      </c>
      <c r="G3770" s="4">
        <f t="shared" si="184"/>
        <v>0</v>
      </c>
    </row>
    <row r="3771" spans="1:7">
      <c r="A3771" s="1">
        <v>42366</v>
      </c>
      <c r="B3771" s="3">
        <v>-1.2999999999999999E-3</v>
      </c>
      <c r="C3771" s="4">
        <f t="shared" si="183"/>
        <v>0.37873427672955973</v>
      </c>
      <c r="D3771" s="2">
        <f t="shared" si="185"/>
        <v>1</v>
      </c>
      <c r="E3771" s="2">
        <f t="shared" si="185"/>
        <v>2</v>
      </c>
      <c r="F3771" s="2">
        <f t="shared" si="185"/>
        <v>2</v>
      </c>
      <c r="G3771" s="4">
        <f t="shared" si="184"/>
        <v>0</v>
      </c>
    </row>
    <row r="3772" spans="1:7">
      <c r="A3772" s="1">
        <v>42367</v>
      </c>
      <c r="B3772" s="3">
        <v>1.2E-2</v>
      </c>
      <c r="C3772" s="4">
        <f t="shared" si="183"/>
        <v>0.88109276729559749</v>
      </c>
      <c r="D3772" s="2">
        <f t="shared" si="185"/>
        <v>2</v>
      </c>
      <c r="E3772" s="2">
        <f t="shared" si="185"/>
        <v>3</v>
      </c>
      <c r="F3772" s="2">
        <f t="shared" si="185"/>
        <v>4</v>
      </c>
      <c r="G3772" s="4">
        <f t="shared" si="184"/>
        <v>0</v>
      </c>
    </row>
    <row r="3773" spans="1:7">
      <c r="A3773" s="1">
        <v>42368</v>
      </c>
      <c r="B3773" s="3">
        <v>-9.0000000000000011E-3</v>
      </c>
      <c r="C3773" s="4">
        <f t="shared" si="183"/>
        <v>0.16489779874213836</v>
      </c>
      <c r="D3773" s="2">
        <f t="shared" si="185"/>
        <v>1</v>
      </c>
      <c r="E3773" s="2">
        <f t="shared" si="185"/>
        <v>1</v>
      </c>
      <c r="F3773" s="2">
        <f t="shared" si="185"/>
        <v>1</v>
      </c>
      <c r="G3773" s="4">
        <f t="shared" si="184"/>
        <v>0</v>
      </c>
    </row>
    <row r="3774" spans="1:7">
      <c r="A3774" s="1">
        <v>42369</v>
      </c>
      <c r="B3774" s="3">
        <v>-9.4999999999999998E-3</v>
      </c>
      <c r="C3774" s="4">
        <f t="shared" si="183"/>
        <v>0.15644654088050314</v>
      </c>
      <c r="D3774" s="2">
        <f t="shared" si="185"/>
        <v>1</v>
      </c>
      <c r="E3774" s="2">
        <f t="shared" si="185"/>
        <v>1</v>
      </c>
      <c r="F3774" s="2">
        <f t="shared" si="185"/>
        <v>1</v>
      </c>
      <c r="G3774" s="4">
        <f t="shared" si="184"/>
        <v>-9.4999999999999998E-3</v>
      </c>
    </row>
    <row r="3775" spans="1:7">
      <c r="A3775" s="1">
        <v>42373</v>
      </c>
      <c r="B3775" s="3">
        <v>-1.34E-2</v>
      </c>
      <c r="C3775" s="4">
        <f t="shared" si="183"/>
        <v>0.10534591194968554</v>
      </c>
      <c r="D3775" s="2">
        <f t="shared" si="185"/>
        <v>1</v>
      </c>
      <c r="E3775" s="2">
        <f t="shared" si="185"/>
        <v>1</v>
      </c>
      <c r="F3775" s="2">
        <f t="shared" si="185"/>
        <v>1</v>
      </c>
      <c r="G3775" s="4">
        <f t="shared" si="184"/>
        <v>-1.34E-2</v>
      </c>
    </row>
    <row r="3776" spans="1:7">
      <c r="A3776" s="1">
        <v>42374</v>
      </c>
      <c r="B3776" s="3">
        <v>1.4000000000000002E-3</v>
      </c>
      <c r="C3776" s="4">
        <f t="shared" si="183"/>
        <v>0.53734276729559749</v>
      </c>
      <c r="D3776" s="2">
        <f t="shared" si="185"/>
        <v>2</v>
      </c>
      <c r="E3776" s="2">
        <f t="shared" si="185"/>
        <v>2</v>
      </c>
      <c r="F3776" s="2">
        <f t="shared" si="185"/>
        <v>3</v>
      </c>
      <c r="G3776" s="4">
        <f t="shared" si="184"/>
        <v>1.4000000000000002E-3</v>
      </c>
    </row>
    <row r="3777" spans="1:7">
      <c r="A3777" s="1">
        <v>42375</v>
      </c>
      <c r="B3777" s="3">
        <v>-1.32E-2</v>
      </c>
      <c r="C3777" s="4">
        <f t="shared" si="183"/>
        <v>0.10711477987421383</v>
      </c>
      <c r="D3777" s="2">
        <f t="shared" si="185"/>
        <v>1</v>
      </c>
      <c r="E3777" s="2">
        <f t="shared" si="185"/>
        <v>1</v>
      </c>
      <c r="F3777" s="2">
        <f t="shared" si="185"/>
        <v>1</v>
      </c>
      <c r="G3777" s="4">
        <f t="shared" si="184"/>
        <v>0</v>
      </c>
    </row>
    <row r="3778" spans="1:7">
      <c r="A3778" s="1">
        <v>42376</v>
      </c>
      <c r="B3778" s="3">
        <v>-2.7400000000000001E-2</v>
      </c>
      <c r="C3778" s="4">
        <f t="shared" si="183"/>
        <v>3.0070754716981132E-2</v>
      </c>
      <c r="D3778" s="2">
        <f t="shared" si="185"/>
        <v>1</v>
      </c>
      <c r="E3778" s="2">
        <f t="shared" si="185"/>
        <v>1</v>
      </c>
      <c r="F3778" s="2">
        <f t="shared" si="185"/>
        <v>1</v>
      </c>
      <c r="G3778" s="4">
        <f t="shared" si="184"/>
        <v>-2.7400000000000001E-2</v>
      </c>
    </row>
    <row r="3779" spans="1:7">
      <c r="A3779" s="1">
        <v>42377</v>
      </c>
      <c r="B3779" s="3">
        <v>-1.1399999999999999E-2</v>
      </c>
      <c r="C3779" s="4">
        <f t="shared" si="183"/>
        <v>0.12814465408805031</v>
      </c>
      <c r="D3779" s="2">
        <f t="shared" si="185"/>
        <v>1</v>
      </c>
      <c r="E3779" s="2">
        <f t="shared" si="185"/>
        <v>1</v>
      </c>
      <c r="F3779" s="2">
        <f t="shared" si="185"/>
        <v>1</v>
      </c>
      <c r="G3779" s="4">
        <f t="shared" si="184"/>
        <v>-1.1399999999999999E-2</v>
      </c>
    </row>
    <row r="3780" spans="1:7">
      <c r="A3780" s="1">
        <v>42380</v>
      </c>
      <c r="B3780" s="3">
        <v>1.5E-3</v>
      </c>
      <c r="C3780" s="4">
        <f t="shared" ref="C3780:C3843" si="186">RANK(B3780,$B$3:$B$5090,1)/$K$1</f>
        <v>0.54422169811320753</v>
      </c>
      <c r="D3780" s="2">
        <f t="shared" si="185"/>
        <v>2</v>
      </c>
      <c r="E3780" s="2">
        <f t="shared" si="185"/>
        <v>2</v>
      </c>
      <c r="F3780" s="2">
        <f t="shared" si="185"/>
        <v>3</v>
      </c>
      <c r="G3780" s="4">
        <f t="shared" si="184"/>
        <v>1.5E-3</v>
      </c>
    </row>
    <row r="3781" spans="1:7">
      <c r="A3781" s="1">
        <v>42381</v>
      </c>
      <c r="B3781" s="3">
        <v>5.7999999999999996E-3</v>
      </c>
      <c r="C3781" s="4">
        <f t="shared" si="186"/>
        <v>0.73231132075471694</v>
      </c>
      <c r="D3781" s="2">
        <f t="shared" si="185"/>
        <v>2</v>
      </c>
      <c r="E3781" s="2">
        <f t="shared" si="185"/>
        <v>3</v>
      </c>
      <c r="F3781" s="2">
        <f t="shared" si="185"/>
        <v>3</v>
      </c>
      <c r="G3781" s="4">
        <f t="shared" ref="G3781:G3844" si="187">IF(F3780=1,B3781,0)</f>
        <v>0</v>
      </c>
    </row>
    <row r="3782" spans="1:7">
      <c r="A3782" s="1">
        <v>42382</v>
      </c>
      <c r="B3782" s="3">
        <v>-2.3199999999999998E-2</v>
      </c>
      <c r="C3782" s="4">
        <f t="shared" si="186"/>
        <v>4.2059748427672954E-2</v>
      </c>
      <c r="D3782" s="2">
        <f t="shared" si="185"/>
        <v>1</v>
      </c>
      <c r="E3782" s="2">
        <f t="shared" si="185"/>
        <v>1</v>
      </c>
      <c r="F3782" s="2">
        <f t="shared" si="185"/>
        <v>1</v>
      </c>
      <c r="G3782" s="4">
        <f t="shared" si="187"/>
        <v>0</v>
      </c>
    </row>
    <row r="3783" spans="1:7">
      <c r="A3783" s="1">
        <v>42383</v>
      </c>
      <c r="B3783" s="3">
        <v>1.8100000000000002E-2</v>
      </c>
      <c r="C3783" s="4">
        <f t="shared" si="186"/>
        <v>0.9441823899371069</v>
      </c>
      <c r="D3783" s="2">
        <f t="shared" si="185"/>
        <v>2</v>
      </c>
      <c r="E3783" s="2">
        <f t="shared" si="185"/>
        <v>3</v>
      </c>
      <c r="F3783" s="2">
        <f t="shared" si="185"/>
        <v>4</v>
      </c>
      <c r="G3783" s="4">
        <f t="shared" si="187"/>
        <v>1.8100000000000002E-2</v>
      </c>
    </row>
    <row r="3784" spans="1:7">
      <c r="A3784" s="1">
        <v>42384</v>
      </c>
      <c r="B3784" s="3">
        <v>-2.12E-2</v>
      </c>
      <c r="C3784" s="4">
        <f t="shared" si="186"/>
        <v>5.1100628930817613E-2</v>
      </c>
      <c r="D3784" s="2">
        <f t="shared" si="185"/>
        <v>1</v>
      </c>
      <c r="E3784" s="2">
        <f t="shared" si="185"/>
        <v>1</v>
      </c>
      <c r="F3784" s="2">
        <f t="shared" si="185"/>
        <v>1</v>
      </c>
      <c r="G3784" s="4">
        <f t="shared" si="187"/>
        <v>0</v>
      </c>
    </row>
    <row r="3785" spans="1:7">
      <c r="A3785" s="1">
        <v>42388</v>
      </c>
      <c r="B3785" s="3">
        <v>-1.1000000000000001E-3</v>
      </c>
      <c r="C3785" s="4">
        <f t="shared" si="186"/>
        <v>0.38836477987421386</v>
      </c>
      <c r="D3785" s="2">
        <f t="shared" si="185"/>
        <v>1</v>
      </c>
      <c r="E3785" s="2">
        <f t="shared" si="185"/>
        <v>2</v>
      </c>
      <c r="F3785" s="2">
        <f t="shared" si="185"/>
        <v>2</v>
      </c>
      <c r="G3785" s="4">
        <f t="shared" si="187"/>
        <v>-1.1000000000000001E-3</v>
      </c>
    </row>
    <row r="3786" spans="1:7">
      <c r="A3786" s="1">
        <v>42389</v>
      </c>
      <c r="B3786" s="3">
        <v>-9.8999999999999991E-3</v>
      </c>
      <c r="C3786" s="4">
        <f t="shared" si="186"/>
        <v>0.14956761006289307</v>
      </c>
      <c r="D3786" s="2">
        <f t="shared" si="185"/>
        <v>1</v>
      </c>
      <c r="E3786" s="2">
        <f t="shared" si="185"/>
        <v>1</v>
      </c>
      <c r="F3786" s="2">
        <f t="shared" si="185"/>
        <v>1</v>
      </c>
      <c r="G3786" s="4">
        <f t="shared" si="187"/>
        <v>0</v>
      </c>
    </row>
    <row r="3787" spans="1:7">
      <c r="A3787" s="1">
        <v>42390</v>
      </c>
      <c r="B3787" s="3">
        <v>3.3E-3</v>
      </c>
      <c r="C3787" s="4">
        <f t="shared" si="186"/>
        <v>0.6275550314465409</v>
      </c>
      <c r="D3787" s="2">
        <f t="shared" si="185"/>
        <v>2</v>
      </c>
      <c r="E3787" s="2">
        <f t="shared" si="185"/>
        <v>2</v>
      </c>
      <c r="F3787" s="2">
        <f t="shared" si="185"/>
        <v>3</v>
      </c>
      <c r="G3787" s="4">
        <f t="shared" si="187"/>
        <v>3.3E-3</v>
      </c>
    </row>
    <row r="3788" spans="1:7">
      <c r="A3788" s="1">
        <v>42391</v>
      </c>
      <c r="B3788" s="3">
        <v>2.12E-2</v>
      </c>
      <c r="C3788" s="4">
        <f t="shared" si="186"/>
        <v>0.95931603773584906</v>
      </c>
      <c r="D3788" s="2">
        <f t="shared" si="185"/>
        <v>2</v>
      </c>
      <c r="E3788" s="2">
        <f t="shared" si="185"/>
        <v>3</v>
      </c>
      <c r="F3788" s="2">
        <f t="shared" si="185"/>
        <v>4</v>
      </c>
      <c r="G3788" s="4">
        <f t="shared" si="187"/>
        <v>0</v>
      </c>
    </row>
    <row r="3789" spans="1:7">
      <c r="A3789" s="1">
        <v>42394</v>
      </c>
      <c r="B3789" s="3">
        <v>-1.5700000000000002E-2</v>
      </c>
      <c r="C3789" s="4">
        <f t="shared" si="186"/>
        <v>8.3922955974842769E-2</v>
      </c>
      <c r="D3789" s="2">
        <f t="shared" si="185"/>
        <v>1</v>
      </c>
      <c r="E3789" s="2">
        <f t="shared" si="185"/>
        <v>1</v>
      </c>
      <c r="F3789" s="2">
        <f t="shared" si="185"/>
        <v>1</v>
      </c>
      <c r="G3789" s="4">
        <f t="shared" si="187"/>
        <v>0</v>
      </c>
    </row>
    <row r="3790" spans="1:7">
      <c r="A3790" s="1">
        <v>42395</v>
      </c>
      <c r="B3790" s="3">
        <v>1.4199999999999999E-2</v>
      </c>
      <c r="C3790" s="4">
        <f t="shared" si="186"/>
        <v>0.91194968553459121</v>
      </c>
      <c r="D3790" s="2">
        <f t="shared" si="185"/>
        <v>2</v>
      </c>
      <c r="E3790" s="2">
        <f t="shared" si="185"/>
        <v>3</v>
      </c>
      <c r="F3790" s="2">
        <f t="shared" si="185"/>
        <v>4</v>
      </c>
      <c r="G3790" s="4">
        <f t="shared" si="187"/>
        <v>1.4199999999999999E-2</v>
      </c>
    </row>
    <row r="3791" spans="1:7">
      <c r="A3791" s="1">
        <v>42396</v>
      </c>
      <c r="B3791" s="3">
        <v>-1.1399999999999999E-2</v>
      </c>
      <c r="C3791" s="4">
        <f t="shared" si="186"/>
        <v>0.12814465408805031</v>
      </c>
      <c r="D3791" s="2">
        <f t="shared" si="185"/>
        <v>1</v>
      </c>
      <c r="E3791" s="2">
        <f t="shared" si="185"/>
        <v>1</v>
      </c>
      <c r="F3791" s="2">
        <f t="shared" si="185"/>
        <v>1</v>
      </c>
      <c r="G3791" s="4">
        <f t="shared" si="187"/>
        <v>0</v>
      </c>
    </row>
    <row r="3792" spans="1:7">
      <c r="A3792" s="1">
        <v>42397</v>
      </c>
      <c r="B3792" s="3">
        <v>3.2000000000000002E-3</v>
      </c>
      <c r="C3792" s="4">
        <f t="shared" si="186"/>
        <v>0.62303459119496851</v>
      </c>
      <c r="D3792" s="2">
        <f t="shared" si="185"/>
        <v>2</v>
      </c>
      <c r="E3792" s="2">
        <f t="shared" si="185"/>
        <v>2</v>
      </c>
      <c r="F3792" s="2">
        <f t="shared" si="185"/>
        <v>3</v>
      </c>
      <c r="G3792" s="4">
        <f t="shared" si="187"/>
        <v>3.2000000000000002E-3</v>
      </c>
    </row>
    <row r="3793" spans="1:7">
      <c r="A3793" s="1">
        <v>42398</v>
      </c>
      <c r="B3793" s="3">
        <v>2.7000000000000003E-2</v>
      </c>
      <c r="C3793" s="4">
        <f t="shared" si="186"/>
        <v>0.97582547169811318</v>
      </c>
      <c r="D3793" s="2">
        <f t="shared" si="185"/>
        <v>2</v>
      </c>
      <c r="E3793" s="2">
        <f t="shared" si="185"/>
        <v>3</v>
      </c>
      <c r="F3793" s="2">
        <f t="shared" si="185"/>
        <v>4</v>
      </c>
      <c r="G3793" s="4">
        <f t="shared" si="187"/>
        <v>0</v>
      </c>
    </row>
    <row r="3794" spans="1:7">
      <c r="A3794" s="1">
        <v>42401</v>
      </c>
      <c r="B3794" s="3">
        <v>7.000000000000001E-4</v>
      </c>
      <c r="C3794" s="4">
        <f t="shared" si="186"/>
        <v>0.49351415094339623</v>
      </c>
      <c r="D3794" s="2">
        <f t="shared" si="185"/>
        <v>1</v>
      </c>
      <c r="E3794" s="2">
        <f t="shared" si="185"/>
        <v>2</v>
      </c>
      <c r="F3794" s="2">
        <f t="shared" si="185"/>
        <v>2</v>
      </c>
      <c r="G3794" s="4">
        <f t="shared" si="187"/>
        <v>0</v>
      </c>
    </row>
    <row r="3795" spans="1:7">
      <c r="A3795" s="1">
        <v>42402</v>
      </c>
      <c r="B3795" s="3">
        <v>-1.8000000000000002E-2</v>
      </c>
      <c r="C3795" s="4">
        <f t="shared" si="186"/>
        <v>6.9182389937106917E-2</v>
      </c>
      <c r="D3795" s="2">
        <f t="shared" ref="D3795:F3858" si="188">ROUNDDOWN($C3795*D$2,0) - IF(MOD($C3795*D$2,1)=0,1,0) + 1</f>
        <v>1</v>
      </c>
      <c r="E3795" s="2">
        <f t="shared" si="188"/>
        <v>1</v>
      </c>
      <c r="F3795" s="2">
        <f t="shared" si="188"/>
        <v>1</v>
      </c>
      <c r="G3795" s="4">
        <f t="shared" si="187"/>
        <v>0</v>
      </c>
    </row>
    <row r="3796" spans="1:7">
      <c r="A3796" s="1">
        <v>42403</v>
      </c>
      <c r="B3796" s="3">
        <v>6.0000000000000001E-3</v>
      </c>
      <c r="C3796" s="4">
        <f t="shared" si="186"/>
        <v>0.73977987421383651</v>
      </c>
      <c r="D3796" s="2">
        <f t="shared" si="188"/>
        <v>2</v>
      </c>
      <c r="E3796" s="2">
        <f t="shared" si="188"/>
        <v>3</v>
      </c>
      <c r="F3796" s="2">
        <f t="shared" si="188"/>
        <v>3</v>
      </c>
      <c r="G3796" s="4">
        <f t="shared" si="187"/>
        <v>6.0000000000000001E-3</v>
      </c>
    </row>
    <row r="3797" spans="1:7">
      <c r="A3797" s="1">
        <v>42404</v>
      </c>
      <c r="B3797" s="3">
        <v>-4.0000000000000002E-4</v>
      </c>
      <c r="C3797" s="4">
        <f t="shared" si="186"/>
        <v>0.42727987421383645</v>
      </c>
      <c r="D3797" s="2">
        <f t="shared" si="188"/>
        <v>1</v>
      </c>
      <c r="E3797" s="2">
        <f t="shared" si="188"/>
        <v>2</v>
      </c>
      <c r="F3797" s="2">
        <f t="shared" si="188"/>
        <v>2</v>
      </c>
      <c r="G3797" s="4">
        <f t="shared" si="187"/>
        <v>0</v>
      </c>
    </row>
    <row r="3798" spans="1:7">
      <c r="A3798" s="1">
        <v>42405</v>
      </c>
      <c r="B3798" s="3">
        <v>-1.7500000000000002E-2</v>
      </c>
      <c r="C3798" s="4">
        <f t="shared" si="186"/>
        <v>7.0951257861635225E-2</v>
      </c>
      <c r="D3798" s="2">
        <f t="shared" si="188"/>
        <v>1</v>
      </c>
      <c r="E3798" s="2">
        <f t="shared" si="188"/>
        <v>1</v>
      </c>
      <c r="F3798" s="2">
        <f t="shared" si="188"/>
        <v>1</v>
      </c>
      <c r="G3798" s="4">
        <f t="shared" si="187"/>
        <v>0</v>
      </c>
    </row>
    <row r="3799" spans="1:7">
      <c r="A3799" s="1">
        <v>42408</v>
      </c>
      <c r="B3799" s="3">
        <v>-1.2800000000000001E-2</v>
      </c>
      <c r="C3799" s="4">
        <f t="shared" si="186"/>
        <v>0.11222484276729559</v>
      </c>
      <c r="D3799" s="2">
        <f t="shared" si="188"/>
        <v>1</v>
      </c>
      <c r="E3799" s="2">
        <f t="shared" si="188"/>
        <v>1</v>
      </c>
      <c r="F3799" s="2">
        <f t="shared" si="188"/>
        <v>1</v>
      </c>
      <c r="G3799" s="4">
        <f t="shared" si="187"/>
        <v>-1.2800000000000001E-2</v>
      </c>
    </row>
    <row r="3800" spans="1:7">
      <c r="A3800" s="1">
        <v>42409</v>
      </c>
      <c r="B3800" s="3">
        <v>-2.0999999999999999E-3</v>
      </c>
      <c r="C3800" s="4">
        <f t="shared" si="186"/>
        <v>0.33863993710691825</v>
      </c>
      <c r="D3800" s="2">
        <f t="shared" si="188"/>
        <v>1</v>
      </c>
      <c r="E3800" s="2">
        <f t="shared" si="188"/>
        <v>2</v>
      </c>
      <c r="F3800" s="2">
        <f t="shared" si="188"/>
        <v>2</v>
      </c>
      <c r="G3800" s="4">
        <f t="shared" si="187"/>
        <v>-2.0999999999999999E-3</v>
      </c>
    </row>
    <row r="3801" spans="1:7">
      <c r="A3801" s="1">
        <v>42410</v>
      </c>
      <c r="B3801" s="3">
        <v>-8.0000000000000004E-4</v>
      </c>
      <c r="C3801" s="4">
        <f t="shared" si="186"/>
        <v>0.40546383647798739</v>
      </c>
      <c r="D3801" s="2">
        <f t="shared" si="188"/>
        <v>1</v>
      </c>
      <c r="E3801" s="2">
        <f t="shared" si="188"/>
        <v>2</v>
      </c>
      <c r="F3801" s="2">
        <f t="shared" si="188"/>
        <v>2</v>
      </c>
      <c r="G3801" s="4">
        <f t="shared" si="187"/>
        <v>0</v>
      </c>
    </row>
    <row r="3802" spans="1:7">
      <c r="A3802" s="1">
        <v>42411</v>
      </c>
      <c r="B3802" s="3">
        <v>-1.24E-2</v>
      </c>
      <c r="C3802" s="4">
        <f t="shared" si="186"/>
        <v>0.11733490566037735</v>
      </c>
      <c r="D3802" s="2">
        <f t="shared" si="188"/>
        <v>1</v>
      </c>
      <c r="E3802" s="2">
        <f t="shared" si="188"/>
        <v>1</v>
      </c>
      <c r="F3802" s="2">
        <f t="shared" si="188"/>
        <v>1</v>
      </c>
      <c r="G3802" s="4">
        <f t="shared" si="187"/>
        <v>0</v>
      </c>
    </row>
    <row r="3803" spans="1:7">
      <c r="A3803" s="1">
        <v>42412</v>
      </c>
      <c r="B3803" s="3">
        <v>1.9099999999999999E-2</v>
      </c>
      <c r="C3803" s="4">
        <f t="shared" si="186"/>
        <v>0.95145440251572322</v>
      </c>
      <c r="D3803" s="2">
        <f t="shared" si="188"/>
        <v>2</v>
      </c>
      <c r="E3803" s="2">
        <f t="shared" si="188"/>
        <v>3</v>
      </c>
      <c r="F3803" s="2">
        <f t="shared" si="188"/>
        <v>4</v>
      </c>
      <c r="G3803" s="4">
        <f t="shared" si="187"/>
        <v>1.9099999999999999E-2</v>
      </c>
    </row>
    <row r="3804" spans="1:7">
      <c r="A3804" s="1">
        <v>42416</v>
      </c>
      <c r="B3804" s="3">
        <v>1.6899999999999998E-2</v>
      </c>
      <c r="C3804" s="4">
        <f t="shared" si="186"/>
        <v>0.93573113207547165</v>
      </c>
      <c r="D3804" s="2">
        <f t="shared" si="188"/>
        <v>2</v>
      </c>
      <c r="E3804" s="2">
        <f t="shared" si="188"/>
        <v>3</v>
      </c>
      <c r="F3804" s="2">
        <f t="shared" si="188"/>
        <v>4</v>
      </c>
      <c r="G3804" s="4">
        <f t="shared" si="187"/>
        <v>0</v>
      </c>
    </row>
    <row r="3805" spans="1:7">
      <c r="A3805" s="1">
        <v>42417</v>
      </c>
      <c r="B3805" s="3">
        <v>1.8500000000000003E-2</v>
      </c>
      <c r="C3805" s="4">
        <f t="shared" si="186"/>
        <v>0.94713050314465408</v>
      </c>
      <c r="D3805" s="2">
        <f t="shared" si="188"/>
        <v>2</v>
      </c>
      <c r="E3805" s="2">
        <f t="shared" si="188"/>
        <v>3</v>
      </c>
      <c r="F3805" s="2">
        <f t="shared" si="188"/>
        <v>4</v>
      </c>
      <c r="G3805" s="4">
        <f t="shared" si="187"/>
        <v>0</v>
      </c>
    </row>
    <row r="3806" spans="1:7">
      <c r="A3806" s="1">
        <v>42418</v>
      </c>
      <c r="B3806" s="3">
        <v>-3.3E-3</v>
      </c>
      <c r="C3806" s="4">
        <f t="shared" si="186"/>
        <v>0.29716981132075471</v>
      </c>
      <c r="D3806" s="2">
        <f t="shared" si="188"/>
        <v>1</v>
      </c>
      <c r="E3806" s="2">
        <f t="shared" si="188"/>
        <v>1</v>
      </c>
      <c r="F3806" s="2">
        <f t="shared" si="188"/>
        <v>2</v>
      </c>
      <c r="G3806" s="4">
        <f t="shared" si="187"/>
        <v>0</v>
      </c>
    </row>
    <row r="3807" spans="1:7">
      <c r="A3807" s="1">
        <v>42419</v>
      </c>
      <c r="B3807" s="3">
        <v>-1.1000000000000001E-3</v>
      </c>
      <c r="C3807" s="4">
        <f t="shared" si="186"/>
        <v>0.38836477987421386</v>
      </c>
      <c r="D3807" s="2">
        <f t="shared" si="188"/>
        <v>1</v>
      </c>
      <c r="E3807" s="2">
        <f t="shared" si="188"/>
        <v>2</v>
      </c>
      <c r="F3807" s="2">
        <f t="shared" si="188"/>
        <v>2</v>
      </c>
      <c r="G3807" s="4">
        <f t="shared" si="187"/>
        <v>0</v>
      </c>
    </row>
    <row r="3808" spans="1:7">
      <c r="A3808" s="1">
        <v>42422</v>
      </c>
      <c r="B3808" s="3">
        <v>1.1699999999999999E-2</v>
      </c>
      <c r="C3808" s="4">
        <f t="shared" si="186"/>
        <v>0.87598270440251569</v>
      </c>
      <c r="D3808" s="2">
        <f t="shared" si="188"/>
        <v>2</v>
      </c>
      <c r="E3808" s="2">
        <f t="shared" si="188"/>
        <v>3</v>
      </c>
      <c r="F3808" s="2">
        <f t="shared" si="188"/>
        <v>4</v>
      </c>
      <c r="G3808" s="4">
        <f t="shared" si="187"/>
        <v>0</v>
      </c>
    </row>
    <row r="3809" spans="1:7">
      <c r="A3809" s="1">
        <v>42423</v>
      </c>
      <c r="B3809" s="3">
        <v>-1.0800000000000001E-2</v>
      </c>
      <c r="C3809" s="4">
        <f t="shared" si="186"/>
        <v>0.13620283018867924</v>
      </c>
      <c r="D3809" s="2">
        <f t="shared" si="188"/>
        <v>1</v>
      </c>
      <c r="E3809" s="2">
        <f t="shared" si="188"/>
        <v>1</v>
      </c>
      <c r="F3809" s="2">
        <f t="shared" si="188"/>
        <v>1</v>
      </c>
      <c r="G3809" s="4">
        <f t="shared" si="187"/>
        <v>0</v>
      </c>
    </row>
    <row r="3810" spans="1:7">
      <c r="A3810" s="1">
        <v>42424</v>
      </c>
      <c r="B3810" s="3">
        <v>7.7000000000000002E-3</v>
      </c>
      <c r="C3810" s="4">
        <f t="shared" si="186"/>
        <v>0.79029088050314467</v>
      </c>
      <c r="D3810" s="2">
        <f t="shared" si="188"/>
        <v>2</v>
      </c>
      <c r="E3810" s="2">
        <f t="shared" si="188"/>
        <v>3</v>
      </c>
      <c r="F3810" s="2">
        <f t="shared" si="188"/>
        <v>4</v>
      </c>
      <c r="G3810" s="4">
        <f t="shared" si="187"/>
        <v>7.7000000000000002E-3</v>
      </c>
    </row>
    <row r="3811" spans="1:7">
      <c r="A3811" s="1">
        <v>42425</v>
      </c>
      <c r="B3811" s="3">
        <v>1.0800000000000001E-2</v>
      </c>
      <c r="C3811" s="4">
        <f t="shared" si="186"/>
        <v>0.86084905660377353</v>
      </c>
      <c r="D3811" s="2">
        <f t="shared" si="188"/>
        <v>2</v>
      </c>
      <c r="E3811" s="2">
        <f t="shared" si="188"/>
        <v>3</v>
      </c>
      <c r="F3811" s="2">
        <f t="shared" si="188"/>
        <v>4</v>
      </c>
      <c r="G3811" s="4">
        <f t="shared" si="187"/>
        <v>0</v>
      </c>
    </row>
    <row r="3812" spans="1:7">
      <c r="A3812" s="1">
        <v>42426</v>
      </c>
      <c r="B3812" s="3">
        <v>-4.0999999999999995E-3</v>
      </c>
      <c r="C3812" s="4">
        <f t="shared" si="186"/>
        <v>0.27122641509433965</v>
      </c>
      <c r="D3812" s="2">
        <f t="shared" si="188"/>
        <v>1</v>
      </c>
      <c r="E3812" s="2">
        <f t="shared" si="188"/>
        <v>1</v>
      </c>
      <c r="F3812" s="2">
        <f t="shared" si="188"/>
        <v>2</v>
      </c>
      <c r="G3812" s="4">
        <f t="shared" si="187"/>
        <v>0</v>
      </c>
    </row>
    <row r="3813" spans="1:7">
      <c r="A3813" s="1">
        <v>42429</v>
      </c>
      <c r="B3813" s="3">
        <v>-6.9999999999999993E-3</v>
      </c>
      <c r="C3813" s="4">
        <f t="shared" si="186"/>
        <v>0.19988207547169812</v>
      </c>
      <c r="D3813" s="2">
        <f t="shared" si="188"/>
        <v>1</v>
      </c>
      <c r="E3813" s="2">
        <f t="shared" si="188"/>
        <v>1</v>
      </c>
      <c r="F3813" s="2">
        <f t="shared" si="188"/>
        <v>1</v>
      </c>
      <c r="G3813" s="4">
        <f t="shared" si="187"/>
        <v>0</v>
      </c>
    </row>
    <row r="3814" spans="1:7">
      <c r="A3814" s="1">
        <v>42430</v>
      </c>
      <c r="B3814" s="3">
        <v>2.5899999999999999E-2</v>
      </c>
      <c r="C3814" s="4">
        <f t="shared" si="186"/>
        <v>0.97366352201257866</v>
      </c>
      <c r="D3814" s="2">
        <f t="shared" si="188"/>
        <v>2</v>
      </c>
      <c r="E3814" s="2">
        <f t="shared" si="188"/>
        <v>3</v>
      </c>
      <c r="F3814" s="2">
        <f t="shared" si="188"/>
        <v>4</v>
      </c>
      <c r="G3814" s="4">
        <f t="shared" si="187"/>
        <v>2.5899999999999999E-2</v>
      </c>
    </row>
    <row r="3815" spans="1:7">
      <c r="A3815" s="1">
        <v>42431</v>
      </c>
      <c r="B3815" s="3">
        <v>2.8999999999999998E-3</v>
      </c>
      <c r="C3815" s="4">
        <f t="shared" si="186"/>
        <v>0.61065251572327039</v>
      </c>
      <c r="D3815" s="2">
        <f t="shared" si="188"/>
        <v>2</v>
      </c>
      <c r="E3815" s="2">
        <f t="shared" si="188"/>
        <v>2</v>
      </c>
      <c r="F3815" s="2">
        <f t="shared" si="188"/>
        <v>3</v>
      </c>
      <c r="G3815" s="4">
        <f t="shared" si="187"/>
        <v>0</v>
      </c>
    </row>
    <row r="3816" spans="1:7">
      <c r="A3816" s="1">
        <v>42432</v>
      </c>
      <c r="B3816" s="3">
        <v>3.5999999999999999E-3</v>
      </c>
      <c r="C3816" s="4">
        <f t="shared" si="186"/>
        <v>0.64386792452830188</v>
      </c>
      <c r="D3816" s="2">
        <f t="shared" si="188"/>
        <v>2</v>
      </c>
      <c r="E3816" s="2">
        <f t="shared" si="188"/>
        <v>2</v>
      </c>
      <c r="F3816" s="2">
        <f t="shared" si="188"/>
        <v>3</v>
      </c>
      <c r="G3816" s="4">
        <f t="shared" si="187"/>
        <v>0</v>
      </c>
    </row>
    <row r="3817" spans="1:7">
      <c r="A3817" s="1">
        <v>42433</v>
      </c>
      <c r="B3817" s="3">
        <v>2.3E-3</v>
      </c>
      <c r="C3817" s="4">
        <f t="shared" si="186"/>
        <v>0.58352987421383651</v>
      </c>
      <c r="D3817" s="2">
        <f t="shared" si="188"/>
        <v>2</v>
      </c>
      <c r="E3817" s="2">
        <f t="shared" si="188"/>
        <v>2</v>
      </c>
      <c r="F3817" s="2">
        <f t="shared" si="188"/>
        <v>3</v>
      </c>
      <c r="G3817" s="4">
        <f t="shared" si="187"/>
        <v>0</v>
      </c>
    </row>
    <row r="3818" spans="1:7">
      <c r="A3818" s="1">
        <v>42436</v>
      </c>
      <c r="B3818" s="3">
        <v>2.0999999999999999E-3</v>
      </c>
      <c r="C3818" s="4">
        <f t="shared" si="186"/>
        <v>0.5717374213836478</v>
      </c>
      <c r="D3818" s="2">
        <f t="shared" si="188"/>
        <v>2</v>
      </c>
      <c r="E3818" s="2">
        <f t="shared" si="188"/>
        <v>2</v>
      </c>
      <c r="F3818" s="2">
        <f t="shared" si="188"/>
        <v>3</v>
      </c>
      <c r="G3818" s="4">
        <f t="shared" si="187"/>
        <v>0</v>
      </c>
    </row>
    <row r="3819" spans="1:7">
      <c r="A3819" s="1">
        <v>42437</v>
      </c>
      <c r="B3819" s="3">
        <v>-9.300000000000001E-3</v>
      </c>
      <c r="C3819" s="4">
        <f t="shared" si="186"/>
        <v>0.15998427672955975</v>
      </c>
      <c r="D3819" s="2">
        <f t="shared" si="188"/>
        <v>1</v>
      </c>
      <c r="E3819" s="2">
        <f t="shared" si="188"/>
        <v>1</v>
      </c>
      <c r="F3819" s="2">
        <f t="shared" si="188"/>
        <v>1</v>
      </c>
      <c r="G3819" s="4">
        <f t="shared" si="187"/>
        <v>0</v>
      </c>
    </row>
    <row r="3820" spans="1:7">
      <c r="A3820" s="1">
        <v>42438</v>
      </c>
      <c r="B3820" s="3">
        <v>4.1999999999999997E-3</v>
      </c>
      <c r="C3820" s="4">
        <f t="shared" si="186"/>
        <v>0.67059748427672961</v>
      </c>
      <c r="D3820" s="2">
        <f t="shared" si="188"/>
        <v>2</v>
      </c>
      <c r="E3820" s="2">
        <f t="shared" si="188"/>
        <v>3</v>
      </c>
      <c r="F3820" s="2">
        <f t="shared" si="188"/>
        <v>3</v>
      </c>
      <c r="G3820" s="4">
        <f t="shared" si="187"/>
        <v>4.1999999999999997E-3</v>
      </c>
    </row>
    <row r="3821" spans="1:7">
      <c r="A3821" s="1">
        <v>42439</v>
      </c>
      <c r="B3821" s="3">
        <v>-1E-4</v>
      </c>
      <c r="C3821" s="4">
        <f t="shared" si="186"/>
        <v>0.44202044025157233</v>
      </c>
      <c r="D3821" s="2">
        <f t="shared" si="188"/>
        <v>1</v>
      </c>
      <c r="E3821" s="2">
        <f t="shared" si="188"/>
        <v>2</v>
      </c>
      <c r="F3821" s="2">
        <f t="shared" si="188"/>
        <v>2</v>
      </c>
      <c r="G3821" s="4">
        <f t="shared" si="187"/>
        <v>0</v>
      </c>
    </row>
    <row r="3822" spans="1:7">
      <c r="A3822" s="1">
        <v>42440</v>
      </c>
      <c r="B3822" s="3">
        <v>1.6200000000000003E-2</v>
      </c>
      <c r="C3822" s="4">
        <f t="shared" si="186"/>
        <v>0.93003144654088055</v>
      </c>
      <c r="D3822" s="2">
        <f t="shared" si="188"/>
        <v>2</v>
      </c>
      <c r="E3822" s="2">
        <f t="shared" si="188"/>
        <v>3</v>
      </c>
      <c r="F3822" s="2">
        <f t="shared" si="188"/>
        <v>4</v>
      </c>
      <c r="G3822" s="4">
        <f t="shared" si="187"/>
        <v>0</v>
      </c>
    </row>
    <row r="3823" spans="1:7">
      <c r="A3823" s="1">
        <v>42443</v>
      </c>
      <c r="B3823" s="3">
        <v>-5.9999999999999995E-4</v>
      </c>
      <c r="C3823" s="4">
        <f t="shared" si="186"/>
        <v>0.41588050314465408</v>
      </c>
      <c r="D3823" s="2">
        <f t="shared" si="188"/>
        <v>1</v>
      </c>
      <c r="E3823" s="2">
        <f t="shared" si="188"/>
        <v>2</v>
      </c>
      <c r="F3823" s="2">
        <f t="shared" si="188"/>
        <v>2</v>
      </c>
      <c r="G3823" s="4">
        <f t="shared" si="187"/>
        <v>0</v>
      </c>
    </row>
    <row r="3824" spans="1:7">
      <c r="A3824" s="1">
        <v>42444</v>
      </c>
      <c r="B3824" s="3">
        <v>-1.5E-3</v>
      </c>
      <c r="C3824" s="4">
        <f t="shared" si="186"/>
        <v>0.3665487421383648</v>
      </c>
      <c r="D3824" s="2">
        <f t="shared" si="188"/>
        <v>1</v>
      </c>
      <c r="E3824" s="2">
        <f t="shared" si="188"/>
        <v>2</v>
      </c>
      <c r="F3824" s="2">
        <f t="shared" si="188"/>
        <v>2</v>
      </c>
      <c r="G3824" s="4">
        <f t="shared" si="187"/>
        <v>0</v>
      </c>
    </row>
    <row r="3825" spans="1:7">
      <c r="A3825" s="1">
        <v>42445</v>
      </c>
      <c r="B3825" s="3">
        <v>5.6999999999999993E-3</v>
      </c>
      <c r="C3825" s="4">
        <f t="shared" si="186"/>
        <v>0.72995283018867929</v>
      </c>
      <c r="D3825" s="2">
        <f t="shared" si="188"/>
        <v>2</v>
      </c>
      <c r="E3825" s="2">
        <f t="shared" si="188"/>
        <v>3</v>
      </c>
      <c r="F3825" s="2">
        <f t="shared" si="188"/>
        <v>3</v>
      </c>
      <c r="G3825" s="4">
        <f t="shared" si="187"/>
        <v>0</v>
      </c>
    </row>
    <row r="3826" spans="1:7">
      <c r="A3826" s="1">
        <v>42446</v>
      </c>
      <c r="B3826" s="3">
        <v>6.6E-3</v>
      </c>
      <c r="C3826" s="4">
        <f t="shared" si="186"/>
        <v>0.75845125786163525</v>
      </c>
      <c r="D3826" s="2">
        <f t="shared" si="188"/>
        <v>2</v>
      </c>
      <c r="E3826" s="2">
        <f t="shared" si="188"/>
        <v>3</v>
      </c>
      <c r="F3826" s="2">
        <f t="shared" si="188"/>
        <v>4</v>
      </c>
      <c r="G3826" s="4">
        <f t="shared" si="187"/>
        <v>0</v>
      </c>
    </row>
    <row r="3827" spans="1:7">
      <c r="A3827" s="1">
        <v>42447</v>
      </c>
      <c r="B3827" s="3">
        <v>3.7000000000000002E-3</v>
      </c>
      <c r="C3827" s="4">
        <f t="shared" si="186"/>
        <v>0.64917452830188682</v>
      </c>
      <c r="D3827" s="2">
        <f t="shared" si="188"/>
        <v>2</v>
      </c>
      <c r="E3827" s="2">
        <f t="shared" si="188"/>
        <v>2</v>
      </c>
      <c r="F3827" s="2">
        <f t="shared" si="188"/>
        <v>3</v>
      </c>
      <c r="G3827" s="4">
        <f t="shared" si="187"/>
        <v>0</v>
      </c>
    </row>
    <row r="3828" spans="1:7">
      <c r="A3828" s="1">
        <v>42450</v>
      </c>
      <c r="B3828" s="3">
        <v>2.5999999999999999E-3</v>
      </c>
      <c r="C3828" s="4">
        <f t="shared" si="186"/>
        <v>0.5988600628930818</v>
      </c>
      <c r="D3828" s="2">
        <f t="shared" si="188"/>
        <v>2</v>
      </c>
      <c r="E3828" s="2">
        <f t="shared" si="188"/>
        <v>2</v>
      </c>
      <c r="F3828" s="2">
        <f t="shared" si="188"/>
        <v>3</v>
      </c>
      <c r="G3828" s="4">
        <f t="shared" si="187"/>
        <v>0</v>
      </c>
    </row>
    <row r="3829" spans="1:7">
      <c r="A3829" s="1">
        <v>42451</v>
      </c>
      <c r="B3829" s="3">
        <v>-1E-4</v>
      </c>
      <c r="C3829" s="4">
        <f t="shared" si="186"/>
        <v>0.44202044025157233</v>
      </c>
      <c r="D3829" s="2">
        <f t="shared" si="188"/>
        <v>1</v>
      </c>
      <c r="E3829" s="2">
        <f t="shared" si="188"/>
        <v>2</v>
      </c>
      <c r="F3829" s="2">
        <f t="shared" si="188"/>
        <v>2</v>
      </c>
      <c r="G3829" s="4">
        <f t="shared" si="187"/>
        <v>0</v>
      </c>
    </row>
    <row r="3830" spans="1:7">
      <c r="A3830" s="1">
        <v>42452</v>
      </c>
      <c r="B3830" s="3">
        <v>-6.8999999999999999E-3</v>
      </c>
      <c r="C3830" s="4">
        <f t="shared" si="186"/>
        <v>0.20263364779874213</v>
      </c>
      <c r="D3830" s="2">
        <f t="shared" si="188"/>
        <v>1</v>
      </c>
      <c r="E3830" s="2">
        <f t="shared" si="188"/>
        <v>1</v>
      </c>
      <c r="F3830" s="2">
        <f t="shared" si="188"/>
        <v>1</v>
      </c>
      <c r="G3830" s="4">
        <f t="shared" si="187"/>
        <v>0</v>
      </c>
    </row>
    <row r="3831" spans="1:7">
      <c r="A3831" s="1">
        <v>42453</v>
      </c>
      <c r="B3831" s="3">
        <v>-1E-4</v>
      </c>
      <c r="C3831" s="4">
        <f t="shared" si="186"/>
        <v>0.44202044025157233</v>
      </c>
      <c r="D3831" s="2">
        <f t="shared" si="188"/>
        <v>1</v>
      </c>
      <c r="E3831" s="2">
        <f t="shared" si="188"/>
        <v>2</v>
      </c>
      <c r="F3831" s="2">
        <f t="shared" si="188"/>
        <v>2</v>
      </c>
      <c r="G3831" s="4">
        <f t="shared" si="187"/>
        <v>-1E-4</v>
      </c>
    </row>
    <row r="3832" spans="1:7">
      <c r="A3832" s="1">
        <v>42457</v>
      </c>
      <c r="B3832" s="3">
        <v>-2.9999999999999997E-4</v>
      </c>
      <c r="C3832" s="4">
        <f t="shared" si="186"/>
        <v>0.43238993710691825</v>
      </c>
      <c r="D3832" s="2">
        <f t="shared" si="188"/>
        <v>1</v>
      </c>
      <c r="E3832" s="2">
        <f t="shared" si="188"/>
        <v>2</v>
      </c>
      <c r="F3832" s="2">
        <f t="shared" si="188"/>
        <v>2</v>
      </c>
      <c r="G3832" s="4">
        <f t="shared" si="187"/>
        <v>0</v>
      </c>
    </row>
    <row r="3833" spans="1:7">
      <c r="A3833" s="1">
        <v>42458</v>
      </c>
      <c r="B3833" s="3">
        <v>9.7999999999999997E-3</v>
      </c>
      <c r="C3833" s="4">
        <f t="shared" si="186"/>
        <v>0.84060534591194969</v>
      </c>
      <c r="D3833" s="2">
        <f t="shared" si="188"/>
        <v>2</v>
      </c>
      <c r="E3833" s="2">
        <f t="shared" si="188"/>
        <v>3</v>
      </c>
      <c r="F3833" s="2">
        <f t="shared" si="188"/>
        <v>4</v>
      </c>
      <c r="G3833" s="4">
        <f t="shared" si="187"/>
        <v>0</v>
      </c>
    </row>
    <row r="3834" spans="1:7">
      <c r="A3834" s="1">
        <v>42459</v>
      </c>
      <c r="B3834" s="3">
        <v>3.9000000000000003E-3</v>
      </c>
      <c r="C3834" s="4">
        <f t="shared" si="186"/>
        <v>0.65782232704402521</v>
      </c>
      <c r="D3834" s="2">
        <f t="shared" si="188"/>
        <v>2</v>
      </c>
      <c r="E3834" s="2">
        <f t="shared" si="188"/>
        <v>2</v>
      </c>
      <c r="F3834" s="2">
        <f t="shared" si="188"/>
        <v>3</v>
      </c>
      <c r="G3834" s="4">
        <f t="shared" si="187"/>
        <v>0</v>
      </c>
    </row>
    <row r="3835" spans="1:7">
      <c r="A3835" s="1">
        <v>42460</v>
      </c>
      <c r="B3835" s="3">
        <v>-1.9E-3</v>
      </c>
      <c r="C3835" s="4">
        <f t="shared" si="186"/>
        <v>0.34787735849056606</v>
      </c>
      <c r="D3835" s="2">
        <f t="shared" si="188"/>
        <v>1</v>
      </c>
      <c r="E3835" s="2">
        <f t="shared" si="188"/>
        <v>2</v>
      </c>
      <c r="F3835" s="2">
        <f t="shared" si="188"/>
        <v>2</v>
      </c>
      <c r="G3835" s="4">
        <f t="shared" si="187"/>
        <v>0</v>
      </c>
    </row>
    <row r="3836" spans="1:7">
      <c r="A3836" s="1">
        <v>42461</v>
      </c>
      <c r="B3836" s="3">
        <v>6.7000000000000002E-3</v>
      </c>
      <c r="C3836" s="4">
        <f t="shared" si="186"/>
        <v>0.76238207547169812</v>
      </c>
      <c r="D3836" s="2">
        <f t="shared" si="188"/>
        <v>2</v>
      </c>
      <c r="E3836" s="2">
        <f t="shared" si="188"/>
        <v>3</v>
      </c>
      <c r="F3836" s="2">
        <f t="shared" si="188"/>
        <v>4</v>
      </c>
      <c r="G3836" s="4">
        <f t="shared" si="187"/>
        <v>0</v>
      </c>
    </row>
    <row r="3837" spans="1:7">
      <c r="A3837" s="1">
        <v>42464</v>
      </c>
      <c r="B3837" s="3">
        <v>-3.7000000000000002E-3</v>
      </c>
      <c r="C3837" s="4">
        <f t="shared" si="186"/>
        <v>0.28321540880503143</v>
      </c>
      <c r="D3837" s="2">
        <f t="shared" si="188"/>
        <v>1</v>
      </c>
      <c r="E3837" s="2">
        <f t="shared" si="188"/>
        <v>1</v>
      </c>
      <c r="F3837" s="2">
        <f t="shared" si="188"/>
        <v>2</v>
      </c>
      <c r="G3837" s="4">
        <f t="shared" si="187"/>
        <v>0</v>
      </c>
    </row>
    <row r="3838" spans="1:7">
      <c r="A3838" s="1">
        <v>42465</v>
      </c>
      <c r="B3838" s="3">
        <v>-9.300000000000001E-3</v>
      </c>
      <c r="C3838" s="4">
        <f t="shared" si="186"/>
        <v>0.15998427672955975</v>
      </c>
      <c r="D3838" s="2">
        <f t="shared" si="188"/>
        <v>1</v>
      </c>
      <c r="E3838" s="2">
        <f t="shared" si="188"/>
        <v>1</v>
      </c>
      <c r="F3838" s="2">
        <f t="shared" si="188"/>
        <v>1</v>
      </c>
      <c r="G3838" s="4">
        <f t="shared" si="187"/>
        <v>0</v>
      </c>
    </row>
    <row r="3839" spans="1:7">
      <c r="A3839" s="1">
        <v>42466</v>
      </c>
      <c r="B3839" s="3">
        <v>1.0800000000000001E-2</v>
      </c>
      <c r="C3839" s="4">
        <f t="shared" si="186"/>
        <v>0.86084905660377353</v>
      </c>
      <c r="D3839" s="2">
        <f t="shared" si="188"/>
        <v>2</v>
      </c>
      <c r="E3839" s="2">
        <f t="shared" si="188"/>
        <v>3</v>
      </c>
      <c r="F3839" s="2">
        <f t="shared" si="188"/>
        <v>4</v>
      </c>
      <c r="G3839" s="4">
        <f t="shared" si="187"/>
        <v>1.0800000000000001E-2</v>
      </c>
    </row>
    <row r="3840" spans="1:7">
      <c r="A3840" s="1">
        <v>42467</v>
      </c>
      <c r="B3840" s="3">
        <v>-1.2500000000000001E-2</v>
      </c>
      <c r="C3840" s="4">
        <f t="shared" si="186"/>
        <v>0.1157625786163522</v>
      </c>
      <c r="D3840" s="2">
        <f t="shared" si="188"/>
        <v>1</v>
      </c>
      <c r="E3840" s="2">
        <f t="shared" si="188"/>
        <v>1</v>
      </c>
      <c r="F3840" s="2">
        <f t="shared" si="188"/>
        <v>1</v>
      </c>
      <c r="G3840" s="4">
        <f t="shared" si="187"/>
        <v>0</v>
      </c>
    </row>
    <row r="3841" spans="1:7">
      <c r="A3841" s="1">
        <v>42468</v>
      </c>
      <c r="B3841" s="3">
        <v>2.8999999999999998E-3</v>
      </c>
      <c r="C3841" s="4">
        <f t="shared" si="186"/>
        <v>0.61065251572327039</v>
      </c>
      <c r="D3841" s="2">
        <f t="shared" si="188"/>
        <v>2</v>
      </c>
      <c r="E3841" s="2">
        <f t="shared" si="188"/>
        <v>2</v>
      </c>
      <c r="F3841" s="2">
        <f t="shared" si="188"/>
        <v>3</v>
      </c>
      <c r="G3841" s="4">
        <f t="shared" si="187"/>
        <v>2.8999999999999998E-3</v>
      </c>
    </row>
    <row r="3842" spans="1:7">
      <c r="A3842" s="1">
        <v>42471</v>
      </c>
      <c r="B3842" s="3">
        <v>-3.0999999999999999E-3</v>
      </c>
      <c r="C3842" s="4">
        <f t="shared" si="186"/>
        <v>0.3058176100628931</v>
      </c>
      <c r="D3842" s="2">
        <f t="shared" si="188"/>
        <v>1</v>
      </c>
      <c r="E3842" s="2">
        <f t="shared" si="188"/>
        <v>1</v>
      </c>
      <c r="F3842" s="2">
        <f t="shared" si="188"/>
        <v>2</v>
      </c>
      <c r="G3842" s="4">
        <f t="shared" si="187"/>
        <v>0</v>
      </c>
    </row>
    <row r="3843" spans="1:7">
      <c r="A3843" s="1">
        <v>42472</v>
      </c>
      <c r="B3843" s="3">
        <v>1.0700000000000001E-2</v>
      </c>
      <c r="C3843" s="4">
        <f t="shared" si="186"/>
        <v>0.85908018867924529</v>
      </c>
      <c r="D3843" s="2">
        <f t="shared" si="188"/>
        <v>2</v>
      </c>
      <c r="E3843" s="2">
        <f t="shared" si="188"/>
        <v>3</v>
      </c>
      <c r="F3843" s="2">
        <f t="shared" si="188"/>
        <v>4</v>
      </c>
      <c r="G3843" s="4">
        <f t="shared" si="187"/>
        <v>0</v>
      </c>
    </row>
    <row r="3844" spans="1:7">
      <c r="A3844" s="1">
        <v>42473</v>
      </c>
      <c r="B3844" s="3">
        <v>1.01E-2</v>
      </c>
      <c r="C3844" s="4">
        <f t="shared" ref="C3844:C3907" si="189">RANK(B3844,$B$3:$B$5090,1)/$K$1</f>
        <v>0.84944968553459121</v>
      </c>
      <c r="D3844" s="2">
        <f t="shared" si="188"/>
        <v>2</v>
      </c>
      <c r="E3844" s="2">
        <f t="shared" si="188"/>
        <v>3</v>
      </c>
      <c r="F3844" s="2">
        <f t="shared" si="188"/>
        <v>4</v>
      </c>
      <c r="G3844" s="4">
        <f t="shared" si="187"/>
        <v>0</v>
      </c>
    </row>
    <row r="3845" spans="1:7">
      <c r="A3845" s="1">
        <v>42474</v>
      </c>
      <c r="B3845" s="3">
        <v>2.0000000000000001E-4</v>
      </c>
      <c r="C3845" s="4">
        <f t="shared" si="189"/>
        <v>0.46305031446540879</v>
      </c>
      <c r="D3845" s="2">
        <f t="shared" si="188"/>
        <v>1</v>
      </c>
      <c r="E3845" s="2">
        <f t="shared" si="188"/>
        <v>2</v>
      </c>
      <c r="F3845" s="2">
        <f t="shared" si="188"/>
        <v>2</v>
      </c>
      <c r="G3845" s="4">
        <f t="shared" ref="G3845:G3908" si="190">IF(F3844=1,B3845,0)</f>
        <v>0</v>
      </c>
    </row>
    <row r="3846" spans="1:7">
      <c r="A3846" s="1">
        <v>42475</v>
      </c>
      <c r="B3846" s="3">
        <v>-7.000000000000001E-4</v>
      </c>
      <c r="C3846" s="4">
        <f t="shared" si="189"/>
        <v>0.40978773584905659</v>
      </c>
      <c r="D3846" s="2">
        <f t="shared" si="188"/>
        <v>1</v>
      </c>
      <c r="E3846" s="2">
        <f t="shared" si="188"/>
        <v>2</v>
      </c>
      <c r="F3846" s="2">
        <f t="shared" si="188"/>
        <v>2</v>
      </c>
      <c r="G3846" s="4">
        <f t="shared" si="190"/>
        <v>0</v>
      </c>
    </row>
    <row r="3847" spans="1:7">
      <c r="A3847" s="1">
        <v>42478</v>
      </c>
      <c r="B3847" s="3">
        <v>5.7999999999999996E-3</v>
      </c>
      <c r="C3847" s="4">
        <f t="shared" si="189"/>
        <v>0.73231132075471694</v>
      </c>
      <c r="D3847" s="2">
        <f t="shared" si="188"/>
        <v>2</v>
      </c>
      <c r="E3847" s="2">
        <f t="shared" si="188"/>
        <v>3</v>
      </c>
      <c r="F3847" s="2">
        <f t="shared" si="188"/>
        <v>3</v>
      </c>
      <c r="G3847" s="4">
        <f t="shared" si="190"/>
        <v>0</v>
      </c>
    </row>
    <row r="3848" spans="1:7">
      <c r="A3848" s="1">
        <v>42479</v>
      </c>
      <c r="B3848" s="3">
        <v>3.4000000000000002E-3</v>
      </c>
      <c r="C3848" s="4">
        <f t="shared" si="189"/>
        <v>0.63482704402515722</v>
      </c>
      <c r="D3848" s="2">
        <f t="shared" si="188"/>
        <v>2</v>
      </c>
      <c r="E3848" s="2">
        <f t="shared" si="188"/>
        <v>2</v>
      </c>
      <c r="F3848" s="2">
        <f t="shared" si="188"/>
        <v>3</v>
      </c>
      <c r="G3848" s="4">
        <f t="shared" si="190"/>
        <v>0</v>
      </c>
    </row>
    <row r="3849" spans="1:7">
      <c r="A3849" s="1">
        <v>42480</v>
      </c>
      <c r="B3849" s="3">
        <v>2.0999999999999999E-3</v>
      </c>
      <c r="C3849" s="4">
        <f t="shared" si="189"/>
        <v>0.5717374213836478</v>
      </c>
      <c r="D3849" s="2">
        <f t="shared" si="188"/>
        <v>2</v>
      </c>
      <c r="E3849" s="2">
        <f t="shared" si="188"/>
        <v>2</v>
      </c>
      <c r="F3849" s="2">
        <f t="shared" si="188"/>
        <v>3</v>
      </c>
      <c r="G3849" s="4">
        <f t="shared" si="190"/>
        <v>0</v>
      </c>
    </row>
    <row r="3850" spans="1:7">
      <c r="A3850" s="1">
        <v>42481</v>
      </c>
      <c r="B3850" s="3">
        <v>-7.4000000000000003E-3</v>
      </c>
      <c r="C3850" s="4">
        <f t="shared" si="189"/>
        <v>0.19044811320754718</v>
      </c>
      <c r="D3850" s="2">
        <f t="shared" si="188"/>
        <v>1</v>
      </c>
      <c r="E3850" s="2">
        <f t="shared" si="188"/>
        <v>1</v>
      </c>
      <c r="F3850" s="2">
        <f t="shared" si="188"/>
        <v>1</v>
      </c>
      <c r="G3850" s="4">
        <f t="shared" si="190"/>
        <v>0</v>
      </c>
    </row>
    <row r="3851" spans="1:7">
      <c r="A3851" s="1">
        <v>42482</v>
      </c>
      <c r="B3851" s="3">
        <v>1.6000000000000001E-3</v>
      </c>
      <c r="C3851" s="4">
        <f t="shared" si="189"/>
        <v>0.54756289308176098</v>
      </c>
      <c r="D3851" s="2">
        <f t="shared" si="188"/>
        <v>2</v>
      </c>
      <c r="E3851" s="2">
        <f t="shared" si="188"/>
        <v>2</v>
      </c>
      <c r="F3851" s="2">
        <f t="shared" si="188"/>
        <v>3</v>
      </c>
      <c r="G3851" s="4">
        <f t="shared" si="190"/>
        <v>1.6000000000000001E-3</v>
      </c>
    </row>
    <row r="3852" spans="1:7">
      <c r="A3852" s="1">
        <v>42485</v>
      </c>
      <c r="B3852" s="3">
        <v>-1.2999999999999999E-3</v>
      </c>
      <c r="C3852" s="4">
        <f t="shared" si="189"/>
        <v>0.37873427672955973</v>
      </c>
      <c r="D3852" s="2">
        <f t="shared" si="188"/>
        <v>1</v>
      </c>
      <c r="E3852" s="2">
        <f t="shared" si="188"/>
        <v>2</v>
      </c>
      <c r="F3852" s="2">
        <f t="shared" si="188"/>
        <v>2</v>
      </c>
      <c r="G3852" s="4">
        <f t="shared" si="190"/>
        <v>0</v>
      </c>
    </row>
    <row r="3853" spans="1:7">
      <c r="A3853" s="1">
        <v>42486</v>
      </c>
      <c r="B3853" s="3">
        <v>2.5999999999999999E-3</v>
      </c>
      <c r="C3853" s="4">
        <f t="shared" si="189"/>
        <v>0.5988600628930818</v>
      </c>
      <c r="D3853" s="2">
        <f t="shared" si="188"/>
        <v>2</v>
      </c>
      <c r="E3853" s="2">
        <f t="shared" si="188"/>
        <v>2</v>
      </c>
      <c r="F3853" s="2">
        <f t="shared" si="188"/>
        <v>3</v>
      </c>
      <c r="G3853" s="4">
        <f t="shared" si="190"/>
        <v>0</v>
      </c>
    </row>
    <row r="3854" spans="1:7">
      <c r="A3854" s="1">
        <v>42487</v>
      </c>
      <c r="B3854" s="3">
        <v>1.1000000000000001E-3</v>
      </c>
      <c r="C3854" s="4">
        <f t="shared" si="189"/>
        <v>0.51985062893081757</v>
      </c>
      <c r="D3854" s="2">
        <f t="shared" si="188"/>
        <v>2</v>
      </c>
      <c r="E3854" s="2">
        <f t="shared" si="188"/>
        <v>2</v>
      </c>
      <c r="F3854" s="2">
        <f t="shared" si="188"/>
        <v>3</v>
      </c>
      <c r="G3854" s="4">
        <f t="shared" si="190"/>
        <v>0</v>
      </c>
    </row>
    <row r="3855" spans="1:7">
      <c r="A3855" s="1">
        <v>42488</v>
      </c>
      <c r="B3855" s="3">
        <v>-8.8999999999999999E-3</v>
      </c>
      <c r="C3855" s="4">
        <f t="shared" si="189"/>
        <v>0.16607704402515724</v>
      </c>
      <c r="D3855" s="2">
        <f t="shared" si="188"/>
        <v>1</v>
      </c>
      <c r="E3855" s="2">
        <f t="shared" si="188"/>
        <v>1</v>
      </c>
      <c r="F3855" s="2">
        <f t="shared" si="188"/>
        <v>1</v>
      </c>
      <c r="G3855" s="4">
        <f t="shared" si="190"/>
        <v>0</v>
      </c>
    </row>
    <row r="3856" spans="1:7">
      <c r="A3856" s="1">
        <v>42489</v>
      </c>
      <c r="B3856" s="3">
        <v>-6.7000000000000002E-3</v>
      </c>
      <c r="C3856" s="4">
        <f t="shared" si="189"/>
        <v>0.20794025157232704</v>
      </c>
      <c r="D3856" s="2">
        <f t="shared" si="188"/>
        <v>1</v>
      </c>
      <c r="E3856" s="2">
        <f t="shared" si="188"/>
        <v>1</v>
      </c>
      <c r="F3856" s="2">
        <f t="shared" si="188"/>
        <v>1</v>
      </c>
      <c r="G3856" s="4">
        <f t="shared" si="190"/>
        <v>-6.7000000000000002E-3</v>
      </c>
    </row>
    <row r="3857" spans="1:7">
      <c r="A3857" s="1">
        <v>42492</v>
      </c>
      <c r="B3857" s="3">
        <v>7.6E-3</v>
      </c>
      <c r="C3857" s="4">
        <f t="shared" si="189"/>
        <v>0.78655660377358494</v>
      </c>
      <c r="D3857" s="2">
        <f t="shared" si="188"/>
        <v>2</v>
      </c>
      <c r="E3857" s="2">
        <f t="shared" si="188"/>
        <v>3</v>
      </c>
      <c r="F3857" s="2">
        <f t="shared" si="188"/>
        <v>4</v>
      </c>
      <c r="G3857" s="4">
        <f t="shared" si="190"/>
        <v>7.6E-3</v>
      </c>
    </row>
    <row r="3858" spans="1:7">
      <c r="A3858" s="1">
        <v>42493</v>
      </c>
      <c r="B3858" s="3">
        <v>-8.5000000000000006E-3</v>
      </c>
      <c r="C3858" s="4">
        <f t="shared" si="189"/>
        <v>0.17236635220125787</v>
      </c>
      <c r="D3858" s="2">
        <f t="shared" si="188"/>
        <v>1</v>
      </c>
      <c r="E3858" s="2">
        <f t="shared" si="188"/>
        <v>1</v>
      </c>
      <c r="F3858" s="2">
        <f t="shared" si="188"/>
        <v>1</v>
      </c>
      <c r="G3858" s="4">
        <f t="shared" si="190"/>
        <v>0</v>
      </c>
    </row>
    <row r="3859" spans="1:7">
      <c r="A3859" s="1">
        <v>42494</v>
      </c>
      <c r="B3859" s="3">
        <v>-5.0000000000000001E-3</v>
      </c>
      <c r="C3859" s="4">
        <f t="shared" si="189"/>
        <v>0.24312106918238993</v>
      </c>
      <c r="D3859" s="2">
        <f t="shared" ref="D3859:F3922" si="191">ROUNDDOWN($C3859*D$2,0) - IF(MOD($C3859*D$2,1)=0,1,0) + 1</f>
        <v>1</v>
      </c>
      <c r="E3859" s="2">
        <f t="shared" si="191"/>
        <v>1</v>
      </c>
      <c r="F3859" s="2">
        <f t="shared" si="191"/>
        <v>1</v>
      </c>
      <c r="G3859" s="4">
        <f t="shared" si="190"/>
        <v>-5.0000000000000001E-3</v>
      </c>
    </row>
    <row r="3860" spans="1:7">
      <c r="A3860" s="1">
        <v>42495</v>
      </c>
      <c r="B3860" s="3">
        <v>-1.5E-3</v>
      </c>
      <c r="C3860" s="4">
        <f t="shared" si="189"/>
        <v>0.3665487421383648</v>
      </c>
      <c r="D3860" s="2">
        <f t="shared" si="191"/>
        <v>1</v>
      </c>
      <c r="E3860" s="2">
        <f t="shared" si="191"/>
        <v>2</v>
      </c>
      <c r="F3860" s="2">
        <f t="shared" si="191"/>
        <v>2</v>
      </c>
      <c r="G3860" s="4">
        <f t="shared" si="190"/>
        <v>-1.5E-3</v>
      </c>
    </row>
    <row r="3861" spans="1:7">
      <c r="A3861" s="1">
        <v>42496</v>
      </c>
      <c r="B3861" s="3">
        <v>4.4000000000000003E-3</v>
      </c>
      <c r="C3861" s="4">
        <f t="shared" si="189"/>
        <v>0.68003144654088055</v>
      </c>
      <c r="D3861" s="2">
        <f t="shared" si="191"/>
        <v>2</v>
      </c>
      <c r="E3861" s="2">
        <f t="shared" si="191"/>
        <v>3</v>
      </c>
      <c r="F3861" s="2">
        <f t="shared" si="191"/>
        <v>3</v>
      </c>
      <c r="G3861" s="4">
        <f t="shared" si="190"/>
        <v>0</v>
      </c>
    </row>
    <row r="3862" spans="1:7">
      <c r="A3862" s="1">
        <v>42499</v>
      </c>
      <c r="B3862" s="3">
        <v>7.000000000000001E-4</v>
      </c>
      <c r="C3862" s="4">
        <f t="shared" si="189"/>
        <v>0.49351415094339623</v>
      </c>
      <c r="D3862" s="2">
        <f t="shared" si="191"/>
        <v>1</v>
      </c>
      <c r="E3862" s="2">
        <f t="shared" si="191"/>
        <v>2</v>
      </c>
      <c r="F3862" s="2">
        <f t="shared" si="191"/>
        <v>2</v>
      </c>
      <c r="G3862" s="4">
        <f t="shared" si="190"/>
        <v>0</v>
      </c>
    </row>
    <row r="3863" spans="1:7">
      <c r="A3863" s="1">
        <v>42500</v>
      </c>
      <c r="B3863" s="3">
        <v>1.1599999999999999E-2</v>
      </c>
      <c r="C3863" s="4">
        <f t="shared" si="189"/>
        <v>0.87382075471698117</v>
      </c>
      <c r="D3863" s="2">
        <f t="shared" si="191"/>
        <v>2</v>
      </c>
      <c r="E3863" s="2">
        <f t="shared" si="191"/>
        <v>3</v>
      </c>
      <c r="F3863" s="2">
        <f t="shared" si="191"/>
        <v>4</v>
      </c>
      <c r="G3863" s="4">
        <f t="shared" si="190"/>
        <v>0</v>
      </c>
    </row>
    <row r="3864" spans="1:7">
      <c r="A3864" s="1">
        <v>42501</v>
      </c>
      <c r="B3864" s="3">
        <v>-9.5999999999999992E-3</v>
      </c>
      <c r="C3864" s="4">
        <f t="shared" si="189"/>
        <v>0.1540880503144654</v>
      </c>
      <c r="D3864" s="2">
        <f t="shared" si="191"/>
        <v>1</v>
      </c>
      <c r="E3864" s="2">
        <f t="shared" si="191"/>
        <v>1</v>
      </c>
      <c r="F3864" s="2">
        <f t="shared" si="191"/>
        <v>1</v>
      </c>
      <c r="G3864" s="4">
        <f t="shared" si="190"/>
        <v>0</v>
      </c>
    </row>
    <row r="3865" spans="1:7">
      <c r="A3865" s="1">
        <v>42502</v>
      </c>
      <c r="B3865" s="3">
        <v>4.0000000000000002E-4</v>
      </c>
      <c r="C3865" s="4">
        <f t="shared" si="189"/>
        <v>0.47680817610062892</v>
      </c>
      <c r="D3865" s="2">
        <f t="shared" si="191"/>
        <v>1</v>
      </c>
      <c r="E3865" s="2">
        <f t="shared" si="191"/>
        <v>2</v>
      </c>
      <c r="F3865" s="2">
        <f t="shared" si="191"/>
        <v>2</v>
      </c>
      <c r="G3865" s="4">
        <f t="shared" si="190"/>
        <v>4.0000000000000002E-4</v>
      </c>
    </row>
    <row r="3866" spans="1:7">
      <c r="A3866" s="1">
        <v>42503</v>
      </c>
      <c r="B3866" s="3">
        <v>-7.6E-3</v>
      </c>
      <c r="C3866" s="4">
        <f t="shared" si="189"/>
        <v>0.1875</v>
      </c>
      <c r="D3866" s="2">
        <f t="shared" si="191"/>
        <v>1</v>
      </c>
      <c r="E3866" s="2">
        <f t="shared" si="191"/>
        <v>1</v>
      </c>
      <c r="F3866" s="2">
        <f t="shared" si="191"/>
        <v>1</v>
      </c>
      <c r="G3866" s="4">
        <f t="shared" si="190"/>
        <v>0</v>
      </c>
    </row>
    <row r="3867" spans="1:7">
      <c r="A3867" s="1">
        <v>42506</v>
      </c>
      <c r="B3867" s="3">
        <v>9.5999999999999992E-3</v>
      </c>
      <c r="C3867" s="4">
        <f t="shared" si="189"/>
        <v>0.8345125786163522</v>
      </c>
      <c r="D3867" s="2">
        <f t="shared" si="191"/>
        <v>2</v>
      </c>
      <c r="E3867" s="2">
        <f t="shared" si="191"/>
        <v>3</v>
      </c>
      <c r="F3867" s="2">
        <f t="shared" si="191"/>
        <v>4</v>
      </c>
      <c r="G3867" s="4">
        <f t="shared" si="190"/>
        <v>9.5999999999999992E-3</v>
      </c>
    </row>
    <row r="3868" spans="1:7">
      <c r="A3868" s="1">
        <v>42507</v>
      </c>
      <c r="B3868" s="3">
        <v>-9.4999999999999998E-3</v>
      </c>
      <c r="C3868" s="4">
        <f t="shared" si="189"/>
        <v>0.15644654088050314</v>
      </c>
      <c r="D3868" s="2">
        <f t="shared" si="191"/>
        <v>1</v>
      </c>
      <c r="E3868" s="2">
        <f t="shared" si="191"/>
        <v>1</v>
      </c>
      <c r="F3868" s="2">
        <f t="shared" si="191"/>
        <v>1</v>
      </c>
      <c r="G3868" s="4">
        <f t="shared" si="190"/>
        <v>0</v>
      </c>
    </row>
    <row r="3869" spans="1:7">
      <c r="A3869" s="1">
        <v>42508</v>
      </c>
      <c r="B3869" s="3">
        <v>-1E-3</v>
      </c>
      <c r="C3869" s="4">
        <f t="shared" si="189"/>
        <v>0.39563679245283018</v>
      </c>
      <c r="D3869" s="2">
        <f t="shared" si="191"/>
        <v>1</v>
      </c>
      <c r="E3869" s="2">
        <f t="shared" si="191"/>
        <v>2</v>
      </c>
      <c r="F3869" s="2">
        <f t="shared" si="191"/>
        <v>2</v>
      </c>
      <c r="G3869" s="4">
        <f t="shared" si="190"/>
        <v>-1E-3</v>
      </c>
    </row>
    <row r="3870" spans="1:7">
      <c r="A3870" s="1">
        <v>42509</v>
      </c>
      <c r="B3870" s="3">
        <v>-1.4000000000000002E-3</v>
      </c>
      <c r="C3870" s="4">
        <f t="shared" si="189"/>
        <v>0.37283805031446543</v>
      </c>
      <c r="D3870" s="2">
        <f t="shared" si="191"/>
        <v>1</v>
      </c>
      <c r="E3870" s="2">
        <f t="shared" si="191"/>
        <v>2</v>
      </c>
      <c r="F3870" s="2">
        <f t="shared" si="191"/>
        <v>2</v>
      </c>
      <c r="G3870" s="4">
        <f t="shared" si="190"/>
        <v>0</v>
      </c>
    </row>
    <row r="3871" spans="1:7">
      <c r="A3871" s="1">
        <v>42510</v>
      </c>
      <c r="B3871" s="3">
        <v>5.6000000000000008E-3</v>
      </c>
      <c r="C3871" s="4">
        <f t="shared" si="189"/>
        <v>0.72562893081761004</v>
      </c>
      <c r="D3871" s="2">
        <f t="shared" si="191"/>
        <v>2</v>
      </c>
      <c r="E3871" s="2">
        <f t="shared" si="191"/>
        <v>3</v>
      </c>
      <c r="F3871" s="2">
        <f t="shared" si="191"/>
        <v>3</v>
      </c>
      <c r="G3871" s="4">
        <f t="shared" si="190"/>
        <v>0</v>
      </c>
    </row>
    <row r="3872" spans="1:7">
      <c r="A3872" s="1">
        <v>42513</v>
      </c>
      <c r="B3872" s="3">
        <v>-2.3999999999999998E-3</v>
      </c>
      <c r="C3872" s="4">
        <f t="shared" si="189"/>
        <v>0.32724056603773582</v>
      </c>
      <c r="D3872" s="2">
        <f t="shared" si="191"/>
        <v>1</v>
      </c>
      <c r="E3872" s="2">
        <f t="shared" si="191"/>
        <v>1</v>
      </c>
      <c r="F3872" s="2">
        <f t="shared" si="191"/>
        <v>2</v>
      </c>
      <c r="G3872" s="4">
        <f t="shared" si="190"/>
        <v>0</v>
      </c>
    </row>
    <row r="3873" spans="1:7">
      <c r="A3873" s="1">
        <v>42514</v>
      </c>
      <c r="B3873" s="3">
        <v>1.49E-2</v>
      </c>
      <c r="C3873" s="4">
        <f t="shared" si="189"/>
        <v>0.92020440251572322</v>
      </c>
      <c r="D3873" s="2">
        <f t="shared" si="191"/>
        <v>2</v>
      </c>
      <c r="E3873" s="2">
        <f t="shared" si="191"/>
        <v>3</v>
      </c>
      <c r="F3873" s="2">
        <f t="shared" si="191"/>
        <v>4</v>
      </c>
      <c r="G3873" s="4">
        <f t="shared" si="190"/>
        <v>0</v>
      </c>
    </row>
    <row r="3874" spans="1:7">
      <c r="A3874" s="1">
        <v>42515</v>
      </c>
      <c r="B3874" s="3">
        <v>6.0000000000000001E-3</v>
      </c>
      <c r="C3874" s="4">
        <f t="shared" si="189"/>
        <v>0.73977987421383651</v>
      </c>
      <c r="D3874" s="2">
        <f t="shared" si="191"/>
        <v>2</v>
      </c>
      <c r="E3874" s="2">
        <f t="shared" si="191"/>
        <v>3</v>
      </c>
      <c r="F3874" s="2">
        <f t="shared" si="191"/>
        <v>3</v>
      </c>
      <c r="G3874" s="4">
        <f t="shared" si="190"/>
        <v>0</v>
      </c>
    </row>
    <row r="3875" spans="1:7">
      <c r="A3875" s="1">
        <v>42516</v>
      </c>
      <c r="B3875" s="3">
        <v>1.1999999999999999E-3</v>
      </c>
      <c r="C3875" s="4">
        <f t="shared" si="189"/>
        <v>0.52771226415094341</v>
      </c>
      <c r="D3875" s="2">
        <f t="shared" si="191"/>
        <v>2</v>
      </c>
      <c r="E3875" s="2">
        <f t="shared" si="191"/>
        <v>2</v>
      </c>
      <c r="F3875" s="2">
        <f t="shared" si="191"/>
        <v>3</v>
      </c>
      <c r="G3875" s="4">
        <f t="shared" si="190"/>
        <v>0</v>
      </c>
    </row>
    <row r="3876" spans="1:7">
      <c r="A3876" s="1">
        <v>42517</v>
      </c>
      <c r="B3876" s="3">
        <v>3.7000000000000002E-3</v>
      </c>
      <c r="C3876" s="4">
        <f t="shared" si="189"/>
        <v>0.64917452830188682</v>
      </c>
      <c r="D3876" s="2">
        <f t="shared" si="191"/>
        <v>2</v>
      </c>
      <c r="E3876" s="2">
        <f t="shared" si="191"/>
        <v>2</v>
      </c>
      <c r="F3876" s="2">
        <f t="shared" si="191"/>
        <v>3</v>
      </c>
      <c r="G3876" s="4">
        <f t="shared" si="190"/>
        <v>0</v>
      </c>
    </row>
    <row r="3877" spans="1:7">
      <c r="A3877" s="1">
        <v>42521</v>
      </c>
      <c r="B3877" s="3">
        <v>-1.1000000000000001E-3</v>
      </c>
      <c r="C3877" s="4">
        <f t="shared" si="189"/>
        <v>0.38836477987421386</v>
      </c>
      <c r="D3877" s="2">
        <f t="shared" si="191"/>
        <v>1</v>
      </c>
      <c r="E3877" s="2">
        <f t="shared" si="191"/>
        <v>2</v>
      </c>
      <c r="F3877" s="2">
        <f t="shared" si="191"/>
        <v>2</v>
      </c>
      <c r="G3877" s="4">
        <f t="shared" si="190"/>
        <v>0</v>
      </c>
    </row>
    <row r="3878" spans="1:7">
      <c r="A3878" s="1">
        <v>42522</v>
      </c>
      <c r="B3878" s="3">
        <v>1.5E-3</v>
      </c>
      <c r="C3878" s="4">
        <f t="shared" si="189"/>
        <v>0.54422169811320753</v>
      </c>
      <c r="D3878" s="2">
        <f t="shared" si="191"/>
        <v>2</v>
      </c>
      <c r="E3878" s="2">
        <f t="shared" si="191"/>
        <v>2</v>
      </c>
      <c r="F3878" s="2">
        <f t="shared" si="191"/>
        <v>3</v>
      </c>
      <c r="G3878" s="4">
        <f t="shared" si="190"/>
        <v>0</v>
      </c>
    </row>
    <row r="3879" spans="1:7">
      <c r="A3879" s="1">
        <v>42523</v>
      </c>
      <c r="B3879" s="3">
        <v>2.8000000000000004E-3</v>
      </c>
      <c r="C3879" s="4">
        <f t="shared" si="189"/>
        <v>0.60711477987421381</v>
      </c>
      <c r="D3879" s="2">
        <f t="shared" si="191"/>
        <v>2</v>
      </c>
      <c r="E3879" s="2">
        <f t="shared" si="191"/>
        <v>2</v>
      </c>
      <c r="F3879" s="2">
        <f t="shared" si="191"/>
        <v>3</v>
      </c>
      <c r="G3879" s="4">
        <f t="shared" si="190"/>
        <v>0</v>
      </c>
    </row>
    <row r="3880" spans="1:7">
      <c r="A3880" s="1">
        <v>42524</v>
      </c>
      <c r="B3880" s="3">
        <v>-2.8999999999999998E-3</v>
      </c>
      <c r="C3880" s="4">
        <f t="shared" si="189"/>
        <v>0.31132075471698112</v>
      </c>
      <c r="D3880" s="2">
        <f t="shared" si="191"/>
        <v>1</v>
      </c>
      <c r="E3880" s="2">
        <f t="shared" si="191"/>
        <v>1</v>
      </c>
      <c r="F3880" s="2">
        <f t="shared" si="191"/>
        <v>2</v>
      </c>
      <c r="G3880" s="4">
        <f t="shared" si="190"/>
        <v>0</v>
      </c>
    </row>
    <row r="3881" spans="1:7">
      <c r="A3881" s="1">
        <v>42527</v>
      </c>
      <c r="B3881" s="3">
        <v>5.1000000000000004E-3</v>
      </c>
      <c r="C3881" s="4">
        <f t="shared" si="189"/>
        <v>0.70735062893081757</v>
      </c>
      <c r="D3881" s="2">
        <f t="shared" si="191"/>
        <v>2</v>
      </c>
      <c r="E3881" s="2">
        <f t="shared" si="191"/>
        <v>3</v>
      </c>
      <c r="F3881" s="2">
        <f t="shared" si="191"/>
        <v>3</v>
      </c>
      <c r="G3881" s="4">
        <f t="shared" si="190"/>
        <v>0</v>
      </c>
    </row>
    <row r="3882" spans="1:7">
      <c r="A3882" s="1">
        <v>42528</v>
      </c>
      <c r="B3882" s="3">
        <v>1E-3</v>
      </c>
      <c r="C3882" s="4">
        <f t="shared" si="189"/>
        <v>0.51316823899371067</v>
      </c>
      <c r="D3882" s="2">
        <f t="shared" si="191"/>
        <v>2</v>
      </c>
      <c r="E3882" s="2">
        <f t="shared" si="191"/>
        <v>2</v>
      </c>
      <c r="F3882" s="2">
        <f t="shared" si="191"/>
        <v>3</v>
      </c>
      <c r="G3882" s="4">
        <f t="shared" si="190"/>
        <v>0</v>
      </c>
    </row>
    <row r="3883" spans="1:7">
      <c r="A3883" s="1">
        <v>42529</v>
      </c>
      <c r="B3883" s="3">
        <v>3.8E-3</v>
      </c>
      <c r="C3883" s="4">
        <f t="shared" si="189"/>
        <v>0.65389150943396224</v>
      </c>
      <c r="D3883" s="2">
        <f t="shared" si="191"/>
        <v>2</v>
      </c>
      <c r="E3883" s="2">
        <f t="shared" si="191"/>
        <v>2</v>
      </c>
      <c r="F3883" s="2">
        <f t="shared" si="191"/>
        <v>3</v>
      </c>
      <c r="G3883" s="4">
        <f t="shared" si="190"/>
        <v>0</v>
      </c>
    </row>
    <row r="3884" spans="1:7">
      <c r="A3884" s="1">
        <v>42530</v>
      </c>
      <c r="B3884" s="3">
        <v>-1.8E-3</v>
      </c>
      <c r="C3884" s="4">
        <f t="shared" si="189"/>
        <v>0.35259433962264153</v>
      </c>
      <c r="D3884" s="2">
        <f t="shared" si="191"/>
        <v>1</v>
      </c>
      <c r="E3884" s="2">
        <f t="shared" si="191"/>
        <v>2</v>
      </c>
      <c r="F3884" s="2">
        <f t="shared" si="191"/>
        <v>2</v>
      </c>
      <c r="G3884" s="4">
        <f t="shared" si="190"/>
        <v>0</v>
      </c>
    </row>
    <row r="3885" spans="1:7">
      <c r="A3885" s="1">
        <v>42531</v>
      </c>
      <c r="B3885" s="3">
        <v>-8.6999999999999994E-3</v>
      </c>
      <c r="C3885" s="4">
        <f t="shared" si="189"/>
        <v>0.16961477987421383</v>
      </c>
      <c r="D3885" s="2">
        <f t="shared" si="191"/>
        <v>1</v>
      </c>
      <c r="E3885" s="2">
        <f t="shared" si="191"/>
        <v>1</v>
      </c>
      <c r="F3885" s="2">
        <f t="shared" si="191"/>
        <v>1</v>
      </c>
      <c r="G3885" s="4">
        <f t="shared" si="190"/>
        <v>0</v>
      </c>
    </row>
    <row r="3886" spans="1:7">
      <c r="A3886" s="1">
        <v>42534</v>
      </c>
      <c r="B3886" s="3">
        <v>-8.5000000000000006E-3</v>
      </c>
      <c r="C3886" s="4">
        <f t="shared" si="189"/>
        <v>0.17236635220125787</v>
      </c>
      <c r="D3886" s="2">
        <f t="shared" si="191"/>
        <v>1</v>
      </c>
      <c r="E3886" s="2">
        <f t="shared" si="191"/>
        <v>1</v>
      </c>
      <c r="F3886" s="2">
        <f t="shared" si="191"/>
        <v>1</v>
      </c>
      <c r="G3886" s="4">
        <f t="shared" si="190"/>
        <v>-8.5000000000000006E-3</v>
      </c>
    </row>
    <row r="3887" spans="1:7">
      <c r="A3887" s="1">
        <v>42535</v>
      </c>
      <c r="B3887" s="3">
        <v>-2.0999999999999999E-3</v>
      </c>
      <c r="C3887" s="4">
        <f t="shared" si="189"/>
        <v>0.33863993710691825</v>
      </c>
      <c r="D3887" s="2">
        <f t="shared" si="191"/>
        <v>1</v>
      </c>
      <c r="E3887" s="2">
        <f t="shared" si="191"/>
        <v>2</v>
      </c>
      <c r="F3887" s="2">
        <f t="shared" si="191"/>
        <v>2</v>
      </c>
      <c r="G3887" s="4">
        <f t="shared" si="190"/>
        <v>-2.0999999999999999E-3</v>
      </c>
    </row>
    <row r="3888" spans="1:7">
      <c r="A3888" s="1">
        <v>42536</v>
      </c>
      <c r="B3888" s="3">
        <v>-1.4000000000000002E-3</v>
      </c>
      <c r="C3888" s="4">
        <f t="shared" si="189"/>
        <v>0.37283805031446543</v>
      </c>
      <c r="D3888" s="2">
        <f t="shared" si="191"/>
        <v>1</v>
      </c>
      <c r="E3888" s="2">
        <f t="shared" si="191"/>
        <v>2</v>
      </c>
      <c r="F3888" s="2">
        <f t="shared" si="191"/>
        <v>2</v>
      </c>
      <c r="G3888" s="4">
        <f t="shared" si="190"/>
        <v>0</v>
      </c>
    </row>
    <row r="3889" spans="1:7">
      <c r="A3889" s="1">
        <v>42537</v>
      </c>
      <c r="B3889" s="3">
        <v>3.4999999999999996E-3</v>
      </c>
      <c r="C3889" s="4">
        <f t="shared" si="189"/>
        <v>0.63974056603773588</v>
      </c>
      <c r="D3889" s="2">
        <f t="shared" si="191"/>
        <v>2</v>
      </c>
      <c r="E3889" s="2">
        <f t="shared" si="191"/>
        <v>2</v>
      </c>
      <c r="F3889" s="2">
        <f t="shared" si="191"/>
        <v>3</v>
      </c>
      <c r="G3889" s="4">
        <f t="shared" si="190"/>
        <v>0</v>
      </c>
    </row>
    <row r="3890" spans="1:7">
      <c r="A3890" s="1">
        <v>42538</v>
      </c>
      <c r="B3890" s="3">
        <v>-5.6999999999999993E-3</v>
      </c>
      <c r="C3890" s="4">
        <f t="shared" si="189"/>
        <v>0.22779088050314467</v>
      </c>
      <c r="D3890" s="2">
        <f t="shared" si="191"/>
        <v>1</v>
      </c>
      <c r="E3890" s="2">
        <f t="shared" si="191"/>
        <v>1</v>
      </c>
      <c r="F3890" s="2">
        <f t="shared" si="191"/>
        <v>1</v>
      </c>
      <c r="G3890" s="4">
        <f t="shared" si="190"/>
        <v>0</v>
      </c>
    </row>
    <row r="3891" spans="1:7">
      <c r="A3891" s="1">
        <v>42541</v>
      </c>
      <c r="B3891" s="3">
        <v>7.4999999999999997E-3</v>
      </c>
      <c r="C3891" s="4">
        <f t="shared" si="189"/>
        <v>0.78341194968553463</v>
      </c>
      <c r="D3891" s="2">
        <f t="shared" si="191"/>
        <v>2</v>
      </c>
      <c r="E3891" s="2">
        <f t="shared" si="191"/>
        <v>3</v>
      </c>
      <c r="F3891" s="2">
        <f t="shared" si="191"/>
        <v>4</v>
      </c>
      <c r="G3891" s="4">
        <f t="shared" si="190"/>
        <v>7.4999999999999997E-3</v>
      </c>
    </row>
    <row r="3892" spans="1:7">
      <c r="A3892" s="1">
        <v>42542</v>
      </c>
      <c r="B3892" s="3">
        <v>3.0999999999999999E-3</v>
      </c>
      <c r="C3892" s="4">
        <f t="shared" si="189"/>
        <v>0.61890723270440251</v>
      </c>
      <c r="D3892" s="2">
        <f t="shared" si="191"/>
        <v>2</v>
      </c>
      <c r="E3892" s="2">
        <f t="shared" si="191"/>
        <v>2</v>
      </c>
      <c r="F3892" s="2">
        <f t="shared" si="191"/>
        <v>3</v>
      </c>
      <c r="G3892" s="4">
        <f t="shared" si="190"/>
        <v>0</v>
      </c>
    </row>
    <row r="3893" spans="1:7">
      <c r="A3893" s="1">
        <v>42543</v>
      </c>
      <c r="B3893" s="3">
        <v>-1.8E-3</v>
      </c>
      <c r="C3893" s="4">
        <f t="shared" si="189"/>
        <v>0.35259433962264153</v>
      </c>
      <c r="D3893" s="2">
        <f t="shared" si="191"/>
        <v>1</v>
      </c>
      <c r="E3893" s="2">
        <f t="shared" si="191"/>
        <v>2</v>
      </c>
      <c r="F3893" s="2">
        <f t="shared" si="191"/>
        <v>2</v>
      </c>
      <c r="G3893" s="4">
        <f t="shared" si="190"/>
        <v>0</v>
      </c>
    </row>
    <row r="3894" spans="1:7">
      <c r="A3894" s="1">
        <v>42544</v>
      </c>
      <c r="B3894" s="3">
        <v>1.4199999999999999E-2</v>
      </c>
      <c r="C3894" s="4">
        <f t="shared" si="189"/>
        <v>0.91194968553459121</v>
      </c>
      <c r="D3894" s="2">
        <f t="shared" si="191"/>
        <v>2</v>
      </c>
      <c r="E3894" s="2">
        <f t="shared" si="191"/>
        <v>3</v>
      </c>
      <c r="F3894" s="2">
        <f t="shared" si="191"/>
        <v>4</v>
      </c>
      <c r="G3894" s="4">
        <f t="shared" si="190"/>
        <v>0</v>
      </c>
    </row>
    <row r="3895" spans="1:7">
      <c r="A3895" s="1">
        <v>42545</v>
      </c>
      <c r="B3895" s="3">
        <v>-4.2199999999999994E-2</v>
      </c>
      <c r="C3895" s="4">
        <f t="shared" si="189"/>
        <v>9.8270440251572323E-3</v>
      </c>
      <c r="D3895" s="2">
        <f t="shared" si="191"/>
        <v>1</v>
      </c>
      <c r="E3895" s="2">
        <f t="shared" si="191"/>
        <v>1</v>
      </c>
      <c r="F3895" s="2">
        <f t="shared" si="191"/>
        <v>1</v>
      </c>
      <c r="G3895" s="4">
        <f t="shared" si="190"/>
        <v>0</v>
      </c>
    </row>
    <row r="3896" spans="1:7">
      <c r="A3896" s="1">
        <v>42548</v>
      </c>
      <c r="B3896" s="3">
        <v>-1.6899999999999998E-2</v>
      </c>
      <c r="C3896" s="4">
        <f t="shared" si="189"/>
        <v>7.4685534591194966E-2</v>
      </c>
      <c r="D3896" s="2">
        <f t="shared" si="191"/>
        <v>1</v>
      </c>
      <c r="E3896" s="2">
        <f t="shared" si="191"/>
        <v>1</v>
      </c>
      <c r="F3896" s="2">
        <f t="shared" si="191"/>
        <v>1</v>
      </c>
      <c r="G3896" s="4">
        <f t="shared" si="190"/>
        <v>-1.6899999999999998E-2</v>
      </c>
    </row>
    <row r="3897" spans="1:7">
      <c r="A3897" s="1">
        <v>42549</v>
      </c>
      <c r="B3897" s="3">
        <v>2.23E-2</v>
      </c>
      <c r="C3897" s="4">
        <f t="shared" si="189"/>
        <v>0.96442610062893086</v>
      </c>
      <c r="D3897" s="2">
        <f t="shared" si="191"/>
        <v>2</v>
      </c>
      <c r="E3897" s="2">
        <f t="shared" si="191"/>
        <v>3</v>
      </c>
      <c r="F3897" s="2">
        <f t="shared" si="191"/>
        <v>4</v>
      </c>
      <c r="G3897" s="4">
        <f t="shared" si="190"/>
        <v>2.23E-2</v>
      </c>
    </row>
    <row r="3898" spans="1:7">
      <c r="A3898" s="1">
        <v>42550</v>
      </c>
      <c r="B3898" s="3">
        <v>1.9199999999999998E-2</v>
      </c>
      <c r="C3898" s="4">
        <f t="shared" si="189"/>
        <v>0.95204402515723274</v>
      </c>
      <c r="D3898" s="2">
        <f t="shared" si="191"/>
        <v>2</v>
      </c>
      <c r="E3898" s="2">
        <f t="shared" si="191"/>
        <v>3</v>
      </c>
      <c r="F3898" s="2">
        <f t="shared" si="191"/>
        <v>4</v>
      </c>
      <c r="G3898" s="4">
        <f t="shared" si="190"/>
        <v>0</v>
      </c>
    </row>
    <row r="3899" spans="1:7">
      <c r="A3899" s="1">
        <v>42551</v>
      </c>
      <c r="B3899" s="3">
        <v>1.1599999999999999E-2</v>
      </c>
      <c r="C3899" s="4">
        <f t="shared" si="189"/>
        <v>0.87382075471698117</v>
      </c>
      <c r="D3899" s="2">
        <f t="shared" si="191"/>
        <v>2</v>
      </c>
      <c r="E3899" s="2">
        <f t="shared" si="191"/>
        <v>3</v>
      </c>
      <c r="F3899" s="2">
        <f t="shared" si="191"/>
        <v>4</v>
      </c>
      <c r="G3899" s="4">
        <f t="shared" si="190"/>
        <v>0</v>
      </c>
    </row>
    <row r="3900" spans="1:7">
      <c r="A3900" s="1">
        <v>42552</v>
      </c>
      <c r="B3900" s="3">
        <v>2.8999999999999998E-3</v>
      </c>
      <c r="C3900" s="4">
        <f t="shared" si="189"/>
        <v>0.61065251572327039</v>
      </c>
      <c r="D3900" s="2">
        <f t="shared" si="191"/>
        <v>2</v>
      </c>
      <c r="E3900" s="2">
        <f t="shared" si="191"/>
        <v>2</v>
      </c>
      <c r="F3900" s="2">
        <f t="shared" si="191"/>
        <v>3</v>
      </c>
      <c r="G3900" s="4">
        <f t="shared" si="190"/>
        <v>0</v>
      </c>
    </row>
    <row r="3901" spans="1:7">
      <c r="A3901" s="1">
        <v>42556</v>
      </c>
      <c r="B3901" s="3">
        <v>-6.6E-3</v>
      </c>
      <c r="C3901" s="4">
        <f t="shared" si="189"/>
        <v>0.2095125786163522</v>
      </c>
      <c r="D3901" s="2">
        <f t="shared" si="191"/>
        <v>1</v>
      </c>
      <c r="E3901" s="2">
        <f t="shared" si="191"/>
        <v>1</v>
      </c>
      <c r="F3901" s="2">
        <f t="shared" si="191"/>
        <v>1</v>
      </c>
      <c r="G3901" s="4">
        <f t="shared" si="190"/>
        <v>0</v>
      </c>
    </row>
    <row r="3902" spans="1:7">
      <c r="A3902" s="1">
        <v>42557</v>
      </c>
      <c r="B3902" s="3">
        <v>5.5000000000000005E-3</v>
      </c>
      <c r="C3902" s="4">
        <f t="shared" si="189"/>
        <v>0.72150157232704404</v>
      </c>
      <c r="D3902" s="2">
        <f t="shared" si="191"/>
        <v>2</v>
      </c>
      <c r="E3902" s="2">
        <f t="shared" si="191"/>
        <v>3</v>
      </c>
      <c r="F3902" s="2">
        <f t="shared" si="191"/>
        <v>3</v>
      </c>
      <c r="G3902" s="4">
        <f t="shared" si="190"/>
        <v>5.5000000000000005E-3</v>
      </c>
    </row>
    <row r="3903" spans="1:7">
      <c r="A3903" s="1">
        <v>42558</v>
      </c>
      <c r="B3903" s="3">
        <v>-1E-3</v>
      </c>
      <c r="C3903" s="4">
        <f t="shared" si="189"/>
        <v>0.39563679245283018</v>
      </c>
      <c r="D3903" s="2">
        <f t="shared" si="191"/>
        <v>1</v>
      </c>
      <c r="E3903" s="2">
        <f t="shared" si="191"/>
        <v>2</v>
      </c>
      <c r="F3903" s="2">
        <f t="shared" si="191"/>
        <v>2</v>
      </c>
      <c r="G3903" s="4">
        <f t="shared" si="190"/>
        <v>0</v>
      </c>
    </row>
    <row r="3904" spans="1:7">
      <c r="A3904" s="1">
        <v>42559</v>
      </c>
      <c r="B3904" s="3">
        <v>1.3899999999999999E-2</v>
      </c>
      <c r="C3904" s="4">
        <f t="shared" si="189"/>
        <v>0.90841194968553463</v>
      </c>
      <c r="D3904" s="2">
        <f t="shared" si="191"/>
        <v>2</v>
      </c>
      <c r="E3904" s="2">
        <f t="shared" si="191"/>
        <v>3</v>
      </c>
      <c r="F3904" s="2">
        <f t="shared" si="191"/>
        <v>4</v>
      </c>
      <c r="G3904" s="4">
        <f t="shared" si="190"/>
        <v>0</v>
      </c>
    </row>
    <row r="3905" spans="1:7">
      <c r="A3905" s="1">
        <v>42562</v>
      </c>
      <c r="B3905" s="3">
        <v>4.6999999999999993E-3</v>
      </c>
      <c r="C3905" s="4">
        <f t="shared" si="189"/>
        <v>0.69123427672955973</v>
      </c>
      <c r="D3905" s="2">
        <f t="shared" si="191"/>
        <v>2</v>
      </c>
      <c r="E3905" s="2">
        <f t="shared" si="191"/>
        <v>3</v>
      </c>
      <c r="F3905" s="2">
        <f t="shared" si="191"/>
        <v>3</v>
      </c>
      <c r="G3905" s="4">
        <f t="shared" si="190"/>
        <v>0</v>
      </c>
    </row>
    <row r="3906" spans="1:7">
      <c r="A3906" s="1">
        <v>42563</v>
      </c>
      <c r="B3906" s="3">
        <v>7.4000000000000003E-3</v>
      </c>
      <c r="C3906" s="4">
        <f t="shared" si="189"/>
        <v>0.78066037735849059</v>
      </c>
      <c r="D3906" s="2">
        <f t="shared" si="191"/>
        <v>2</v>
      </c>
      <c r="E3906" s="2">
        <f t="shared" si="191"/>
        <v>3</v>
      </c>
      <c r="F3906" s="2">
        <f t="shared" si="191"/>
        <v>4</v>
      </c>
      <c r="G3906" s="4">
        <f t="shared" si="190"/>
        <v>0</v>
      </c>
    </row>
    <row r="3907" spans="1:7">
      <c r="A3907" s="1">
        <v>42564</v>
      </c>
      <c r="B3907" s="3">
        <v>1E-4</v>
      </c>
      <c r="C3907" s="4">
        <f t="shared" si="189"/>
        <v>0.45892295597484278</v>
      </c>
      <c r="D3907" s="2">
        <f t="shared" si="191"/>
        <v>1</v>
      </c>
      <c r="E3907" s="2">
        <f t="shared" si="191"/>
        <v>2</v>
      </c>
      <c r="F3907" s="2">
        <f t="shared" si="191"/>
        <v>2</v>
      </c>
      <c r="G3907" s="4">
        <f t="shared" si="190"/>
        <v>0</v>
      </c>
    </row>
    <row r="3908" spans="1:7">
      <c r="A3908" s="1">
        <v>42565</v>
      </c>
      <c r="B3908" s="3">
        <v>5.3E-3</v>
      </c>
      <c r="C3908" s="4">
        <f t="shared" ref="C3908:C3971" si="192">RANK(B3908,$B$3:$B$5090,1)/$K$1</f>
        <v>0.71422955974842772</v>
      </c>
      <c r="D3908" s="2">
        <f t="shared" si="191"/>
        <v>2</v>
      </c>
      <c r="E3908" s="2">
        <f t="shared" si="191"/>
        <v>3</v>
      </c>
      <c r="F3908" s="2">
        <f t="shared" si="191"/>
        <v>3</v>
      </c>
      <c r="G3908" s="4">
        <f t="shared" si="190"/>
        <v>0</v>
      </c>
    </row>
    <row r="3909" spans="1:7">
      <c r="A3909" s="1">
        <v>42566</v>
      </c>
      <c r="B3909" s="3">
        <v>-2.0999999999999999E-3</v>
      </c>
      <c r="C3909" s="4">
        <f t="shared" si="192"/>
        <v>0.33863993710691825</v>
      </c>
      <c r="D3909" s="2">
        <f t="shared" si="191"/>
        <v>1</v>
      </c>
      <c r="E3909" s="2">
        <f t="shared" si="191"/>
        <v>2</v>
      </c>
      <c r="F3909" s="2">
        <f t="shared" si="191"/>
        <v>2</v>
      </c>
      <c r="G3909" s="4">
        <f t="shared" ref="G3909:G3972" si="193">IF(F3908=1,B3909,0)</f>
        <v>0</v>
      </c>
    </row>
    <row r="3910" spans="1:7">
      <c r="A3910" s="1">
        <v>42569</v>
      </c>
      <c r="B3910" s="3">
        <v>3.4000000000000002E-3</v>
      </c>
      <c r="C3910" s="4">
        <f t="shared" si="192"/>
        <v>0.63482704402515722</v>
      </c>
      <c r="D3910" s="2">
        <f t="shared" si="191"/>
        <v>2</v>
      </c>
      <c r="E3910" s="2">
        <f t="shared" si="191"/>
        <v>2</v>
      </c>
      <c r="F3910" s="2">
        <f t="shared" si="191"/>
        <v>3</v>
      </c>
      <c r="G3910" s="4">
        <f t="shared" si="193"/>
        <v>0</v>
      </c>
    </row>
    <row r="3911" spans="1:7">
      <c r="A3911" s="1">
        <v>42570</v>
      </c>
      <c r="B3911" s="3">
        <v>-5.9999999999999995E-4</v>
      </c>
      <c r="C3911" s="4">
        <f t="shared" si="192"/>
        <v>0.41588050314465408</v>
      </c>
      <c r="D3911" s="2">
        <f t="shared" si="191"/>
        <v>1</v>
      </c>
      <c r="E3911" s="2">
        <f t="shared" si="191"/>
        <v>2</v>
      </c>
      <c r="F3911" s="2">
        <f t="shared" si="191"/>
        <v>2</v>
      </c>
      <c r="G3911" s="4">
        <f t="shared" si="193"/>
        <v>0</v>
      </c>
    </row>
    <row r="3912" spans="1:7">
      <c r="A3912" s="1">
        <v>42571</v>
      </c>
      <c r="B3912" s="3">
        <v>4.0999999999999995E-3</v>
      </c>
      <c r="C3912" s="4">
        <f t="shared" si="192"/>
        <v>0.6654874213836478</v>
      </c>
      <c r="D3912" s="2">
        <f t="shared" si="191"/>
        <v>2</v>
      </c>
      <c r="E3912" s="2">
        <f t="shared" si="191"/>
        <v>2</v>
      </c>
      <c r="F3912" s="2">
        <f t="shared" si="191"/>
        <v>3</v>
      </c>
      <c r="G3912" s="4">
        <f t="shared" si="193"/>
        <v>0</v>
      </c>
    </row>
    <row r="3913" spans="1:7">
      <c r="A3913" s="1">
        <v>42572</v>
      </c>
      <c r="B3913" s="3">
        <v>-4.5000000000000005E-3</v>
      </c>
      <c r="C3913" s="4">
        <f t="shared" si="192"/>
        <v>0.25786163522012578</v>
      </c>
      <c r="D3913" s="2">
        <f t="shared" si="191"/>
        <v>1</v>
      </c>
      <c r="E3913" s="2">
        <f t="shared" si="191"/>
        <v>1</v>
      </c>
      <c r="F3913" s="2">
        <f t="shared" si="191"/>
        <v>2</v>
      </c>
      <c r="G3913" s="4">
        <f t="shared" si="193"/>
        <v>0</v>
      </c>
    </row>
    <row r="3914" spans="1:7">
      <c r="A3914" s="1">
        <v>42573</v>
      </c>
      <c r="B3914" s="3">
        <v>4.5000000000000005E-3</v>
      </c>
      <c r="C3914" s="4">
        <f t="shared" si="192"/>
        <v>0.68317610062893086</v>
      </c>
      <c r="D3914" s="2">
        <f t="shared" si="191"/>
        <v>2</v>
      </c>
      <c r="E3914" s="2">
        <f t="shared" si="191"/>
        <v>3</v>
      </c>
      <c r="F3914" s="2">
        <f t="shared" si="191"/>
        <v>3</v>
      </c>
      <c r="G3914" s="4">
        <f t="shared" si="193"/>
        <v>0</v>
      </c>
    </row>
    <row r="3915" spans="1:7">
      <c r="A3915" s="1">
        <v>42576</v>
      </c>
      <c r="B3915" s="3">
        <v>-2.5000000000000001E-3</v>
      </c>
      <c r="C3915" s="4">
        <f t="shared" si="192"/>
        <v>0.32370283018867924</v>
      </c>
      <c r="D3915" s="2">
        <f t="shared" si="191"/>
        <v>1</v>
      </c>
      <c r="E3915" s="2">
        <f t="shared" si="191"/>
        <v>1</v>
      </c>
      <c r="F3915" s="2">
        <f t="shared" si="191"/>
        <v>2</v>
      </c>
      <c r="G3915" s="4">
        <f t="shared" si="193"/>
        <v>0</v>
      </c>
    </row>
    <row r="3916" spans="1:7">
      <c r="A3916" s="1">
        <v>42577</v>
      </c>
      <c r="B3916" s="3">
        <v>5.0000000000000001E-4</v>
      </c>
      <c r="C3916" s="4">
        <f t="shared" si="192"/>
        <v>0.48309748427672955</v>
      </c>
      <c r="D3916" s="2">
        <f t="shared" si="191"/>
        <v>1</v>
      </c>
      <c r="E3916" s="2">
        <f t="shared" si="191"/>
        <v>2</v>
      </c>
      <c r="F3916" s="2">
        <f t="shared" si="191"/>
        <v>2</v>
      </c>
      <c r="G3916" s="4">
        <f t="shared" si="193"/>
        <v>0</v>
      </c>
    </row>
    <row r="3917" spans="1:7">
      <c r="A3917" s="1">
        <v>42578</v>
      </c>
      <c r="B3917" s="3">
        <v>-1.2999999999999999E-3</v>
      </c>
      <c r="C3917" s="4">
        <f t="shared" si="192"/>
        <v>0.37873427672955973</v>
      </c>
      <c r="D3917" s="2">
        <f t="shared" si="191"/>
        <v>1</v>
      </c>
      <c r="E3917" s="2">
        <f t="shared" si="191"/>
        <v>2</v>
      </c>
      <c r="F3917" s="2">
        <f t="shared" si="191"/>
        <v>2</v>
      </c>
      <c r="G3917" s="4">
        <f t="shared" si="193"/>
        <v>0</v>
      </c>
    </row>
    <row r="3918" spans="1:7">
      <c r="A3918" s="1">
        <v>42579</v>
      </c>
      <c r="B3918" s="3">
        <v>2E-3</v>
      </c>
      <c r="C3918" s="4">
        <f t="shared" si="192"/>
        <v>0.56623427672955973</v>
      </c>
      <c r="D3918" s="2">
        <f t="shared" si="191"/>
        <v>2</v>
      </c>
      <c r="E3918" s="2">
        <f t="shared" si="191"/>
        <v>2</v>
      </c>
      <c r="F3918" s="2">
        <f t="shared" si="191"/>
        <v>3</v>
      </c>
      <c r="G3918" s="4">
        <f t="shared" si="193"/>
        <v>0</v>
      </c>
    </row>
    <row r="3919" spans="1:7">
      <c r="A3919" s="1">
        <v>42580</v>
      </c>
      <c r="B3919" s="3">
        <v>1.6000000000000001E-3</v>
      </c>
      <c r="C3919" s="4">
        <f t="shared" si="192"/>
        <v>0.54756289308176098</v>
      </c>
      <c r="D3919" s="2">
        <f t="shared" si="191"/>
        <v>2</v>
      </c>
      <c r="E3919" s="2">
        <f t="shared" si="191"/>
        <v>2</v>
      </c>
      <c r="F3919" s="2">
        <f t="shared" si="191"/>
        <v>3</v>
      </c>
      <c r="G3919" s="4">
        <f t="shared" si="193"/>
        <v>0</v>
      </c>
    </row>
    <row r="3920" spans="1:7">
      <c r="A3920" s="1">
        <v>42583</v>
      </c>
      <c r="B3920" s="3">
        <v>-1.8E-3</v>
      </c>
      <c r="C3920" s="4">
        <f t="shared" si="192"/>
        <v>0.35259433962264153</v>
      </c>
      <c r="D3920" s="2">
        <f t="shared" si="191"/>
        <v>1</v>
      </c>
      <c r="E3920" s="2">
        <f t="shared" si="191"/>
        <v>2</v>
      </c>
      <c r="F3920" s="2">
        <f t="shared" si="191"/>
        <v>2</v>
      </c>
      <c r="G3920" s="4">
        <f t="shared" si="193"/>
        <v>0</v>
      </c>
    </row>
    <row r="3921" spans="1:7">
      <c r="A3921" s="1">
        <v>42584</v>
      </c>
      <c r="B3921" s="3">
        <v>-5.5000000000000005E-3</v>
      </c>
      <c r="C3921" s="4">
        <f t="shared" si="192"/>
        <v>0.23172169811320756</v>
      </c>
      <c r="D3921" s="2">
        <f t="shared" si="191"/>
        <v>1</v>
      </c>
      <c r="E3921" s="2">
        <f t="shared" si="191"/>
        <v>1</v>
      </c>
      <c r="F3921" s="2">
        <f t="shared" si="191"/>
        <v>1</v>
      </c>
      <c r="G3921" s="4">
        <f t="shared" si="193"/>
        <v>0</v>
      </c>
    </row>
    <row r="3922" spans="1:7">
      <c r="A3922" s="1">
        <v>42585</v>
      </c>
      <c r="B3922" s="3">
        <v>2E-3</v>
      </c>
      <c r="C3922" s="4">
        <f t="shared" si="192"/>
        <v>0.56623427672955973</v>
      </c>
      <c r="D3922" s="2">
        <f t="shared" si="191"/>
        <v>2</v>
      </c>
      <c r="E3922" s="2">
        <f t="shared" si="191"/>
        <v>2</v>
      </c>
      <c r="F3922" s="2">
        <f t="shared" si="191"/>
        <v>3</v>
      </c>
      <c r="G3922" s="4">
        <f t="shared" si="193"/>
        <v>2E-3</v>
      </c>
    </row>
    <row r="3923" spans="1:7">
      <c r="A3923" s="1">
        <v>42586</v>
      </c>
      <c r="B3923" s="3">
        <v>1.1000000000000001E-3</v>
      </c>
      <c r="C3923" s="4">
        <f t="shared" si="192"/>
        <v>0.51985062893081757</v>
      </c>
      <c r="D3923" s="2">
        <f t="shared" ref="D3923:F3986" si="194">ROUNDDOWN($C3923*D$2,0) - IF(MOD($C3923*D$2,1)=0,1,0) + 1</f>
        <v>2</v>
      </c>
      <c r="E3923" s="2">
        <f t="shared" si="194"/>
        <v>2</v>
      </c>
      <c r="F3923" s="2">
        <f t="shared" si="194"/>
        <v>3</v>
      </c>
      <c r="G3923" s="4">
        <f t="shared" si="193"/>
        <v>0</v>
      </c>
    </row>
    <row r="3924" spans="1:7">
      <c r="A3924" s="1">
        <v>42587</v>
      </c>
      <c r="B3924" s="3">
        <v>8.199999999999999E-3</v>
      </c>
      <c r="C3924" s="4">
        <f t="shared" si="192"/>
        <v>0.80463836477987416</v>
      </c>
      <c r="D3924" s="2">
        <f t="shared" si="194"/>
        <v>2</v>
      </c>
      <c r="E3924" s="2">
        <f t="shared" si="194"/>
        <v>3</v>
      </c>
      <c r="F3924" s="2">
        <f t="shared" si="194"/>
        <v>4</v>
      </c>
      <c r="G3924" s="4">
        <f t="shared" si="193"/>
        <v>0</v>
      </c>
    </row>
    <row r="3925" spans="1:7">
      <c r="A3925" s="1">
        <v>42590</v>
      </c>
      <c r="B3925" s="3">
        <v>-5.9999999999999995E-4</v>
      </c>
      <c r="C3925" s="4">
        <f t="shared" si="192"/>
        <v>0.41588050314465408</v>
      </c>
      <c r="D3925" s="2">
        <f t="shared" si="194"/>
        <v>1</v>
      </c>
      <c r="E3925" s="2">
        <f t="shared" si="194"/>
        <v>2</v>
      </c>
      <c r="F3925" s="2">
        <f t="shared" si="194"/>
        <v>2</v>
      </c>
      <c r="G3925" s="4">
        <f t="shared" si="193"/>
        <v>0</v>
      </c>
    </row>
    <row r="3926" spans="1:7">
      <c r="A3926" s="1">
        <v>42591</v>
      </c>
      <c r="B3926" s="3">
        <v>8.9999999999999998E-4</v>
      </c>
      <c r="C3926" s="4">
        <f t="shared" si="192"/>
        <v>0.50727201257861632</v>
      </c>
      <c r="D3926" s="2">
        <f t="shared" si="194"/>
        <v>2</v>
      </c>
      <c r="E3926" s="2">
        <f t="shared" si="194"/>
        <v>2</v>
      </c>
      <c r="F3926" s="2">
        <f t="shared" si="194"/>
        <v>3</v>
      </c>
      <c r="G3926" s="4">
        <f t="shared" si="193"/>
        <v>0</v>
      </c>
    </row>
    <row r="3927" spans="1:7">
      <c r="A3927" s="1">
        <v>42592</v>
      </c>
      <c r="B3927" s="3">
        <v>-2.2000000000000001E-3</v>
      </c>
      <c r="C3927" s="4">
        <f t="shared" si="192"/>
        <v>0.33392295597484278</v>
      </c>
      <c r="D3927" s="2">
        <f t="shared" si="194"/>
        <v>1</v>
      </c>
      <c r="E3927" s="2">
        <f t="shared" si="194"/>
        <v>2</v>
      </c>
      <c r="F3927" s="2">
        <f t="shared" si="194"/>
        <v>2</v>
      </c>
      <c r="G3927" s="4">
        <f t="shared" si="193"/>
        <v>0</v>
      </c>
    </row>
    <row r="3928" spans="1:7">
      <c r="A3928" s="1">
        <v>42593</v>
      </c>
      <c r="B3928" s="3">
        <v>4.1999999999999997E-3</v>
      </c>
      <c r="C3928" s="4">
        <f t="shared" si="192"/>
        <v>0.67059748427672961</v>
      </c>
      <c r="D3928" s="2">
        <f t="shared" si="194"/>
        <v>2</v>
      </c>
      <c r="E3928" s="2">
        <f t="shared" si="194"/>
        <v>3</v>
      </c>
      <c r="F3928" s="2">
        <f t="shared" si="194"/>
        <v>3</v>
      </c>
      <c r="G3928" s="4">
        <f t="shared" si="193"/>
        <v>0</v>
      </c>
    </row>
    <row r="3929" spans="1:7">
      <c r="A3929" s="1">
        <v>42594</v>
      </c>
      <c r="B3929" s="3">
        <v>-7.000000000000001E-4</v>
      </c>
      <c r="C3929" s="4">
        <f t="shared" si="192"/>
        <v>0.40978773584905659</v>
      </c>
      <c r="D3929" s="2">
        <f t="shared" si="194"/>
        <v>1</v>
      </c>
      <c r="E3929" s="2">
        <f t="shared" si="194"/>
        <v>2</v>
      </c>
      <c r="F3929" s="2">
        <f t="shared" si="194"/>
        <v>2</v>
      </c>
      <c r="G3929" s="4">
        <f t="shared" si="193"/>
        <v>0</v>
      </c>
    </row>
    <row r="3930" spans="1:7">
      <c r="A3930" s="1">
        <v>42597</v>
      </c>
      <c r="B3930" s="3">
        <v>2.7000000000000001E-3</v>
      </c>
      <c r="C3930" s="4">
        <f t="shared" si="192"/>
        <v>0.60318396226415094</v>
      </c>
      <c r="D3930" s="2">
        <f t="shared" si="194"/>
        <v>2</v>
      </c>
      <c r="E3930" s="2">
        <f t="shared" si="194"/>
        <v>2</v>
      </c>
      <c r="F3930" s="2">
        <f t="shared" si="194"/>
        <v>3</v>
      </c>
      <c r="G3930" s="4">
        <f t="shared" si="193"/>
        <v>0</v>
      </c>
    </row>
    <row r="3931" spans="1:7">
      <c r="A3931" s="1">
        <v>42598</v>
      </c>
      <c r="B3931" s="3">
        <v>-4.3E-3</v>
      </c>
      <c r="C3931" s="4">
        <f t="shared" si="192"/>
        <v>0.26513364779874216</v>
      </c>
      <c r="D3931" s="2">
        <f t="shared" si="194"/>
        <v>1</v>
      </c>
      <c r="E3931" s="2">
        <f t="shared" si="194"/>
        <v>1</v>
      </c>
      <c r="F3931" s="2">
        <f t="shared" si="194"/>
        <v>2</v>
      </c>
      <c r="G3931" s="4">
        <f t="shared" si="193"/>
        <v>0</v>
      </c>
    </row>
    <row r="3932" spans="1:7">
      <c r="A3932" s="1">
        <v>42599</v>
      </c>
      <c r="B3932" s="3">
        <v>1.4000000000000002E-3</v>
      </c>
      <c r="C3932" s="4">
        <f t="shared" si="192"/>
        <v>0.53734276729559749</v>
      </c>
      <c r="D3932" s="2">
        <f t="shared" si="194"/>
        <v>2</v>
      </c>
      <c r="E3932" s="2">
        <f t="shared" si="194"/>
        <v>2</v>
      </c>
      <c r="F3932" s="2">
        <f t="shared" si="194"/>
        <v>3</v>
      </c>
      <c r="G3932" s="4">
        <f t="shared" si="193"/>
        <v>0</v>
      </c>
    </row>
    <row r="3933" spans="1:7">
      <c r="A3933" s="1">
        <v>42600</v>
      </c>
      <c r="B3933" s="3">
        <v>1.7000000000000001E-3</v>
      </c>
      <c r="C3933" s="4">
        <f t="shared" si="192"/>
        <v>0.55267295597484278</v>
      </c>
      <c r="D3933" s="2">
        <f t="shared" si="194"/>
        <v>2</v>
      </c>
      <c r="E3933" s="2">
        <f t="shared" si="194"/>
        <v>2</v>
      </c>
      <c r="F3933" s="2">
        <f t="shared" si="194"/>
        <v>3</v>
      </c>
      <c r="G3933" s="4">
        <f t="shared" si="193"/>
        <v>0</v>
      </c>
    </row>
    <row r="3934" spans="1:7">
      <c r="A3934" s="1">
        <v>42601</v>
      </c>
      <c r="B3934" s="3">
        <v>-8.0000000000000004E-4</v>
      </c>
      <c r="C3934" s="4">
        <f t="shared" si="192"/>
        <v>0.40546383647798739</v>
      </c>
      <c r="D3934" s="2">
        <f t="shared" si="194"/>
        <v>1</v>
      </c>
      <c r="E3934" s="2">
        <f t="shared" si="194"/>
        <v>2</v>
      </c>
      <c r="F3934" s="2">
        <f t="shared" si="194"/>
        <v>2</v>
      </c>
      <c r="G3934" s="4">
        <f t="shared" si="193"/>
        <v>0</v>
      </c>
    </row>
    <row r="3935" spans="1:7">
      <c r="A3935" s="1">
        <v>42604</v>
      </c>
      <c r="B3935" s="3">
        <v>-1E-4</v>
      </c>
      <c r="C3935" s="4">
        <f t="shared" si="192"/>
        <v>0.44202044025157233</v>
      </c>
      <c r="D3935" s="2">
        <f t="shared" si="194"/>
        <v>1</v>
      </c>
      <c r="E3935" s="2">
        <f t="shared" si="194"/>
        <v>2</v>
      </c>
      <c r="F3935" s="2">
        <f t="shared" si="194"/>
        <v>2</v>
      </c>
      <c r="G3935" s="4">
        <f t="shared" si="193"/>
        <v>0</v>
      </c>
    </row>
    <row r="3936" spans="1:7">
      <c r="A3936" s="1">
        <v>42605</v>
      </c>
      <c r="B3936" s="3">
        <v>1.7000000000000001E-3</v>
      </c>
      <c r="C3936" s="4">
        <f t="shared" si="192"/>
        <v>0.55267295597484278</v>
      </c>
      <c r="D3936" s="2">
        <f t="shared" si="194"/>
        <v>2</v>
      </c>
      <c r="E3936" s="2">
        <f t="shared" si="194"/>
        <v>2</v>
      </c>
      <c r="F3936" s="2">
        <f t="shared" si="194"/>
        <v>3</v>
      </c>
      <c r="G3936" s="4">
        <f t="shared" si="193"/>
        <v>0</v>
      </c>
    </row>
    <row r="3937" spans="1:7">
      <c r="A3937" s="1">
        <v>42606</v>
      </c>
      <c r="B3937" s="3">
        <v>-4.7999999999999996E-3</v>
      </c>
      <c r="C3937" s="4">
        <f t="shared" si="192"/>
        <v>0.25019654088050314</v>
      </c>
      <c r="D3937" s="2">
        <f t="shared" si="194"/>
        <v>1</v>
      </c>
      <c r="E3937" s="2">
        <f t="shared" si="194"/>
        <v>1</v>
      </c>
      <c r="F3937" s="2">
        <f t="shared" si="194"/>
        <v>2</v>
      </c>
      <c r="G3937" s="4">
        <f t="shared" si="193"/>
        <v>0</v>
      </c>
    </row>
    <row r="3938" spans="1:7">
      <c r="A3938" s="1">
        <v>42607</v>
      </c>
      <c r="B3938" s="3">
        <v>-7.000000000000001E-4</v>
      </c>
      <c r="C3938" s="4">
        <f t="shared" si="192"/>
        <v>0.40978773584905659</v>
      </c>
      <c r="D3938" s="2">
        <f t="shared" si="194"/>
        <v>1</v>
      </c>
      <c r="E3938" s="2">
        <f t="shared" si="194"/>
        <v>2</v>
      </c>
      <c r="F3938" s="2">
        <f t="shared" si="194"/>
        <v>2</v>
      </c>
      <c r="G3938" s="4">
        <f t="shared" si="193"/>
        <v>0</v>
      </c>
    </row>
    <row r="3939" spans="1:7">
      <c r="A3939" s="1">
        <v>42608</v>
      </c>
      <c r="B3939" s="3">
        <v>-2.3E-3</v>
      </c>
      <c r="C3939" s="4">
        <f t="shared" si="192"/>
        <v>0.33117138364779874</v>
      </c>
      <c r="D3939" s="2">
        <f t="shared" si="194"/>
        <v>1</v>
      </c>
      <c r="E3939" s="2">
        <f t="shared" si="194"/>
        <v>1</v>
      </c>
      <c r="F3939" s="2">
        <f t="shared" si="194"/>
        <v>2</v>
      </c>
      <c r="G3939" s="4">
        <f t="shared" si="193"/>
        <v>0</v>
      </c>
    </row>
    <row r="3940" spans="1:7">
      <c r="A3940" s="1">
        <v>42611</v>
      </c>
      <c r="B3940" s="3">
        <v>5.0000000000000001E-3</v>
      </c>
      <c r="C3940" s="4">
        <f t="shared" si="192"/>
        <v>0.70322327044025157</v>
      </c>
      <c r="D3940" s="2">
        <f t="shared" si="194"/>
        <v>2</v>
      </c>
      <c r="E3940" s="2">
        <f t="shared" si="194"/>
        <v>3</v>
      </c>
      <c r="F3940" s="2">
        <f t="shared" si="194"/>
        <v>3</v>
      </c>
      <c r="G3940" s="4">
        <f t="shared" si="193"/>
        <v>0</v>
      </c>
    </row>
    <row r="3941" spans="1:7">
      <c r="A3941" s="1">
        <v>42612</v>
      </c>
      <c r="B3941" s="3">
        <v>-1.9E-3</v>
      </c>
      <c r="C3941" s="4">
        <f t="shared" si="192"/>
        <v>0.34787735849056606</v>
      </c>
      <c r="D3941" s="2">
        <f t="shared" si="194"/>
        <v>1</v>
      </c>
      <c r="E3941" s="2">
        <f t="shared" si="194"/>
        <v>2</v>
      </c>
      <c r="F3941" s="2">
        <f t="shared" si="194"/>
        <v>2</v>
      </c>
      <c r="G3941" s="4">
        <f t="shared" si="193"/>
        <v>0</v>
      </c>
    </row>
    <row r="3942" spans="1:7">
      <c r="A3942" s="1">
        <v>42613</v>
      </c>
      <c r="B3942" s="3">
        <v>-2.7000000000000001E-3</v>
      </c>
      <c r="C3942" s="4">
        <f t="shared" si="192"/>
        <v>0.3168238993710692</v>
      </c>
      <c r="D3942" s="2">
        <f t="shared" si="194"/>
        <v>1</v>
      </c>
      <c r="E3942" s="2">
        <f t="shared" si="194"/>
        <v>1</v>
      </c>
      <c r="F3942" s="2">
        <f t="shared" si="194"/>
        <v>2</v>
      </c>
      <c r="G3942" s="4">
        <f t="shared" si="193"/>
        <v>0</v>
      </c>
    </row>
    <row r="3943" spans="1:7">
      <c r="A3943" s="1">
        <v>42614</v>
      </c>
      <c r="B3943" s="3">
        <v>-1.1000000000000001E-3</v>
      </c>
      <c r="C3943" s="4">
        <f t="shared" si="192"/>
        <v>0.38836477987421386</v>
      </c>
      <c r="D3943" s="2">
        <f t="shared" si="194"/>
        <v>1</v>
      </c>
      <c r="E3943" s="2">
        <f t="shared" si="194"/>
        <v>2</v>
      </c>
      <c r="F3943" s="2">
        <f t="shared" si="194"/>
        <v>2</v>
      </c>
      <c r="G3943" s="4">
        <f t="shared" si="193"/>
        <v>0</v>
      </c>
    </row>
    <row r="3944" spans="1:7">
      <c r="A3944" s="1">
        <v>42615</v>
      </c>
      <c r="B3944" s="3">
        <v>5.0000000000000001E-3</v>
      </c>
      <c r="C3944" s="4">
        <f t="shared" si="192"/>
        <v>0.70322327044025157</v>
      </c>
      <c r="D3944" s="2">
        <f t="shared" si="194"/>
        <v>2</v>
      </c>
      <c r="E3944" s="2">
        <f t="shared" si="194"/>
        <v>3</v>
      </c>
      <c r="F3944" s="2">
        <f t="shared" si="194"/>
        <v>3</v>
      </c>
      <c r="G3944" s="4">
        <f t="shared" si="193"/>
        <v>0</v>
      </c>
    </row>
    <row r="3945" spans="1:7">
      <c r="A3945" s="1">
        <v>42619</v>
      </c>
      <c r="B3945" s="3">
        <v>3.0000000000000001E-3</v>
      </c>
      <c r="C3945" s="4">
        <f t="shared" si="192"/>
        <v>0.61458333333333337</v>
      </c>
      <c r="D3945" s="2">
        <f t="shared" si="194"/>
        <v>2</v>
      </c>
      <c r="E3945" s="2">
        <f t="shared" si="194"/>
        <v>2</v>
      </c>
      <c r="F3945" s="2">
        <f t="shared" si="194"/>
        <v>3</v>
      </c>
      <c r="G3945" s="4">
        <f t="shared" si="193"/>
        <v>0</v>
      </c>
    </row>
    <row r="3946" spans="1:7">
      <c r="A3946" s="1">
        <v>42620</v>
      </c>
      <c r="B3946" s="3">
        <v>0</v>
      </c>
      <c r="C3946" s="4">
        <f t="shared" si="192"/>
        <v>0.4459512578616352</v>
      </c>
      <c r="D3946" s="2">
        <f t="shared" si="194"/>
        <v>1</v>
      </c>
      <c r="E3946" s="2">
        <f t="shared" si="194"/>
        <v>2</v>
      </c>
      <c r="F3946" s="2">
        <f t="shared" si="194"/>
        <v>2</v>
      </c>
      <c r="G3946" s="4">
        <f t="shared" si="193"/>
        <v>0</v>
      </c>
    </row>
    <row r="3947" spans="1:7">
      <c r="A3947" s="1">
        <v>42621</v>
      </c>
      <c r="B3947" s="3">
        <v>-3.3E-3</v>
      </c>
      <c r="C3947" s="4">
        <f t="shared" si="192"/>
        <v>0.29716981132075471</v>
      </c>
      <c r="D3947" s="2">
        <f t="shared" si="194"/>
        <v>1</v>
      </c>
      <c r="E3947" s="2">
        <f t="shared" si="194"/>
        <v>1</v>
      </c>
      <c r="F3947" s="2">
        <f t="shared" si="194"/>
        <v>2</v>
      </c>
      <c r="G3947" s="4">
        <f t="shared" si="193"/>
        <v>0</v>
      </c>
    </row>
    <row r="3948" spans="1:7">
      <c r="A3948" s="1">
        <v>42622</v>
      </c>
      <c r="B3948" s="3">
        <v>-2.5600000000000001E-2</v>
      </c>
      <c r="C3948" s="4">
        <f t="shared" si="192"/>
        <v>3.4394654088050314E-2</v>
      </c>
      <c r="D3948" s="2">
        <f t="shared" si="194"/>
        <v>1</v>
      </c>
      <c r="E3948" s="2">
        <f t="shared" si="194"/>
        <v>1</v>
      </c>
      <c r="F3948" s="2">
        <f t="shared" si="194"/>
        <v>1</v>
      </c>
      <c r="G3948" s="4">
        <f t="shared" si="193"/>
        <v>0</v>
      </c>
    </row>
    <row r="3949" spans="1:7">
      <c r="A3949" s="1">
        <v>42625</v>
      </c>
      <c r="B3949" s="3">
        <v>1.7100000000000001E-2</v>
      </c>
      <c r="C3949" s="4">
        <f t="shared" si="192"/>
        <v>0.93730345911949686</v>
      </c>
      <c r="D3949" s="2">
        <f t="shared" si="194"/>
        <v>2</v>
      </c>
      <c r="E3949" s="2">
        <f t="shared" si="194"/>
        <v>3</v>
      </c>
      <c r="F3949" s="2">
        <f t="shared" si="194"/>
        <v>4</v>
      </c>
      <c r="G3949" s="4">
        <f t="shared" si="193"/>
        <v>1.7100000000000001E-2</v>
      </c>
    </row>
    <row r="3950" spans="1:7">
      <c r="A3950" s="1">
        <v>42626</v>
      </c>
      <c r="B3950" s="3">
        <v>-1.3999999999999999E-2</v>
      </c>
      <c r="C3950" s="4">
        <f t="shared" si="192"/>
        <v>9.7877358490566044E-2</v>
      </c>
      <c r="D3950" s="2">
        <f t="shared" si="194"/>
        <v>1</v>
      </c>
      <c r="E3950" s="2">
        <f t="shared" si="194"/>
        <v>1</v>
      </c>
      <c r="F3950" s="2">
        <f t="shared" si="194"/>
        <v>1</v>
      </c>
      <c r="G3950" s="4">
        <f t="shared" si="193"/>
        <v>0</v>
      </c>
    </row>
    <row r="3951" spans="1:7">
      <c r="A3951" s="1">
        <v>42627</v>
      </c>
      <c r="B3951" s="3">
        <v>-4.0999999999999995E-3</v>
      </c>
      <c r="C3951" s="4">
        <f t="shared" si="192"/>
        <v>0.27122641509433965</v>
      </c>
      <c r="D3951" s="2">
        <f t="shared" si="194"/>
        <v>1</v>
      </c>
      <c r="E3951" s="2">
        <f t="shared" si="194"/>
        <v>1</v>
      </c>
      <c r="F3951" s="2">
        <f t="shared" si="194"/>
        <v>2</v>
      </c>
      <c r="G3951" s="4">
        <f t="shared" si="193"/>
        <v>-4.0999999999999995E-3</v>
      </c>
    </row>
    <row r="3952" spans="1:7">
      <c r="A3952" s="1">
        <v>42628</v>
      </c>
      <c r="B3952" s="3">
        <v>1.1899999999999999E-2</v>
      </c>
      <c r="C3952" s="4">
        <f t="shared" si="192"/>
        <v>0.87834119496855345</v>
      </c>
      <c r="D3952" s="2">
        <f t="shared" si="194"/>
        <v>2</v>
      </c>
      <c r="E3952" s="2">
        <f t="shared" si="194"/>
        <v>3</v>
      </c>
      <c r="F3952" s="2">
        <f t="shared" si="194"/>
        <v>4</v>
      </c>
      <c r="G3952" s="4">
        <f t="shared" si="193"/>
        <v>0</v>
      </c>
    </row>
    <row r="3953" spans="1:7">
      <c r="A3953" s="1">
        <v>42629</v>
      </c>
      <c r="B3953" s="3">
        <v>-2.5999999999999999E-3</v>
      </c>
      <c r="C3953" s="4">
        <f t="shared" si="192"/>
        <v>0.32016509433962265</v>
      </c>
      <c r="D3953" s="2">
        <f t="shared" si="194"/>
        <v>1</v>
      </c>
      <c r="E3953" s="2">
        <f t="shared" si="194"/>
        <v>1</v>
      </c>
      <c r="F3953" s="2">
        <f t="shared" si="194"/>
        <v>2</v>
      </c>
      <c r="G3953" s="4">
        <f t="shared" si="193"/>
        <v>0</v>
      </c>
    </row>
    <row r="3954" spans="1:7">
      <c r="A3954" s="1">
        <v>42632</v>
      </c>
      <c r="B3954" s="3">
        <v>2.0000000000000001E-4</v>
      </c>
      <c r="C3954" s="4">
        <f t="shared" si="192"/>
        <v>0.46305031446540879</v>
      </c>
      <c r="D3954" s="2">
        <f t="shared" si="194"/>
        <v>1</v>
      </c>
      <c r="E3954" s="2">
        <f t="shared" si="194"/>
        <v>2</v>
      </c>
      <c r="F3954" s="2">
        <f t="shared" si="194"/>
        <v>2</v>
      </c>
      <c r="G3954" s="4">
        <f t="shared" si="193"/>
        <v>0</v>
      </c>
    </row>
    <row r="3955" spans="1:7">
      <c r="A3955" s="1">
        <v>42633</v>
      </c>
      <c r="B3955" s="3">
        <v>-1E-3</v>
      </c>
      <c r="C3955" s="4">
        <f t="shared" si="192"/>
        <v>0.39563679245283018</v>
      </c>
      <c r="D3955" s="2">
        <f t="shared" si="194"/>
        <v>1</v>
      </c>
      <c r="E3955" s="2">
        <f t="shared" si="194"/>
        <v>2</v>
      </c>
      <c r="F3955" s="2">
        <f t="shared" si="194"/>
        <v>2</v>
      </c>
      <c r="G3955" s="4">
        <f t="shared" si="193"/>
        <v>0</v>
      </c>
    </row>
    <row r="3956" spans="1:7">
      <c r="A3956" s="1">
        <v>42634</v>
      </c>
      <c r="B3956" s="3">
        <v>1.2E-2</v>
      </c>
      <c r="C3956" s="4">
        <f t="shared" si="192"/>
        <v>0.88109276729559749</v>
      </c>
      <c r="D3956" s="2">
        <f t="shared" si="194"/>
        <v>2</v>
      </c>
      <c r="E3956" s="2">
        <f t="shared" si="194"/>
        <v>3</v>
      </c>
      <c r="F3956" s="2">
        <f t="shared" si="194"/>
        <v>4</v>
      </c>
      <c r="G3956" s="4">
        <f t="shared" si="193"/>
        <v>0</v>
      </c>
    </row>
    <row r="3957" spans="1:7">
      <c r="A3957" s="1">
        <v>42635</v>
      </c>
      <c r="B3957" s="3">
        <v>5.6000000000000008E-3</v>
      </c>
      <c r="C3957" s="4">
        <f t="shared" si="192"/>
        <v>0.72562893081761004</v>
      </c>
      <c r="D3957" s="2">
        <f t="shared" si="194"/>
        <v>2</v>
      </c>
      <c r="E3957" s="2">
        <f t="shared" si="194"/>
        <v>3</v>
      </c>
      <c r="F3957" s="2">
        <f t="shared" si="194"/>
        <v>3</v>
      </c>
      <c r="G3957" s="4">
        <f t="shared" si="193"/>
        <v>0</v>
      </c>
    </row>
    <row r="3958" spans="1:7">
      <c r="A3958" s="1">
        <v>42636</v>
      </c>
      <c r="B3958" s="3">
        <v>-4.7999999999999996E-3</v>
      </c>
      <c r="C3958" s="4">
        <f t="shared" si="192"/>
        <v>0.25019654088050314</v>
      </c>
      <c r="D3958" s="2">
        <f t="shared" si="194"/>
        <v>1</v>
      </c>
      <c r="E3958" s="2">
        <f t="shared" si="194"/>
        <v>1</v>
      </c>
      <c r="F3958" s="2">
        <f t="shared" si="194"/>
        <v>2</v>
      </c>
      <c r="G3958" s="4">
        <f t="shared" si="193"/>
        <v>0</v>
      </c>
    </row>
    <row r="3959" spans="1:7">
      <c r="A3959" s="1">
        <v>42639</v>
      </c>
      <c r="B3959" s="3">
        <v>-8.6E-3</v>
      </c>
      <c r="C3959" s="4">
        <f t="shared" si="192"/>
        <v>0.17059748427672955</v>
      </c>
      <c r="D3959" s="2">
        <f t="shared" si="194"/>
        <v>1</v>
      </c>
      <c r="E3959" s="2">
        <f t="shared" si="194"/>
        <v>1</v>
      </c>
      <c r="F3959" s="2">
        <f t="shared" si="194"/>
        <v>1</v>
      </c>
      <c r="G3959" s="4">
        <f t="shared" si="193"/>
        <v>0</v>
      </c>
    </row>
    <row r="3960" spans="1:7">
      <c r="A3960" s="1">
        <v>42640</v>
      </c>
      <c r="B3960" s="3">
        <v>6.1999999999999998E-3</v>
      </c>
      <c r="C3960" s="4">
        <f t="shared" si="192"/>
        <v>0.74705188679245282</v>
      </c>
      <c r="D3960" s="2">
        <f t="shared" si="194"/>
        <v>2</v>
      </c>
      <c r="E3960" s="2">
        <f t="shared" si="194"/>
        <v>3</v>
      </c>
      <c r="F3960" s="2">
        <f t="shared" si="194"/>
        <v>3</v>
      </c>
      <c r="G3960" s="4">
        <f t="shared" si="193"/>
        <v>6.1999999999999998E-3</v>
      </c>
    </row>
    <row r="3961" spans="1:7">
      <c r="A3961" s="1">
        <v>42641</v>
      </c>
      <c r="B3961" s="3">
        <v>4.8999999999999998E-3</v>
      </c>
      <c r="C3961" s="4">
        <f t="shared" si="192"/>
        <v>0.69968553459119498</v>
      </c>
      <c r="D3961" s="2">
        <f t="shared" si="194"/>
        <v>2</v>
      </c>
      <c r="E3961" s="2">
        <f t="shared" si="194"/>
        <v>3</v>
      </c>
      <c r="F3961" s="2">
        <f t="shared" si="194"/>
        <v>3</v>
      </c>
      <c r="G3961" s="4">
        <f t="shared" si="193"/>
        <v>0</v>
      </c>
    </row>
    <row r="3962" spans="1:7">
      <c r="A3962" s="1">
        <v>42642</v>
      </c>
      <c r="B3962" s="3">
        <v>-6.8999999999999999E-3</v>
      </c>
      <c r="C3962" s="4">
        <f t="shared" si="192"/>
        <v>0.20263364779874213</v>
      </c>
      <c r="D3962" s="2">
        <f t="shared" si="194"/>
        <v>1</v>
      </c>
      <c r="E3962" s="2">
        <f t="shared" si="194"/>
        <v>1</v>
      </c>
      <c r="F3962" s="2">
        <f t="shared" si="194"/>
        <v>1</v>
      </c>
      <c r="G3962" s="4">
        <f t="shared" si="193"/>
        <v>0</v>
      </c>
    </row>
    <row r="3963" spans="1:7">
      <c r="A3963" s="1">
        <v>42643</v>
      </c>
      <c r="B3963" s="3">
        <v>5.6999999999999993E-3</v>
      </c>
      <c r="C3963" s="4">
        <f t="shared" si="192"/>
        <v>0.72995283018867929</v>
      </c>
      <c r="D3963" s="2">
        <f t="shared" si="194"/>
        <v>2</v>
      </c>
      <c r="E3963" s="2">
        <f t="shared" si="194"/>
        <v>3</v>
      </c>
      <c r="F3963" s="2">
        <f t="shared" si="194"/>
        <v>3</v>
      </c>
      <c r="G3963" s="4">
        <f t="shared" si="193"/>
        <v>5.6999999999999993E-3</v>
      </c>
    </row>
    <row r="3964" spans="1:7">
      <c r="A3964" s="1">
        <v>42646</v>
      </c>
      <c r="B3964" s="3">
        <v>-3.4000000000000002E-3</v>
      </c>
      <c r="C3964" s="4">
        <f t="shared" si="192"/>
        <v>0.29343553459119498</v>
      </c>
      <c r="D3964" s="2">
        <f t="shared" si="194"/>
        <v>1</v>
      </c>
      <c r="E3964" s="2">
        <f t="shared" si="194"/>
        <v>1</v>
      </c>
      <c r="F3964" s="2">
        <f t="shared" si="194"/>
        <v>2</v>
      </c>
      <c r="G3964" s="4">
        <f t="shared" si="193"/>
        <v>0</v>
      </c>
    </row>
    <row r="3965" spans="1:7">
      <c r="A3965" s="1">
        <v>42647</v>
      </c>
      <c r="B3965" s="3">
        <v>-4.0000000000000001E-3</v>
      </c>
      <c r="C3965" s="4">
        <f t="shared" si="192"/>
        <v>0.27417452830188677</v>
      </c>
      <c r="D3965" s="2">
        <f t="shared" si="194"/>
        <v>1</v>
      </c>
      <c r="E3965" s="2">
        <f t="shared" si="194"/>
        <v>1</v>
      </c>
      <c r="F3965" s="2">
        <f t="shared" si="194"/>
        <v>2</v>
      </c>
      <c r="G3965" s="4">
        <f t="shared" si="193"/>
        <v>0</v>
      </c>
    </row>
    <row r="3966" spans="1:7">
      <c r="A3966" s="1">
        <v>42648</v>
      </c>
      <c r="B3966" s="3">
        <v>4.0000000000000001E-3</v>
      </c>
      <c r="C3966" s="4">
        <f t="shared" si="192"/>
        <v>0.6613600628930818</v>
      </c>
      <c r="D3966" s="2">
        <f t="shared" si="194"/>
        <v>2</v>
      </c>
      <c r="E3966" s="2">
        <f t="shared" si="194"/>
        <v>2</v>
      </c>
      <c r="F3966" s="2">
        <f t="shared" si="194"/>
        <v>3</v>
      </c>
      <c r="G3966" s="4">
        <f t="shared" si="193"/>
        <v>0</v>
      </c>
    </row>
    <row r="3967" spans="1:7">
      <c r="A3967" s="1">
        <v>42649</v>
      </c>
      <c r="B3967" s="3">
        <v>1.5E-3</v>
      </c>
      <c r="C3967" s="4">
        <f t="shared" si="192"/>
        <v>0.54422169811320753</v>
      </c>
      <c r="D3967" s="2">
        <f t="shared" si="194"/>
        <v>2</v>
      </c>
      <c r="E3967" s="2">
        <f t="shared" si="194"/>
        <v>2</v>
      </c>
      <c r="F3967" s="2">
        <f t="shared" si="194"/>
        <v>3</v>
      </c>
      <c r="G3967" s="4">
        <f t="shared" si="193"/>
        <v>0</v>
      </c>
    </row>
    <row r="3968" spans="1:7">
      <c r="A3968" s="1">
        <v>42650</v>
      </c>
      <c r="B3968" s="3">
        <v>-4.6999999999999993E-3</v>
      </c>
      <c r="C3968" s="4">
        <f t="shared" si="192"/>
        <v>0.25334119496855345</v>
      </c>
      <c r="D3968" s="2">
        <f t="shared" si="194"/>
        <v>1</v>
      </c>
      <c r="E3968" s="2">
        <f t="shared" si="194"/>
        <v>1</v>
      </c>
      <c r="F3968" s="2">
        <f t="shared" si="194"/>
        <v>2</v>
      </c>
      <c r="G3968" s="4">
        <f t="shared" si="193"/>
        <v>0</v>
      </c>
    </row>
    <row r="3969" spans="1:7">
      <c r="A3969" s="1">
        <v>42653</v>
      </c>
      <c r="B3969" s="3">
        <v>5.8999999999999999E-3</v>
      </c>
      <c r="C3969" s="4">
        <f t="shared" si="192"/>
        <v>0.73584905660377353</v>
      </c>
      <c r="D3969" s="2">
        <f t="shared" si="194"/>
        <v>2</v>
      </c>
      <c r="E3969" s="2">
        <f t="shared" si="194"/>
        <v>3</v>
      </c>
      <c r="F3969" s="2">
        <f t="shared" si="194"/>
        <v>3</v>
      </c>
      <c r="G3969" s="4">
        <f t="shared" si="193"/>
        <v>0</v>
      </c>
    </row>
    <row r="3970" spans="1:7">
      <c r="A3970" s="1">
        <v>42654</v>
      </c>
      <c r="B3970" s="3">
        <v>-1.15E-2</v>
      </c>
      <c r="C3970" s="4">
        <f t="shared" si="192"/>
        <v>0.12696540880503146</v>
      </c>
      <c r="D3970" s="2">
        <f t="shared" si="194"/>
        <v>1</v>
      </c>
      <c r="E3970" s="2">
        <f t="shared" si="194"/>
        <v>1</v>
      </c>
      <c r="F3970" s="2">
        <f t="shared" si="194"/>
        <v>1</v>
      </c>
      <c r="G3970" s="4">
        <f t="shared" si="193"/>
        <v>0</v>
      </c>
    </row>
    <row r="3971" spans="1:7">
      <c r="A3971" s="1">
        <v>42655</v>
      </c>
      <c r="B3971" s="3">
        <v>-1.4000000000000002E-3</v>
      </c>
      <c r="C3971" s="4">
        <f t="shared" si="192"/>
        <v>0.37283805031446543</v>
      </c>
      <c r="D3971" s="2">
        <f t="shared" si="194"/>
        <v>1</v>
      </c>
      <c r="E3971" s="2">
        <f t="shared" si="194"/>
        <v>2</v>
      </c>
      <c r="F3971" s="2">
        <f t="shared" si="194"/>
        <v>2</v>
      </c>
      <c r="G3971" s="4">
        <f t="shared" si="193"/>
        <v>-1.4000000000000002E-3</v>
      </c>
    </row>
    <row r="3972" spans="1:7">
      <c r="A3972" s="1">
        <v>42656</v>
      </c>
      <c r="B3972" s="3">
        <v>-2.5000000000000001E-3</v>
      </c>
      <c r="C3972" s="4">
        <f t="shared" ref="C3972:C4035" si="195">RANK(B3972,$B$3:$B$5090,1)/$K$1</f>
        <v>0.32370283018867924</v>
      </c>
      <c r="D3972" s="2">
        <f t="shared" si="194"/>
        <v>1</v>
      </c>
      <c r="E3972" s="2">
        <f t="shared" si="194"/>
        <v>1</v>
      </c>
      <c r="F3972" s="2">
        <f t="shared" si="194"/>
        <v>2</v>
      </c>
      <c r="G3972" s="4">
        <f t="shared" si="193"/>
        <v>0</v>
      </c>
    </row>
    <row r="3973" spans="1:7">
      <c r="A3973" s="1">
        <v>42657</v>
      </c>
      <c r="B3973" s="3">
        <v>4.0000000000000002E-4</v>
      </c>
      <c r="C3973" s="4">
        <f t="shared" si="195"/>
        <v>0.47680817610062892</v>
      </c>
      <c r="D3973" s="2">
        <f t="shared" si="194"/>
        <v>1</v>
      </c>
      <c r="E3973" s="2">
        <f t="shared" si="194"/>
        <v>2</v>
      </c>
      <c r="F3973" s="2">
        <f t="shared" si="194"/>
        <v>2</v>
      </c>
      <c r="G3973" s="4">
        <f t="shared" ref="G3973:G4036" si="196">IF(F3972=1,B3973,0)</f>
        <v>0</v>
      </c>
    </row>
    <row r="3974" spans="1:7">
      <c r="A3974" s="1">
        <v>42660</v>
      </c>
      <c r="B3974" s="3">
        <v>-1.9E-3</v>
      </c>
      <c r="C3974" s="4">
        <f t="shared" si="195"/>
        <v>0.34787735849056606</v>
      </c>
      <c r="D3974" s="2">
        <f t="shared" si="194"/>
        <v>1</v>
      </c>
      <c r="E3974" s="2">
        <f t="shared" si="194"/>
        <v>2</v>
      </c>
      <c r="F3974" s="2">
        <f t="shared" si="194"/>
        <v>2</v>
      </c>
      <c r="G3974" s="4">
        <f t="shared" si="196"/>
        <v>0</v>
      </c>
    </row>
    <row r="3975" spans="1:7">
      <c r="A3975" s="1">
        <v>42661</v>
      </c>
      <c r="B3975" s="3">
        <v>4.3E-3</v>
      </c>
      <c r="C3975" s="4">
        <f t="shared" si="195"/>
        <v>0.67511792452830188</v>
      </c>
      <c r="D3975" s="2">
        <f t="shared" si="194"/>
        <v>2</v>
      </c>
      <c r="E3975" s="2">
        <f t="shared" si="194"/>
        <v>3</v>
      </c>
      <c r="F3975" s="2">
        <f t="shared" si="194"/>
        <v>3</v>
      </c>
      <c r="G3975" s="4">
        <f t="shared" si="196"/>
        <v>0</v>
      </c>
    </row>
    <row r="3976" spans="1:7">
      <c r="A3976" s="1">
        <v>42662</v>
      </c>
      <c r="B3976" s="3">
        <v>2.8999999999999998E-3</v>
      </c>
      <c r="C3976" s="4">
        <f t="shared" si="195"/>
        <v>0.61065251572327039</v>
      </c>
      <c r="D3976" s="2">
        <f t="shared" si="194"/>
        <v>2</v>
      </c>
      <c r="E3976" s="2">
        <f t="shared" si="194"/>
        <v>2</v>
      </c>
      <c r="F3976" s="2">
        <f t="shared" si="194"/>
        <v>3</v>
      </c>
      <c r="G3976" s="4">
        <f t="shared" si="196"/>
        <v>0</v>
      </c>
    </row>
    <row r="3977" spans="1:7">
      <c r="A3977" s="1">
        <v>42663</v>
      </c>
      <c r="B3977" s="3">
        <v>-5.0000000000000001E-4</v>
      </c>
      <c r="C3977" s="4">
        <f t="shared" si="195"/>
        <v>0.42138364779874216</v>
      </c>
      <c r="D3977" s="2">
        <f t="shared" si="194"/>
        <v>1</v>
      </c>
      <c r="E3977" s="2">
        <f t="shared" si="194"/>
        <v>2</v>
      </c>
      <c r="F3977" s="2">
        <f t="shared" si="194"/>
        <v>2</v>
      </c>
      <c r="G3977" s="4">
        <f t="shared" si="196"/>
        <v>0</v>
      </c>
    </row>
    <row r="3978" spans="1:7">
      <c r="A3978" s="1">
        <v>42664</v>
      </c>
      <c r="B3978" s="3">
        <v>-1.1000000000000001E-3</v>
      </c>
      <c r="C3978" s="4">
        <f t="shared" si="195"/>
        <v>0.38836477987421386</v>
      </c>
      <c r="D3978" s="2">
        <f t="shared" si="194"/>
        <v>1</v>
      </c>
      <c r="E3978" s="2">
        <f t="shared" si="194"/>
        <v>2</v>
      </c>
      <c r="F3978" s="2">
        <f t="shared" si="194"/>
        <v>2</v>
      </c>
      <c r="G3978" s="4">
        <f t="shared" si="196"/>
        <v>0</v>
      </c>
    </row>
    <row r="3979" spans="1:7">
      <c r="A3979" s="1">
        <v>42667</v>
      </c>
      <c r="B3979" s="3">
        <v>4.5000000000000005E-3</v>
      </c>
      <c r="C3979" s="4">
        <f t="shared" si="195"/>
        <v>0.68317610062893086</v>
      </c>
      <c r="D3979" s="2">
        <f t="shared" si="194"/>
        <v>2</v>
      </c>
      <c r="E3979" s="2">
        <f t="shared" si="194"/>
        <v>3</v>
      </c>
      <c r="F3979" s="2">
        <f t="shared" si="194"/>
        <v>3</v>
      </c>
      <c r="G3979" s="4">
        <f t="shared" si="196"/>
        <v>0</v>
      </c>
    </row>
    <row r="3980" spans="1:7">
      <c r="A3980" s="1">
        <v>42668</v>
      </c>
      <c r="B3980" s="3">
        <v>-3.0000000000000001E-3</v>
      </c>
      <c r="C3980" s="4">
        <f t="shared" si="195"/>
        <v>0.30837264150943394</v>
      </c>
      <c r="D3980" s="2">
        <f t="shared" si="194"/>
        <v>1</v>
      </c>
      <c r="E3980" s="2">
        <f t="shared" si="194"/>
        <v>1</v>
      </c>
      <c r="F3980" s="2">
        <f t="shared" si="194"/>
        <v>2</v>
      </c>
      <c r="G3980" s="4">
        <f t="shared" si="196"/>
        <v>0</v>
      </c>
    </row>
    <row r="3981" spans="1:7">
      <c r="A3981" s="1">
        <v>42669</v>
      </c>
      <c r="B3981" s="3">
        <v>-1.9E-3</v>
      </c>
      <c r="C3981" s="4">
        <f t="shared" si="195"/>
        <v>0.34787735849056606</v>
      </c>
      <c r="D3981" s="2">
        <f t="shared" si="194"/>
        <v>1</v>
      </c>
      <c r="E3981" s="2">
        <f t="shared" si="194"/>
        <v>2</v>
      </c>
      <c r="F3981" s="2">
        <f t="shared" si="194"/>
        <v>2</v>
      </c>
      <c r="G3981" s="4">
        <f t="shared" si="196"/>
        <v>0</v>
      </c>
    </row>
    <row r="3982" spans="1:7">
      <c r="A3982" s="1">
        <v>42670</v>
      </c>
      <c r="B3982" s="3">
        <v>-5.0000000000000001E-3</v>
      </c>
      <c r="C3982" s="4">
        <f t="shared" si="195"/>
        <v>0.24312106918238993</v>
      </c>
      <c r="D3982" s="2">
        <f t="shared" si="194"/>
        <v>1</v>
      </c>
      <c r="E3982" s="2">
        <f t="shared" si="194"/>
        <v>1</v>
      </c>
      <c r="F3982" s="2">
        <f t="shared" si="194"/>
        <v>1</v>
      </c>
      <c r="G3982" s="4">
        <f t="shared" si="196"/>
        <v>0</v>
      </c>
    </row>
    <row r="3983" spans="1:7">
      <c r="A3983" s="1">
        <v>42671</v>
      </c>
      <c r="B3983" s="3">
        <v>1E-4</v>
      </c>
      <c r="C3983" s="4">
        <f t="shared" si="195"/>
        <v>0.45892295597484278</v>
      </c>
      <c r="D3983" s="2">
        <f t="shared" si="194"/>
        <v>1</v>
      </c>
      <c r="E3983" s="2">
        <f t="shared" si="194"/>
        <v>2</v>
      </c>
      <c r="F3983" s="2">
        <f t="shared" si="194"/>
        <v>2</v>
      </c>
      <c r="G3983" s="4">
        <f t="shared" si="196"/>
        <v>1E-4</v>
      </c>
    </row>
    <row r="3984" spans="1:7">
      <c r="A3984" s="1">
        <v>42674</v>
      </c>
      <c r="B3984" s="3">
        <v>-1.8E-3</v>
      </c>
      <c r="C3984" s="4">
        <f t="shared" si="195"/>
        <v>0.35259433962264153</v>
      </c>
      <c r="D3984" s="2">
        <f t="shared" si="194"/>
        <v>1</v>
      </c>
      <c r="E3984" s="2">
        <f t="shared" si="194"/>
        <v>2</v>
      </c>
      <c r="F3984" s="2">
        <f t="shared" si="194"/>
        <v>2</v>
      </c>
      <c r="G3984" s="4">
        <f t="shared" si="196"/>
        <v>0</v>
      </c>
    </row>
    <row r="3985" spans="1:7">
      <c r="A3985" s="1">
        <v>42675</v>
      </c>
      <c r="B3985" s="3">
        <v>-7.8000000000000005E-3</v>
      </c>
      <c r="C3985" s="4">
        <f t="shared" si="195"/>
        <v>0.18435534591194969</v>
      </c>
      <c r="D3985" s="2">
        <f t="shared" si="194"/>
        <v>1</v>
      </c>
      <c r="E3985" s="2">
        <f t="shared" si="194"/>
        <v>1</v>
      </c>
      <c r="F3985" s="2">
        <f t="shared" si="194"/>
        <v>1</v>
      </c>
      <c r="G3985" s="4">
        <f t="shared" si="196"/>
        <v>0</v>
      </c>
    </row>
    <row r="3986" spans="1:7">
      <c r="A3986" s="1">
        <v>42676</v>
      </c>
      <c r="B3986" s="3">
        <v>-5.5000000000000005E-3</v>
      </c>
      <c r="C3986" s="4">
        <f t="shared" si="195"/>
        <v>0.23172169811320756</v>
      </c>
      <c r="D3986" s="2">
        <f t="shared" si="194"/>
        <v>1</v>
      </c>
      <c r="E3986" s="2">
        <f t="shared" si="194"/>
        <v>1</v>
      </c>
      <c r="F3986" s="2">
        <f t="shared" si="194"/>
        <v>1</v>
      </c>
      <c r="G3986" s="4">
        <f t="shared" si="196"/>
        <v>-5.5000000000000005E-3</v>
      </c>
    </row>
    <row r="3987" spans="1:7">
      <c r="A3987" s="1">
        <v>42677</v>
      </c>
      <c r="B3987" s="3">
        <v>-4.1999999999999997E-3</v>
      </c>
      <c r="C3987" s="4">
        <f t="shared" si="195"/>
        <v>0.26886792452830188</v>
      </c>
      <c r="D3987" s="2">
        <f t="shared" ref="D3987:F4050" si="197">ROUNDDOWN($C3987*D$2,0) - IF(MOD($C3987*D$2,1)=0,1,0) + 1</f>
        <v>1</v>
      </c>
      <c r="E3987" s="2">
        <f t="shared" si="197"/>
        <v>1</v>
      </c>
      <c r="F3987" s="2">
        <f t="shared" si="197"/>
        <v>2</v>
      </c>
      <c r="G3987" s="4">
        <f t="shared" si="196"/>
        <v>-4.1999999999999997E-3</v>
      </c>
    </row>
    <row r="3988" spans="1:7">
      <c r="A3988" s="1">
        <v>42678</v>
      </c>
      <c r="B3988" s="3">
        <v>-1.7000000000000001E-3</v>
      </c>
      <c r="C3988" s="4">
        <f t="shared" si="195"/>
        <v>0.357311320754717</v>
      </c>
      <c r="D3988" s="2">
        <f t="shared" si="197"/>
        <v>1</v>
      </c>
      <c r="E3988" s="2">
        <f t="shared" si="197"/>
        <v>2</v>
      </c>
      <c r="F3988" s="2">
        <f t="shared" si="197"/>
        <v>2</v>
      </c>
      <c r="G3988" s="4">
        <f t="shared" si="196"/>
        <v>0</v>
      </c>
    </row>
    <row r="3989" spans="1:7">
      <c r="A3989" s="1">
        <v>42681</v>
      </c>
      <c r="B3989" s="3">
        <v>2.3900000000000001E-2</v>
      </c>
      <c r="C3989" s="4">
        <f t="shared" si="195"/>
        <v>0.96914308176100628</v>
      </c>
      <c r="D3989" s="2">
        <f t="shared" si="197"/>
        <v>2</v>
      </c>
      <c r="E3989" s="2">
        <f t="shared" si="197"/>
        <v>3</v>
      </c>
      <c r="F3989" s="2">
        <f t="shared" si="197"/>
        <v>4</v>
      </c>
      <c r="G3989" s="4">
        <f t="shared" si="196"/>
        <v>0</v>
      </c>
    </row>
    <row r="3990" spans="1:7">
      <c r="A3990" s="1">
        <v>42682</v>
      </c>
      <c r="B3990" s="3">
        <v>3.0999999999999999E-3</v>
      </c>
      <c r="C3990" s="4">
        <f t="shared" si="195"/>
        <v>0.61890723270440251</v>
      </c>
      <c r="D3990" s="2">
        <f t="shared" si="197"/>
        <v>2</v>
      </c>
      <c r="E3990" s="2">
        <f t="shared" si="197"/>
        <v>2</v>
      </c>
      <c r="F3990" s="2">
        <f t="shared" si="197"/>
        <v>3</v>
      </c>
      <c r="G3990" s="4">
        <f t="shared" si="196"/>
        <v>0</v>
      </c>
    </row>
    <row r="3991" spans="1:7">
      <c r="A3991" s="1">
        <v>42683</v>
      </c>
      <c r="B3991" s="3">
        <v>1.1699999999999999E-2</v>
      </c>
      <c r="C3991" s="4">
        <f t="shared" si="195"/>
        <v>0.87598270440251569</v>
      </c>
      <c r="D3991" s="2">
        <f t="shared" si="197"/>
        <v>2</v>
      </c>
      <c r="E3991" s="2">
        <f t="shared" si="197"/>
        <v>3</v>
      </c>
      <c r="F3991" s="2">
        <f t="shared" si="197"/>
        <v>4</v>
      </c>
      <c r="G3991" s="4">
        <f t="shared" si="196"/>
        <v>0</v>
      </c>
    </row>
    <row r="3992" spans="1:7">
      <c r="A3992" s="1">
        <v>42684</v>
      </c>
      <c r="B3992" s="3">
        <v>3.3E-3</v>
      </c>
      <c r="C3992" s="4">
        <f t="shared" si="195"/>
        <v>0.6275550314465409</v>
      </c>
      <c r="D3992" s="2">
        <f t="shared" si="197"/>
        <v>2</v>
      </c>
      <c r="E3992" s="2">
        <f t="shared" si="197"/>
        <v>2</v>
      </c>
      <c r="F3992" s="2">
        <f t="shared" si="197"/>
        <v>3</v>
      </c>
      <c r="G3992" s="4">
        <f t="shared" si="196"/>
        <v>0</v>
      </c>
    </row>
    <row r="3993" spans="1:7">
      <c r="A3993" s="1">
        <v>42685</v>
      </c>
      <c r="B3993" s="3">
        <v>-2.7000000000000001E-3</v>
      </c>
      <c r="C3993" s="4">
        <f t="shared" si="195"/>
        <v>0.3168238993710692</v>
      </c>
      <c r="D3993" s="2">
        <f t="shared" si="197"/>
        <v>1</v>
      </c>
      <c r="E3993" s="2">
        <f t="shared" si="197"/>
        <v>1</v>
      </c>
      <c r="F3993" s="2">
        <f t="shared" si="197"/>
        <v>2</v>
      </c>
      <c r="G3993" s="4">
        <f t="shared" si="196"/>
        <v>0</v>
      </c>
    </row>
    <row r="3994" spans="1:7">
      <c r="A3994" s="1">
        <v>42688</v>
      </c>
      <c r="B3994" s="3">
        <v>-5.0000000000000001E-4</v>
      </c>
      <c r="C3994" s="4">
        <f t="shared" si="195"/>
        <v>0.42138364779874216</v>
      </c>
      <c r="D3994" s="2">
        <f t="shared" si="197"/>
        <v>1</v>
      </c>
      <c r="E3994" s="2">
        <f t="shared" si="197"/>
        <v>2</v>
      </c>
      <c r="F3994" s="2">
        <f t="shared" si="197"/>
        <v>2</v>
      </c>
      <c r="G3994" s="4">
        <f t="shared" si="196"/>
        <v>0</v>
      </c>
    </row>
    <row r="3995" spans="1:7">
      <c r="A3995" s="1">
        <v>42689</v>
      </c>
      <c r="B3995" s="3">
        <v>8.8000000000000005E-3</v>
      </c>
      <c r="C3995" s="4">
        <f t="shared" si="195"/>
        <v>0.81839622641509435</v>
      </c>
      <c r="D3995" s="2">
        <f t="shared" si="197"/>
        <v>2</v>
      </c>
      <c r="E3995" s="2">
        <f t="shared" si="197"/>
        <v>3</v>
      </c>
      <c r="F3995" s="2">
        <f t="shared" si="197"/>
        <v>4</v>
      </c>
      <c r="G3995" s="4">
        <f t="shared" si="196"/>
        <v>0</v>
      </c>
    </row>
    <row r="3996" spans="1:7">
      <c r="A3996" s="1">
        <v>42690</v>
      </c>
      <c r="B3996" s="3">
        <v>-3.0000000000000001E-3</v>
      </c>
      <c r="C3996" s="4">
        <f t="shared" si="195"/>
        <v>0.30837264150943394</v>
      </c>
      <c r="D3996" s="2">
        <f t="shared" si="197"/>
        <v>1</v>
      </c>
      <c r="E3996" s="2">
        <f t="shared" si="197"/>
        <v>1</v>
      </c>
      <c r="F3996" s="2">
        <f t="shared" si="197"/>
        <v>2</v>
      </c>
      <c r="G3996" s="4">
        <f t="shared" si="196"/>
        <v>0</v>
      </c>
    </row>
    <row r="3997" spans="1:7">
      <c r="A3997" s="1">
        <v>42691</v>
      </c>
      <c r="B3997" s="3">
        <v>5.4000000000000003E-3</v>
      </c>
      <c r="C3997" s="4">
        <f t="shared" si="195"/>
        <v>0.71737421383647804</v>
      </c>
      <c r="D3997" s="2">
        <f t="shared" si="197"/>
        <v>2</v>
      </c>
      <c r="E3997" s="2">
        <f t="shared" si="197"/>
        <v>3</v>
      </c>
      <c r="F3997" s="2">
        <f t="shared" si="197"/>
        <v>3</v>
      </c>
      <c r="G3997" s="4">
        <f t="shared" si="196"/>
        <v>0</v>
      </c>
    </row>
    <row r="3998" spans="1:7">
      <c r="A3998" s="1">
        <v>42692</v>
      </c>
      <c r="B3998" s="3">
        <v>-1.6000000000000001E-3</v>
      </c>
      <c r="C3998" s="4">
        <f t="shared" si="195"/>
        <v>0.36124213836477986</v>
      </c>
      <c r="D3998" s="2">
        <f t="shared" si="197"/>
        <v>1</v>
      </c>
      <c r="E3998" s="2">
        <f t="shared" si="197"/>
        <v>2</v>
      </c>
      <c r="F3998" s="2">
        <f t="shared" si="197"/>
        <v>2</v>
      </c>
      <c r="G3998" s="4">
        <f t="shared" si="196"/>
        <v>0</v>
      </c>
    </row>
    <row r="3999" spans="1:7">
      <c r="A3999" s="1">
        <v>42695</v>
      </c>
      <c r="B3999" s="3">
        <v>5.6999999999999993E-3</v>
      </c>
      <c r="C3999" s="4">
        <f t="shared" si="195"/>
        <v>0.72995283018867929</v>
      </c>
      <c r="D3999" s="2">
        <f t="shared" si="197"/>
        <v>2</v>
      </c>
      <c r="E3999" s="2">
        <f t="shared" si="197"/>
        <v>3</v>
      </c>
      <c r="F3999" s="2">
        <f t="shared" si="197"/>
        <v>3</v>
      </c>
      <c r="G3999" s="4">
        <f t="shared" si="196"/>
        <v>0</v>
      </c>
    </row>
    <row r="4000" spans="1:7">
      <c r="A4000" s="1">
        <v>42696</v>
      </c>
      <c r="B4000" s="3">
        <v>3.4000000000000002E-3</v>
      </c>
      <c r="C4000" s="4">
        <f t="shared" si="195"/>
        <v>0.63482704402515722</v>
      </c>
      <c r="D4000" s="2">
        <f t="shared" si="197"/>
        <v>2</v>
      </c>
      <c r="E4000" s="2">
        <f t="shared" si="197"/>
        <v>2</v>
      </c>
      <c r="F4000" s="2">
        <f t="shared" si="197"/>
        <v>3</v>
      </c>
      <c r="G4000" s="4">
        <f t="shared" si="196"/>
        <v>0</v>
      </c>
    </row>
    <row r="4001" spans="1:7">
      <c r="A4001" s="1">
        <v>42697</v>
      </c>
      <c r="B4001" s="3">
        <v>2.0000000000000001E-4</v>
      </c>
      <c r="C4001" s="4">
        <f t="shared" si="195"/>
        <v>0.46305031446540879</v>
      </c>
      <c r="D4001" s="2">
        <f t="shared" si="197"/>
        <v>1</v>
      </c>
      <c r="E4001" s="2">
        <f t="shared" si="197"/>
        <v>2</v>
      </c>
      <c r="F4001" s="2">
        <f t="shared" si="197"/>
        <v>2</v>
      </c>
      <c r="G4001" s="4">
        <f t="shared" si="196"/>
        <v>0</v>
      </c>
    </row>
    <row r="4002" spans="1:7">
      <c r="A4002" s="1">
        <v>42699</v>
      </c>
      <c r="B4002" s="3">
        <v>4.7999999999999996E-3</v>
      </c>
      <c r="C4002" s="4">
        <f t="shared" si="195"/>
        <v>0.69516509433962259</v>
      </c>
      <c r="D4002" s="2">
        <f t="shared" si="197"/>
        <v>2</v>
      </c>
      <c r="E4002" s="2">
        <f t="shared" si="197"/>
        <v>3</v>
      </c>
      <c r="F4002" s="2">
        <f t="shared" si="197"/>
        <v>3</v>
      </c>
      <c r="G4002" s="4">
        <f t="shared" si="196"/>
        <v>0</v>
      </c>
    </row>
    <row r="4003" spans="1:7">
      <c r="A4003" s="1">
        <v>42702</v>
      </c>
      <c r="B4003" s="3">
        <v>-4.7999999999999996E-3</v>
      </c>
      <c r="C4003" s="4">
        <f t="shared" si="195"/>
        <v>0.25019654088050314</v>
      </c>
      <c r="D4003" s="2">
        <f t="shared" si="197"/>
        <v>1</v>
      </c>
      <c r="E4003" s="2">
        <f t="shared" si="197"/>
        <v>1</v>
      </c>
      <c r="F4003" s="2">
        <f t="shared" si="197"/>
        <v>2</v>
      </c>
      <c r="G4003" s="4">
        <f t="shared" si="196"/>
        <v>0</v>
      </c>
    </row>
    <row r="4004" spans="1:7">
      <c r="A4004" s="1">
        <v>42703</v>
      </c>
      <c r="B4004" s="3">
        <v>1.4000000000000002E-3</v>
      </c>
      <c r="C4004" s="4">
        <f t="shared" si="195"/>
        <v>0.53734276729559749</v>
      </c>
      <c r="D4004" s="2">
        <f t="shared" si="197"/>
        <v>2</v>
      </c>
      <c r="E4004" s="2">
        <f t="shared" si="197"/>
        <v>2</v>
      </c>
      <c r="F4004" s="2">
        <f t="shared" si="197"/>
        <v>3</v>
      </c>
      <c r="G4004" s="4">
        <f t="shared" si="196"/>
        <v>0</v>
      </c>
    </row>
    <row r="4005" spans="1:7">
      <c r="A4005" s="1">
        <v>42704</v>
      </c>
      <c r="B4005" s="3">
        <v>-2.3E-3</v>
      </c>
      <c r="C4005" s="4">
        <f t="shared" si="195"/>
        <v>0.33117138364779874</v>
      </c>
      <c r="D4005" s="2">
        <f t="shared" si="197"/>
        <v>1</v>
      </c>
      <c r="E4005" s="2">
        <f t="shared" si="197"/>
        <v>1</v>
      </c>
      <c r="F4005" s="2">
        <f t="shared" si="197"/>
        <v>2</v>
      </c>
      <c r="G4005" s="4">
        <f t="shared" si="196"/>
        <v>0</v>
      </c>
    </row>
    <row r="4006" spans="1:7">
      <c r="A4006" s="1">
        <v>42705</v>
      </c>
      <c r="B4006" s="3">
        <v>-3.0999999999999999E-3</v>
      </c>
      <c r="C4006" s="4">
        <f t="shared" si="195"/>
        <v>0.3058176100628931</v>
      </c>
      <c r="D4006" s="2">
        <f t="shared" si="197"/>
        <v>1</v>
      </c>
      <c r="E4006" s="2">
        <f t="shared" si="197"/>
        <v>1</v>
      </c>
      <c r="F4006" s="2">
        <f t="shared" si="197"/>
        <v>2</v>
      </c>
      <c r="G4006" s="4">
        <f t="shared" si="196"/>
        <v>0</v>
      </c>
    </row>
    <row r="4007" spans="1:7">
      <c r="A4007" s="1">
        <v>42706</v>
      </c>
      <c r="B4007" s="3">
        <v>0</v>
      </c>
      <c r="C4007" s="4">
        <f t="shared" si="195"/>
        <v>0.4459512578616352</v>
      </c>
      <c r="D4007" s="2">
        <f t="shared" si="197"/>
        <v>1</v>
      </c>
      <c r="E4007" s="2">
        <f t="shared" si="197"/>
        <v>2</v>
      </c>
      <c r="F4007" s="2">
        <f t="shared" si="197"/>
        <v>2</v>
      </c>
      <c r="G4007" s="4">
        <f t="shared" si="196"/>
        <v>0</v>
      </c>
    </row>
    <row r="4008" spans="1:7">
      <c r="A4008" s="1">
        <v>42709</v>
      </c>
      <c r="B4008" s="3">
        <v>5.6999999999999993E-3</v>
      </c>
      <c r="C4008" s="4">
        <f t="shared" si="195"/>
        <v>0.72995283018867929</v>
      </c>
      <c r="D4008" s="2">
        <f t="shared" si="197"/>
        <v>2</v>
      </c>
      <c r="E4008" s="2">
        <f t="shared" si="197"/>
        <v>3</v>
      </c>
      <c r="F4008" s="2">
        <f t="shared" si="197"/>
        <v>3</v>
      </c>
      <c r="G4008" s="4">
        <f t="shared" si="196"/>
        <v>0</v>
      </c>
    </row>
    <row r="4009" spans="1:7">
      <c r="A4009" s="1">
        <v>42710</v>
      </c>
      <c r="B4009" s="3">
        <v>2.5999999999999999E-3</v>
      </c>
      <c r="C4009" s="4">
        <f t="shared" si="195"/>
        <v>0.5988600628930818</v>
      </c>
      <c r="D4009" s="2">
        <f t="shared" si="197"/>
        <v>2</v>
      </c>
      <c r="E4009" s="2">
        <f t="shared" si="197"/>
        <v>2</v>
      </c>
      <c r="F4009" s="2">
        <f t="shared" si="197"/>
        <v>3</v>
      </c>
      <c r="G4009" s="4">
        <f t="shared" si="196"/>
        <v>0</v>
      </c>
    </row>
    <row r="4010" spans="1:7">
      <c r="A4010" s="1">
        <v>42711</v>
      </c>
      <c r="B4010" s="3">
        <v>1.23E-2</v>
      </c>
      <c r="C4010" s="4">
        <f t="shared" si="195"/>
        <v>0.88639937106918243</v>
      </c>
      <c r="D4010" s="2">
        <f t="shared" si="197"/>
        <v>2</v>
      </c>
      <c r="E4010" s="2">
        <f t="shared" si="197"/>
        <v>3</v>
      </c>
      <c r="F4010" s="2">
        <f t="shared" si="197"/>
        <v>4</v>
      </c>
      <c r="G4010" s="4">
        <f t="shared" si="196"/>
        <v>0</v>
      </c>
    </row>
    <row r="4011" spans="1:7">
      <c r="A4011" s="1">
        <v>42712</v>
      </c>
      <c r="B4011" s="3">
        <v>5.0000000000000001E-3</v>
      </c>
      <c r="C4011" s="4">
        <f t="shared" si="195"/>
        <v>0.70322327044025157</v>
      </c>
      <c r="D4011" s="2">
        <f t="shared" si="197"/>
        <v>2</v>
      </c>
      <c r="E4011" s="2">
        <f t="shared" si="197"/>
        <v>3</v>
      </c>
      <c r="F4011" s="2">
        <f t="shared" si="197"/>
        <v>3</v>
      </c>
      <c r="G4011" s="4">
        <f t="shared" si="196"/>
        <v>0</v>
      </c>
    </row>
    <row r="4012" spans="1:7">
      <c r="A4012" s="1">
        <v>42713</v>
      </c>
      <c r="B4012" s="3">
        <v>5.5000000000000005E-3</v>
      </c>
      <c r="C4012" s="4">
        <f t="shared" si="195"/>
        <v>0.72150157232704404</v>
      </c>
      <c r="D4012" s="2">
        <f t="shared" si="197"/>
        <v>2</v>
      </c>
      <c r="E4012" s="2">
        <f t="shared" si="197"/>
        <v>3</v>
      </c>
      <c r="F4012" s="2">
        <f t="shared" si="197"/>
        <v>3</v>
      </c>
      <c r="G4012" s="4">
        <f t="shared" si="196"/>
        <v>0</v>
      </c>
    </row>
    <row r="4013" spans="1:7">
      <c r="A4013" s="1">
        <v>42716</v>
      </c>
      <c r="B4013" s="3">
        <v>-1.8E-3</v>
      </c>
      <c r="C4013" s="4">
        <f t="shared" si="195"/>
        <v>0.35259433962264153</v>
      </c>
      <c r="D4013" s="2">
        <f t="shared" si="197"/>
        <v>1</v>
      </c>
      <c r="E4013" s="2">
        <f t="shared" si="197"/>
        <v>2</v>
      </c>
      <c r="F4013" s="2">
        <f t="shared" si="197"/>
        <v>2</v>
      </c>
      <c r="G4013" s="4">
        <f t="shared" si="196"/>
        <v>0</v>
      </c>
    </row>
    <row r="4014" spans="1:7">
      <c r="A4014" s="1">
        <v>42717</v>
      </c>
      <c r="B4014" s="3">
        <v>7.7000000000000002E-3</v>
      </c>
      <c r="C4014" s="4">
        <f t="shared" si="195"/>
        <v>0.79029088050314467</v>
      </c>
      <c r="D4014" s="2">
        <f t="shared" si="197"/>
        <v>2</v>
      </c>
      <c r="E4014" s="2">
        <f t="shared" si="197"/>
        <v>3</v>
      </c>
      <c r="F4014" s="2">
        <f t="shared" si="197"/>
        <v>4</v>
      </c>
      <c r="G4014" s="4">
        <f t="shared" si="196"/>
        <v>0</v>
      </c>
    </row>
    <row r="4015" spans="1:7">
      <c r="A4015" s="1">
        <v>42718</v>
      </c>
      <c r="B4015" s="3">
        <v>-7.1999999999999998E-3</v>
      </c>
      <c r="C4015" s="4">
        <f t="shared" si="195"/>
        <v>0.19477201257861634</v>
      </c>
      <c r="D4015" s="2">
        <f t="shared" si="197"/>
        <v>1</v>
      </c>
      <c r="E4015" s="2">
        <f t="shared" si="197"/>
        <v>1</v>
      </c>
      <c r="F4015" s="2">
        <f t="shared" si="197"/>
        <v>1</v>
      </c>
      <c r="G4015" s="4">
        <f t="shared" si="196"/>
        <v>0</v>
      </c>
    </row>
    <row r="4016" spans="1:7">
      <c r="A4016" s="1">
        <v>42719</v>
      </c>
      <c r="B4016" s="3">
        <v>2.8999999999999998E-3</v>
      </c>
      <c r="C4016" s="4">
        <f t="shared" si="195"/>
        <v>0.61065251572327039</v>
      </c>
      <c r="D4016" s="2">
        <f t="shared" si="197"/>
        <v>2</v>
      </c>
      <c r="E4016" s="2">
        <f t="shared" si="197"/>
        <v>2</v>
      </c>
      <c r="F4016" s="2">
        <f t="shared" si="197"/>
        <v>3</v>
      </c>
      <c r="G4016" s="4">
        <f t="shared" si="196"/>
        <v>2.8999999999999998E-3</v>
      </c>
    </row>
    <row r="4017" spans="1:7">
      <c r="A4017" s="1">
        <v>42720</v>
      </c>
      <c r="B4017" s="3">
        <v>-1.5E-3</v>
      </c>
      <c r="C4017" s="4">
        <f t="shared" si="195"/>
        <v>0.3665487421383648</v>
      </c>
      <c r="D4017" s="2">
        <f t="shared" si="197"/>
        <v>1</v>
      </c>
      <c r="E4017" s="2">
        <f t="shared" si="197"/>
        <v>2</v>
      </c>
      <c r="F4017" s="2">
        <f t="shared" si="197"/>
        <v>2</v>
      </c>
      <c r="G4017" s="4">
        <f t="shared" si="196"/>
        <v>0</v>
      </c>
    </row>
    <row r="4018" spans="1:7">
      <c r="A4018" s="1">
        <v>42723</v>
      </c>
      <c r="B4018" s="3">
        <v>2.0999999999999999E-3</v>
      </c>
      <c r="C4018" s="4">
        <f t="shared" si="195"/>
        <v>0.5717374213836478</v>
      </c>
      <c r="D4018" s="2">
        <f t="shared" si="197"/>
        <v>2</v>
      </c>
      <c r="E4018" s="2">
        <f t="shared" si="197"/>
        <v>2</v>
      </c>
      <c r="F4018" s="2">
        <f t="shared" si="197"/>
        <v>3</v>
      </c>
      <c r="G4018" s="4">
        <f t="shared" si="196"/>
        <v>0</v>
      </c>
    </row>
    <row r="4019" spans="1:7">
      <c r="A4019" s="1">
        <v>42724</v>
      </c>
      <c r="B4019" s="3">
        <v>2.8999999999999998E-3</v>
      </c>
      <c r="C4019" s="4">
        <f t="shared" si="195"/>
        <v>0.61065251572327039</v>
      </c>
      <c r="D4019" s="2">
        <f t="shared" si="197"/>
        <v>2</v>
      </c>
      <c r="E4019" s="2">
        <f t="shared" si="197"/>
        <v>2</v>
      </c>
      <c r="F4019" s="2">
        <f t="shared" si="197"/>
        <v>3</v>
      </c>
      <c r="G4019" s="4">
        <f t="shared" si="196"/>
        <v>0</v>
      </c>
    </row>
    <row r="4020" spans="1:7">
      <c r="A4020" s="1">
        <v>42725</v>
      </c>
      <c r="B4020" s="3">
        <v>-2.7000000000000001E-3</v>
      </c>
      <c r="C4020" s="4">
        <f t="shared" si="195"/>
        <v>0.3168238993710692</v>
      </c>
      <c r="D4020" s="2">
        <f t="shared" si="197"/>
        <v>1</v>
      </c>
      <c r="E4020" s="2">
        <f t="shared" si="197"/>
        <v>1</v>
      </c>
      <c r="F4020" s="2">
        <f t="shared" si="197"/>
        <v>2</v>
      </c>
      <c r="G4020" s="4">
        <f t="shared" si="196"/>
        <v>0</v>
      </c>
    </row>
    <row r="4021" spans="1:7">
      <c r="A4021" s="1">
        <v>42726</v>
      </c>
      <c r="B4021" s="3">
        <v>-8.0000000000000004E-4</v>
      </c>
      <c r="C4021" s="4">
        <f t="shared" si="195"/>
        <v>0.40546383647798739</v>
      </c>
      <c r="D4021" s="2">
        <f t="shared" si="197"/>
        <v>1</v>
      </c>
      <c r="E4021" s="2">
        <f t="shared" si="197"/>
        <v>2</v>
      </c>
      <c r="F4021" s="2">
        <f t="shared" si="197"/>
        <v>2</v>
      </c>
      <c r="G4021" s="4">
        <f t="shared" si="196"/>
        <v>0</v>
      </c>
    </row>
    <row r="4022" spans="1:7">
      <c r="A4022" s="1">
        <v>42727</v>
      </c>
      <c r="B4022" s="3">
        <v>5.9999999999999995E-4</v>
      </c>
      <c r="C4022" s="4">
        <f t="shared" si="195"/>
        <v>0.48997641509433965</v>
      </c>
      <c r="D4022" s="2">
        <f t="shared" si="197"/>
        <v>1</v>
      </c>
      <c r="E4022" s="2">
        <f t="shared" si="197"/>
        <v>2</v>
      </c>
      <c r="F4022" s="2">
        <f t="shared" si="197"/>
        <v>2</v>
      </c>
      <c r="G4022" s="4">
        <f t="shared" si="196"/>
        <v>0</v>
      </c>
    </row>
    <row r="4023" spans="1:7">
      <c r="A4023" s="1">
        <v>42731</v>
      </c>
      <c r="B4023" s="3">
        <v>4.0000000000000002E-4</v>
      </c>
      <c r="C4023" s="4">
        <f t="shared" si="195"/>
        <v>0.47680817610062892</v>
      </c>
      <c r="D4023" s="2">
        <f t="shared" si="197"/>
        <v>1</v>
      </c>
      <c r="E4023" s="2">
        <f t="shared" si="197"/>
        <v>2</v>
      </c>
      <c r="F4023" s="2">
        <f t="shared" si="197"/>
        <v>2</v>
      </c>
      <c r="G4023" s="4">
        <f t="shared" si="196"/>
        <v>0</v>
      </c>
    </row>
    <row r="4024" spans="1:7">
      <c r="A4024" s="1">
        <v>42732</v>
      </c>
      <c r="B4024" s="3">
        <v>-6.9999999999999993E-3</v>
      </c>
      <c r="C4024" s="4">
        <f t="shared" si="195"/>
        <v>0.19988207547169812</v>
      </c>
      <c r="D4024" s="2">
        <f t="shared" si="197"/>
        <v>1</v>
      </c>
      <c r="E4024" s="2">
        <f t="shared" si="197"/>
        <v>1</v>
      </c>
      <c r="F4024" s="2">
        <f t="shared" si="197"/>
        <v>1</v>
      </c>
      <c r="G4024" s="4">
        <f t="shared" si="196"/>
        <v>0</v>
      </c>
    </row>
    <row r="4025" spans="1:7">
      <c r="A4025" s="1">
        <v>42733</v>
      </c>
      <c r="B4025" s="3">
        <v>-1E-4</v>
      </c>
      <c r="C4025" s="4">
        <f t="shared" si="195"/>
        <v>0.44202044025157233</v>
      </c>
      <c r="D4025" s="2">
        <f t="shared" si="197"/>
        <v>1</v>
      </c>
      <c r="E4025" s="2">
        <f t="shared" si="197"/>
        <v>2</v>
      </c>
      <c r="F4025" s="2">
        <f t="shared" si="197"/>
        <v>2</v>
      </c>
      <c r="G4025" s="4">
        <f t="shared" si="196"/>
        <v>-1E-4</v>
      </c>
    </row>
    <row r="4026" spans="1:7">
      <c r="A4026" s="1">
        <v>42734</v>
      </c>
      <c r="B4026" s="3">
        <v>-3.9000000000000003E-3</v>
      </c>
      <c r="C4026" s="4">
        <f t="shared" si="195"/>
        <v>0.27849842767295596</v>
      </c>
      <c r="D4026" s="2">
        <f t="shared" si="197"/>
        <v>1</v>
      </c>
      <c r="E4026" s="2">
        <f t="shared" si="197"/>
        <v>1</v>
      </c>
      <c r="F4026" s="2">
        <f t="shared" si="197"/>
        <v>2</v>
      </c>
      <c r="G4026" s="4">
        <f t="shared" si="196"/>
        <v>0</v>
      </c>
    </row>
    <row r="4027" spans="1:7">
      <c r="A4027" s="1">
        <v>42738</v>
      </c>
      <c r="B4027" s="3">
        <v>7.3000000000000001E-3</v>
      </c>
      <c r="C4027" s="4">
        <f t="shared" si="195"/>
        <v>0.77790880503144655</v>
      </c>
      <c r="D4027" s="2">
        <f t="shared" si="197"/>
        <v>2</v>
      </c>
      <c r="E4027" s="2">
        <f t="shared" si="197"/>
        <v>3</v>
      </c>
      <c r="F4027" s="2">
        <f t="shared" si="197"/>
        <v>4</v>
      </c>
      <c r="G4027" s="4">
        <f t="shared" si="196"/>
        <v>0</v>
      </c>
    </row>
    <row r="4028" spans="1:7">
      <c r="A4028" s="1">
        <v>42739</v>
      </c>
      <c r="B4028" s="3">
        <v>5.3E-3</v>
      </c>
      <c r="C4028" s="4">
        <f t="shared" si="195"/>
        <v>0.71422955974842772</v>
      </c>
      <c r="D4028" s="2">
        <f t="shared" si="197"/>
        <v>2</v>
      </c>
      <c r="E4028" s="2">
        <f t="shared" si="197"/>
        <v>3</v>
      </c>
      <c r="F4028" s="2">
        <f t="shared" si="197"/>
        <v>3</v>
      </c>
      <c r="G4028" s="4">
        <f t="shared" si="196"/>
        <v>0</v>
      </c>
    </row>
    <row r="4029" spans="1:7">
      <c r="A4029" s="1">
        <v>42740</v>
      </c>
      <c r="B4029" s="3">
        <v>0</v>
      </c>
      <c r="C4029" s="4">
        <f t="shared" si="195"/>
        <v>0.4459512578616352</v>
      </c>
      <c r="D4029" s="2">
        <f t="shared" si="197"/>
        <v>1</v>
      </c>
      <c r="E4029" s="2">
        <f t="shared" si="197"/>
        <v>2</v>
      </c>
      <c r="F4029" s="2">
        <f t="shared" si="197"/>
        <v>2</v>
      </c>
      <c r="G4029" s="4">
        <f t="shared" si="196"/>
        <v>0</v>
      </c>
    </row>
    <row r="4030" spans="1:7">
      <c r="A4030" s="1">
        <v>42741</v>
      </c>
      <c r="B4030" s="3">
        <v>3.2000000000000002E-3</v>
      </c>
      <c r="C4030" s="4">
        <f t="shared" si="195"/>
        <v>0.62303459119496851</v>
      </c>
      <c r="D4030" s="2">
        <f t="shared" si="197"/>
        <v>2</v>
      </c>
      <c r="E4030" s="2">
        <f t="shared" si="197"/>
        <v>2</v>
      </c>
      <c r="F4030" s="2">
        <f t="shared" si="197"/>
        <v>3</v>
      </c>
      <c r="G4030" s="4">
        <f t="shared" si="196"/>
        <v>0</v>
      </c>
    </row>
    <row r="4031" spans="1:7">
      <c r="A4031" s="1">
        <v>42744</v>
      </c>
      <c r="B4031" s="3">
        <v>-2.8999999999999998E-3</v>
      </c>
      <c r="C4031" s="4">
        <f t="shared" si="195"/>
        <v>0.31132075471698112</v>
      </c>
      <c r="D4031" s="2">
        <f t="shared" si="197"/>
        <v>1</v>
      </c>
      <c r="E4031" s="2">
        <f t="shared" si="197"/>
        <v>1</v>
      </c>
      <c r="F4031" s="2">
        <f t="shared" si="197"/>
        <v>2</v>
      </c>
      <c r="G4031" s="4">
        <f t="shared" si="196"/>
        <v>0</v>
      </c>
    </row>
    <row r="4032" spans="1:7">
      <c r="A4032" s="1">
        <v>42745</v>
      </c>
      <c r="B4032" s="3">
        <v>-5.9999999999999995E-4</v>
      </c>
      <c r="C4032" s="4">
        <f t="shared" si="195"/>
        <v>0.41588050314465408</v>
      </c>
      <c r="D4032" s="2">
        <f t="shared" si="197"/>
        <v>1</v>
      </c>
      <c r="E4032" s="2">
        <f t="shared" si="197"/>
        <v>2</v>
      </c>
      <c r="F4032" s="2">
        <f t="shared" si="197"/>
        <v>2</v>
      </c>
      <c r="G4032" s="4">
        <f t="shared" si="196"/>
        <v>0</v>
      </c>
    </row>
    <row r="4033" spans="1:7">
      <c r="A4033" s="1">
        <v>42746</v>
      </c>
      <c r="B4033" s="3">
        <v>3.0000000000000001E-3</v>
      </c>
      <c r="C4033" s="4">
        <f t="shared" si="195"/>
        <v>0.61458333333333337</v>
      </c>
      <c r="D4033" s="2">
        <f t="shared" si="197"/>
        <v>2</v>
      </c>
      <c r="E4033" s="2">
        <f t="shared" si="197"/>
        <v>2</v>
      </c>
      <c r="F4033" s="2">
        <f t="shared" si="197"/>
        <v>3</v>
      </c>
      <c r="G4033" s="4">
        <f t="shared" si="196"/>
        <v>0</v>
      </c>
    </row>
    <row r="4034" spans="1:7">
      <c r="A4034" s="1">
        <v>42747</v>
      </c>
      <c r="B4034" s="3">
        <v>-3.0999999999999999E-3</v>
      </c>
      <c r="C4034" s="4">
        <f t="shared" si="195"/>
        <v>0.3058176100628931</v>
      </c>
      <c r="D4034" s="2">
        <f t="shared" si="197"/>
        <v>1</v>
      </c>
      <c r="E4034" s="2">
        <f t="shared" si="197"/>
        <v>1</v>
      </c>
      <c r="F4034" s="2">
        <f t="shared" si="197"/>
        <v>2</v>
      </c>
      <c r="G4034" s="4">
        <f t="shared" si="196"/>
        <v>0</v>
      </c>
    </row>
    <row r="4035" spans="1:7">
      <c r="A4035" s="1">
        <v>42748</v>
      </c>
      <c r="B4035" s="3">
        <v>4.0000000000000001E-3</v>
      </c>
      <c r="C4035" s="4">
        <f t="shared" si="195"/>
        <v>0.6613600628930818</v>
      </c>
      <c r="D4035" s="2">
        <f t="shared" si="197"/>
        <v>2</v>
      </c>
      <c r="E4035" s="2">
        <f t="shared" si="197"/>
        <v>2</v>
      </c>
      <c r="F4035" s="2">
        <f t="shared" si="197"/>
        <v>3</v>
      </c>
      <c r="G4035" s="4">
        <f t="shared" si="196"/>
        <v>0</v>
      </c>
    </row>
    <row r="4036" spans="1:7">
      <c r="A4036" s="1">
        <v>42752</v>
      </c>
      <c r="B4036" s="3">
        <v>-4.3E-3</v>
      </c>
      <c r="C4036" s="4">
        <f t="shared" ref="C4036:C4099" si="198">RANK(B4036,$B$3:$B$5090,1)/$K$1</f>
        <v>0.26513364779874216</v>
      </c>
      <c r="D4036" s="2">
        <f t="shared" si="197"/>
        <v>1</v>
      </c>
      <c r="E4036" s="2">
        <f t="shared" si="197"/>
        <v>1</v>
      </c>
      <c r="F4036" s="2">
        <f t="shared" si="197"/>
        <v>2</v>
      </c>
      <c r="G4036" s="4">
        <f t="shared" si="196"/>
        <v>0</v>
      </c>
    </row>
    <row r="4037" spans="1:7">
      <c r="A4037" s="1">
        <v>42753</v>
      </c>
      <c r="B4037" s="3">
        <v>1.7000000000000001E-3</v>
      </c>
      <c r="C4037" s="4">
        <f t="shared" si="198"/>
        <v>0.55267295597484278</v>
      </c>
      <c r="D4037" s="2">
        <f t="shared" si="197"/>
        <v>2</v>
      </c>
      <c r="E4037" s="2">
        <f t="shared" si="197"/>
        <v>2</v>
      </c>
      <c r="F4037" s="2">
        <f t="shared" si="197"/>
        <v>3</v>
      </c>
      <c r="G4037" s="4">
        <f t="shared" ref="G4037:G4100" si="199">IF(F4036=1,B4037,0)</f>
        <v>0</v>
      </c>
    </row>
    <row r="4038" spans="1:7">
      <c r="A4038" s="1">
        <v>42754</v>
      </c>
      <c r="B4038" s="3">
        <v>-2.2000000000000001E-3</v>
      </c>
      <c r="C4038" s="4">
        <f t="shared" si="198"/>
        <v>0.33392295597484278</v>
      </c>
      <c r="D4038" s="2">
        <f t="shared" si="197"/>
        <v>1</v>
      </c>
      <c r="E4038" s="2">
        <f t="shared" si="197"/>
        <v>2</v>
      </c>
      <c r="F4038" s="2">
        <f t="shared" si="197"/>
        <v>2</v>
      </c>
      <c r="G4038" s="4">
        <f t="shared" si="199"/>
        <v>0</v>
      </c>
    </row>
    <row r="4039" spans="1:7">
      <c r="A4039" s="1">
        <v>42755</v>
      </c>
      <c r="B4039" s="3">
        <v>2E-3</v>
      </c>
      <c r="C4039" s="4">
        <f t="shared" si="198"/>
        <v>0.56623427672955973</v>
      </c>
      <c r="D4039" s="2">
        <f t="shared" si="197"/>
        <v>2</v>
      </c>
      <c r="E4039" s="2">
        <f t="shared" si="197"/>
        <v>2</v>
      </c>
      <c r="F4039" s="2">
        <f t="shared" si="197"/>
        <v>3</v>
      </c>
      <c r="G4039" s="4">
        <f t="shared" si="199"/>
        <v>0</v>
      </c>
    </row>
    <row r="4040" spans="1:7">
      <c r="A4040" s="1">
        <v>42758</v>
      </c>
      <c r="B4040" s="3">
        <v>-1.8E-3</v>
      </c>
      <c r="C4040" s="4">
        <f t="shared" si="198"/>
        <v>0.35259433962264153</v>
      </c>
      <c r="D4040" s="2">
        <f t="shared" si="197"/>
        <v>1</v>
      </c>
      <c r="E4040" s="2">
        <f t="shared" si="197"/>
        <v>2</v>
      </c>
      <c r="F4040" s="2">
        <f t="shared" si="197"/>
        <v>2</v>
      </c>
      <c r="G4040" s="4">
        <f t="shared" si="199"/>
        <v>0</v>
      </c>
    </row>
    <row r="4041" spans="1:7">
      <c r="A4041" s="1">
        <v>42759</v>
      </c>
      <c r="B4041" s="3">
        <v>5.6000000000000008E-3</v>
      </c>
      <c r="C4041" s="4">
        <f t="shared" si="198"/>
        <v>0.72562893081761004</v>
      </c>
      <c r="D4041" s="2">
        <f t="shared" si="197"/>
        <v>2</v>
      </c>
      <c r="E4041" s="2">
        <f t="shared" si="197"/>
        <v>3</v>
      </c>
      <c r="F4041" s="2">
        <f t="shared" si="197"/>
        <v>3</v>
      </c>
      <c r="G4041" s="4">
        <f t="shared" si="199"/>
        <v>0</v>
      </c>
    </row>
    <row r="4042" spans="1:7">
      <c r="A4042" s="1">
        <v>42760</v>
      </c>
      <c r="B4042" s="3">
        <v>8.6999999999999994E-3</v>
      </c>
      <c r="C4042" s="4">
        <f t="shared" si="198"/>
        <v>0.81643081761006286</v>
      </c>
      <c r="D4042" s="2">
        <f t="shared" si="197"/>
        <v>2</v>
      </c>
      <c r="E4042" s="2">
        <f t="shared" si="197"/>
        <v>3</v>
      </c>
      <c r="F4042" s="2">
        <f t="shared" si="197"/>
        <v>4</v>
      </c>
      <c r="G4042" s="4">
        <f t="shared" si="199"/>
        <v>0</v>
      </c>
    </row>
    <row r="4043" spans="1:7">
      <c r="A4043" s="1">
        <v>42761</v>
      </c>
      <c r="B4043" s="3">
        <v>0</v>
      </c>
      <c r="C4043" s="4">
        <f t="shared" si="198"/>
        <v>0.4459512578616352</v>
      </c>
      <c r="D4043" s="2">
        <f t="shared" si="197"/>
        <v>1</v>
      </c>
      <c r="E4043" s="2">
        <f t="shared" si="197"/>
        <v>2</v>
      </c>
      <c r="F4043" s="2">
        <f t="shared" si="197"/>
        <v>2</v>
      </c>
      <c r="G4043" s="4">
        <f t="shared" si="199"/>
        <v>0</v>
      </c>
    </row>
    <row r="4044" spans="1:7">
      <c r="A4044" s="1">
        <v>42762</v>
      </c>
      <c r="B4044" s="3">
        <v>-2.2000000000000001E-3</v>
      </c>
      <c r="C4044" s="4">
        <f t="shared" si="198"/>
        <v>0.33392295597484278</v>
      </c>
      <c r="D4044" s="2">
        <f t="shared" si="197"/>
        <v>1</v>
      </c>
      <c r="E4044" s="2">
        <f t="shared" si="197"/>
        <v>2</v>
      </c>
      <c r="F4044" s="2">
        <f t="shared" si="197"/>
        <v>2</v>
      </c>
      <c r="G4044" s="4">
        <f t="shared" si="199"/>
        <v>0</v>
      </c>
    </row>
    <row r="4045" spans="1:7">
      <c r="A4045" s="1">
        <v>42765</v>
      </c>
      <c r="B4045" s="3">
        <v>-5.6999999999999993E-3</v>
      </c>
      <c r="C4045" s="4">
        <f t="shared" si="198"/>
        <v>0.22779088050314467</v>
      </c>
      <c r="D4045" s="2">
        <f t="shared" si="197"/>
        <v>1</v>
      </c>
      <c r="E4045" s="2">
        <f t="shared" si="197"/>
        <v>1</v>
      </c>
      <c r="F4045" s="2">
        <f t="shared" si="197"/>
        <v>1</v>
      </c>
      <c r="G4045" s="4">
        <f t="shared" si="199"/>
        <v>0</v>
      </c>
    </row>
    <row r="4046" spans="1:7">
      <c r="A4046" s="1">
        <v>42766</v>
      </c>
      <c r="B4046" s="3">
        <v>-7.000000000000001E-4</v>
      </c>
      <c r="C4046" s="4">
        <f t="shared" si="198"/>
        <v>0.40978773584905659</v>
      </c>
      <c r="D4046" s="2">
        <f t="shared" si="197"/>
        <v>1</v>
      </c>
      <c r="E4046" s="2">
        <f t="shared" si="197"/>
        <v>2</v>
      </c>
      <c r="F4046" s="2">
        <f t="shared" si="197"/>
        <v>2</v>
      </c>
      <c r="G4046" s="4">
        <f t="shared" si="199"/>
        <v>-7.000000000000001E-4</v>
      </c>
    </row>
    <row r="4047" spans="1:7">
      <c r="A4047" s="1">
        <v>42767</v>
      </c>
      <c r="B4047" s="3">
        <v>0</v>
      </c>
      <c r="C4047" s="4">
        <f t="shared" si="198"/>
        <v>0.4459512578616352</v>
      </c>
      <c r="D4047" s="2">
        <f t="shared" si="197"/>
        <v>1</v>
      </c>
      <c r="E4047" s="2">
        <f t="shared" si="197"/>
        <v>2</v>
      </c>
      <c r="F4047" s="2">
        <f t="shared" si="197"/>
        <v>2</v>
      </c>
      <c r="G4047" s="4">
        <f t="shared" si="199"/>
        <v>0</v>
      </c>
    </row>
    <row r="4048" spans="1:7">
      <c r="A4048" s="1">
        <v>42768</v>
      </c>
      <c r="B4048" s="3">
        <v>4.0000000000000002E-4</v>
      </c>
      <c r="C4048" s="4">
        <f t="shared" si="198"/>
        <v>0.47680817610062892</v>
      </c>
      <c r="D4048" s="2">
        <f t="shared" si="197"/>
        <v>1</v>
      </c>
      <c r="E4048" s="2">
        <f t="shared" si="197"/>
        <v>2</v>
      </c>
      <c r="F4048" s="2">
        <f t="shared" si="197"/>
        <v>2</v>
      </c>
      <c r="G4048" s="4">
        <f t="shared" si="199"/>
        <v>0</v>
      </c>
    </row>
    <row r="4049" spans="1:7">
      <c r="A4049" s="1">
        <v>42769</v>
      </c>
      <c r="B4049" s="3">
        <v>6.8999999999999999E-3</v>
      </c>
      <c r="C4049" s="4">
        <f t="shared" si="198"/>
        <v>0.76749213836477992</v>
      </c>
      <c r="D4049" s="2">
        <f t="shared" si="197"/>
        <v>2</v>
      </c>
      <c r="E4049" s="2">
        <f t="shared" si="197"/>
        <v>3</v>
      </c>
      <c r="F4049" s="2">
        <f t="shared" si="197"/>
        <v>4</v>
      </c>
      <c r="G4049" s="4">
        <f t="shared" si="199"/>
        <v>0</v>
      </c>
    </row>
    <row r="4050" spans="1:7">
      <c r="A4050" s="1">
        <v>42772</v>
      </c>
      <c r="B4050" s="3">
        <v>-2E-3</v>
      </c>
      <c r="C4050" s="4">
        <f t="shared" si="198"/>
        <v>0.34433962264150941</v>
      </c>
      <c r="D4050" s="2">
        <f t="shared" si="197"/>
        <v>1</v>
      </c>
      <c r="E4050" s="2">
        <f t="shared" si="197"/>
        <v>2</v>
      </c>
      <c r="F4050" s="2">
        <f t="shared" si="197"/>
        <v>2</v>
      </c>
      <c r="G4050" s="4">
        <f t="shared" si="199"/>
        <v>0</v>
      </c>
    </row>
    <row r="4051" spans="1:7">
      <c r="A4051" s="1">
        <v>42773</v>
      </c>
      <c r="B4051" s="3">
        <v>8.9999999999999998E-4</v>
      </c>
      <c r="C4051" s="4">
        <f t="shared" si="198"/>
        <v>0.50727201257861632</v>
      </c>
      <c r="D4051" s="2">
        <f t="shared" ref="D4051:F4114" si="200">ROUNDDOWN($C4051*D$2,0) - IF(MOD($C4051*D$2,1)=0,1,0) + 1</f>
        <v>2</v>
      </c>
      <c r="E4051" s="2">
        <f t="shared" si="200"/>
        <v>2</v>
      </c>
      <c r="F4051" s="2">
        <f t="shared" si="200"/>
        <v>3</v>
      </c>
      <c r="G4051" s="4">
        <f t="shared" si="199"/>
        <v>0</v>
      </c>
    </row>
    <row r="4052" spans="1:7">
      <c r="A4052" s="1">
        <v>42774</v>
      </c>
      <c r="B4052" s="3">
        <v>8.0000000000000004E-4</v>
      </c>
      <c r="C4052" s="4">
        <f t="shared" si="198"/>
        <v>0.5</v>
      </c>
      <c r="D4052" s="2">
        <f t="shared" si="200"/>
        <v>1</v>
      </c>
      <c r="E4052" s="2">
        <f t="shared" si="200"/>
        <v>2</v>
      </c>
      <c r="F4052" s="2">
        <f t="shared" si="200"/>
        <v>2</v>
      </c>
      <c r="G4052" s="4">
        <f t="shared" si="199"/>
        <v>0</v>
      </c>
    </row>
    <row r="4053" spans="1:7">
      <c r="A4053" s="1">
        <v>42775</v>
      </c>
      <c r="B4053" s="3">
        <v>6.1999999999999998E-3</v>
      </c>
      <c r="C4053" s="4">
        <f t="shared" si="198"/>
        <v>0.74705188679245282</v>
      </c>
      <c r="D4053" s="2">
        <f t="shared" si="200"/>
        <v>2</v>
      </c>
      <c r="E4053" s="2">
        <f t="shared" si="200"/>
        <v>3</v>
      </c>
      <c r="F4053" s="2">
        <f t="shared" si="200"/>
        <v>3</v>
      </c>
      <c r="G4053" s="4">
        <f t="shared" si="199"/>
        <v>0</v>
      </c>
    </row>
    <row r="4054" spans="1:7">
      <c r="A4054" s="1">
        <v>42776</v>
      </c>
      <c r="B4054" s="3">
        <v>3.7000000000000002E-3</v>
      </c>
      <c r="C4054" s="4">
        <f t="shared" si="198"/>
        <v>0.64917452830188682</v>
      </c>
      <c r="D4054" s="2">
        <f t="shared" si="200"/>
        <v>2</v>
      </c>
      <c r="E4054" s="2">
        <f t="shared" si="200"/>
        <v>2</v>
      </c>
      <c r="F4054" s="2">
        <f t="shared" si="200"/>
        <v>3</v>
      </c>
      <c r="G4054" s="4">
        <f t="shared" si="199"/>
        <v>0</v>
      </c>
    </row>
    <row r="4055" spans="1:7">
      <c r="A4055" s="1">
        <v>42779</v>
      </c>
      <c r="B4055" s="3">
        <v>5.8999999999999999E-3</v>
      </c>
      <c r="C4055" s="4">
        <f t="shared" si="198"/>
        <v>0.73584905660377353</v>
      </c>
      <c r="D4055" s="2">
        <f t="shared" si="200"/>
        <v>2</v>
      </c>
      <c r="E4055" s="2">
        <f t="shared" si="200"/>
        <v>3</v>
      </c>
      <c r="F4055" s="2">
        <f t="shared" si="200"/>
        <v>3</v>
      </c>
      <c r="G4055" s="4">
        <f t="shared" si="199"/>
        <v>0</v>
      </c>
    </row>
    <row r="4056" spans="1:7">
      <c r="A4056" s="1">
        <v>42780</v>
      </c>
      <c r="B4056" s="3">
        <v>4.6999999999999993E-3</v>
      </c>
      <c r="C4056" s="4">
        <f t="shared" si="198"/>
        <v>0.69123427672955973</v>
      </c>
      <c r="D4056" s="2">
        <f t="shared" si="200"/>
        <v>2</v>
      </c>
      <c r="E4056" s="2">
        <f t="shared" si="200"/>
        <v>3</v>
      </c>
      <c r="F4056" s="2">
        <f t="shared" si="200"/>
        <v>3</v>
      </c>
      <c r="G4056" s="4">
        <f t="shared" si="199"/>
        <v>0</v>
      </c>
    </row>
    <row r="4057" spans="1:7">
      <c r="A4057" s="1">
        <v>42781</v>
      </c>
      <c r="B4057" s="3">
        <v>5.7999999999999996E-3</v>
      </c>
      <c r="C4057" s="4">
        <f t="shared" si="198"/>
        <v>0.73231132075471694</v>
      </c>
      <c r="D4057" s="2">
        <f t="shared" si="200"/>
        <v>2</v>
      </c>
      <c r="E4057" s="2">
        <f t="shared" si="200"/>
        <v>3</v>
      </c>
      <c r="F4057" s="2">
        <f t="shared" si="200"/>
        <v>3</v>
      </c>
      <c r="G4057" s="4">
        <f t="shared" si="199"/>
        <v>0</v>
      </c>
    </row>
    <row r="4058" spans="1:7">
      <c r="A4058" s="1">
        <v>42782</v>
      </c>
      <c r="B4058" s="3">
        <v>-2.0999999999999999E-3</v>
      </c>
      <c r="C4058" s="4">
        <f t="shared" si="198"/>
        <v>0.33863993710691825</v>
      </c>
      <c r="D4058" s="2">
        <f t="shared" si="200"/>
        <v>1</v>
      </c>
      <c r="E4058" s="2">
        <f t="shared" si="200"/>
        <v>2</v>
      </c>
      <c r="F4058" s="2">
        <f t="shared" si="200"/>
        <v>2</v>
      </c>
      <c r="G4058" s="4">
        <f t="shared" si="199"/>
        <v>0</v>
      </c>
    </row>
    <row r="4059" spans="1:7">
      <c r="A4059" s="1">
        <v>42783</v>
      </c>
      <c r="B4059" s="3">
        <v>1.1000000000000001E-3</v>
      </c>
      <c r="C4059" s="4">
        <f t="shared" si="198"/>
        <v>0.51985062893081757</v>
      </c>
      <c r="D4059" s="2">
        <f t="shared" si="200"/>
        <v>2</v>
      </c>
      <c r="E4059" s="2">
        <f t="shared" si="200"/>
        <v>2</v>
      </c>
      <c r="F4059" s="2">
        <f t="shared" si="200"/>
        <v>3</v>
      </c>
      <c r="G4059" s="4">
        <f t="shared" si="199"/>
        <v>0</v>
      </c>
    </row>
    <row r="4060" spans="1:7">
      <c r="A4060" s="1">
        <v>42787</v>
      </c>
      <c r="B4060" s="3">
        <v>5.1999999999999998E-3</v>
      </c>
      <c r="C4060" s="4">
        <f t="shared" si="198"/>
        <v>0.71108490566037741</v>
      </c>
      <c r="D4060" s="2">
        <f t="shared" si="200"/>
        <v>2</v>
      </c>
      <c r="E4060" s="2">
        <f t="shared" si="200"/>
        <v>3</v>
      </c>
      <c r="F4060" s="2">
        <f t="shared" si="200"/>
        <v>3</v>
      </c>
      <c r="G4060" s="4">
        <f t="shared" si="199"/>
        <v>0</v>
      </c>
    </row>
    <row r="4061" spans="1:7">
      <c r="A4061" s="1">
        <v>42788</v>
      </c>
      <c r="B4061" s="3">
        <v>4.0000000000000002E-4</v>
      </c>
      <c r="C4061" s="4">
        <f t="shared" si="198"/>
        <v>0.47680817610062892</v>
      </c>
      <c r="D4061" s="2">
        <f t="shared" si="200"/>
        <v>1</v>
      </c>
      <c r="E4061" s="2">
        <f t="shared" si="200"/>
        <v>2</v>
      </c>
      <c r="F4061" s="2">
        <f t="shared" si="200"/>
        <v>2</v>
      </c>
      <c r="G4061" s="4">
        <f t="shared" si="199"/>
        <v>0</v>
      </c>
    </row>
    <row r="4062" spans="1:7">
      <c r="A4062" s="1">
        <v>42789</v>
      </c>
      <c r="B4062" s="3">
        <v>7.000000000000001E-4</v>
      </c>
      <c r="C4062" s="4">
        <f t="shared" si="198"/>
        <v>0.49351415094339623</v>
      </c>
      <c r="D4062" s="2">
        <f t="shared" si="200"/>
        <v>1</v>
      </c>
      <c r="E4062" s="2">
        <f t="shared" si="200"/>
        <v>2</v>
      </c>
      <c r="F4062" s="2">
        <f t="shared" si="200"/>
        <v>2</v>
      </c>
      <c r="G4062" s="4">
        <f t="shared" si="199"/>
        <v>0</v>
      </c>
    </row>
    <row r="4063" spans="1:7">
      <c r="A4063" s="1">
        <v>42790</v>
      </c>
      <c r="B4063" s="3">
        <v>1E-3</v>
      </c>
      <c r="C4063" s="4">
        <f t="shared" si="198"/>
        <v>0.51316823899371067</v>
      </c>
      <c r="D4063" s="2">
        <f t="shared" si="200"/>
        <v>2</v>
      </c>
      <c r="E4063" s="2">
        <f t="shared" si="200"/>
        <v>2</v>
      </c>
      <c r="F4063" s="2">
        <f t="shared" si="200"/>
        <v>3</v>
      </c>
      <c r="G4063" s="4">
        <f t="shared" si="199"/>
        <v>0</v>
      </c>
    </row>
    <row r="4064" spans="1:7">
      <c r="A4064" s="1">
        <v>42793</v>
      </c>
      <c r="B4064" s="3">
        <v>1.4000000000000002E-3</v>
      </c>
      <c r="C4064" s="4">
        <f t="shared" si="198"/>
        <v>0.53734276729559749</v>
      </c>
      <c r="D4064" s="2">
        <f t="shared" si="200"/>
        <v>2</v>
      </c>
      <c r="E4064" s="2">
        <f t="shared" si="200"/>
        <v>2</v>
      </c>
      <c r="F4064" s="2">
        <f t="shared" si="200"/>
        <v>3</v>
      </c>
      <c r="G4064" s="4">
        <f t="shared" si="199"/>
        <v>0</v>
      </c>
    </row>
    <row r="4065" spans="1:7">
      <c r="A4065" s="1">
        <v>42794</v>
      </c>
      <c r="B4065" s="3">
        <v>-2.3E-3</v>
      </c>
      <c r="C4065" s="4">
        <f t="shared" si="198"/>
        <v>0.33117138364779874</v>
      </c>
      <c r="D4065" s="2">
        <f t="shared" si="200"/>
        <v>1</v>
      </c>
      <c r="E4065" s="2">
        <f t="shared" si="200"/>
        <v>1</v>
      </c>
      <c r="F4065" s="2">
        <f t="shared" si="200"/>
        <v>2</v>
      </c>
      <c r="G4065" s="4">
        <f t="shared" si="199"/>
        <v>0</v>
      </c>
    </row>
    <row r="4066" spans="1:7">
      <c r="A4066" s="1">
        <v>42795</v>
      </c>
      <c r="B4066" s="3">
        <v>1.3100000000000001E-2</v>
      </c>
      <c r="C4066" s="4">
        <f t="shared" si="198"/>
        <v>0.89720911949685533</v>
      </c>
      <c r="D4066" s="2">
        <f t="shared" si="200"/>
        <v>2</v>
      </c>
      <c r="E4066" s="2">
        <f t="shared" si="200"/>
        <v>3</v>
      </c>
      <c r="F4066" s="2">
        <f t="shared" si="200"/>
        <v>4</v>
      </c>
      <c r="G4066" s="4">
        <f t="shared" si="199"/>
        <v>0</v>
      </c>
    </row>
    <row r="4067" spans="1:7">
      <c r="A4067" s="1">
        <v>42796</v>
      </c>
      <c r="B4067" s="3">
        <v>-4.8999999999999998E-3</v>
      </c>
      <c r="C4067" s="4">
        <f t="shared" si="198"/>
        <v>0.2456761006289308</v>
      </c>
      <c r="D4067" s="2">
        <f t="shared" si="200"/>
        <v>1</v>
      </c>
      <c r="E4067" s="2">
        <f t="shared" si="200"/>
        <v>1</v>
      </c>
      <c r="F4067" s="2">
        <f t="shared" si="200"/>
        <v>1</v>
      </c>
      <c r="G4067" s="4">
        <f t="shared" si="199"/>
        <v>0</v>
      </c>
    </row>
    <row r="4068" spans="1:7">
      <c r="A4068" s="1">
        <v>42797</v>
      </c>
      <c r="B4068" s="3">
        <v>-2.9999999999999997E-4</v>
      </c>
      <c r="C4068" s="4">
        <f t="shared" si="198"/>
        <v>0.43238993710691825</v>
      </c>
      <c r="D4068" s="2">
        <f t="shared" si="200"/>
        <v>1</v>
      </c>
      <c r="E4068" s="2">
        <f t="shared" si="200"/>
        <v>2</v>
      </c>
      <c r="F4068" s="2">
        <f t="shared" si="200"/>
        <v>2</v>
      </c>
      <c r="G4068" s="4">
        <f t="shared" si="199"/>
        <v>-2.9999999999999997E-4</v>
      </c>
    </row>
    <row r="4069" spans="1:7">
      <c r="A4069" s="1">
        <v>42800</v>
      </c>
      <c r="B4069" s="3">
        <v>-2.3999999999999998E-3</v>
      </c>
      <c r="C4069" s="4">
        <f t="shared" si="198"/>
        <v>0.32724056603773582</v>
      </c>
      <c r="D4069" s="2">
        <f t="shared" si="200"/>
        <v>1</v>
      </c>
      <c r="E4069" s="2">
        <f t="shared" si="200"/>
        <v>1</v>
      </c>
      <c r="F4069" s="2">
        <f t="shared" si="200"/>
        <v>2</v>
      </c>
      <c r="G4069" s="4">
        <f t="shared" si="199"/>
        <v>0</v>
      </c>
    </row>
    <row r="4070" spans="1:7">
      <c r="A4070" s="1">
        <v>42801</v>
      </c>
      <c r="B4070" s="3">
        <v>-3.8E-3</v>
      </c>
      <c r="C4070" s="4">
        <f t="shared" si="198"/>
        <v>0.28026729559748426</v>
      </c>
      <c r="D4070" s="2">
        <f t="shared" si="200"/>
        <v>1</v>
      </c>
      <c r="E4070" s="2">
        <f t="shared" si="200"/>
        <v>1</v>
      </c>
      <c r="F4070" s="2">
        <f t="shared" si="200"/>
        <v>2</v>
      </c>
      <c r="G4070" s="4">
        <f t="shared" si="199"/>
        <v>0</v>
      </c>
    </row>
    <row r="4071" spans="1:7">
      <c r="A4071" s="1">
        <v>42802</v>
      </c>
      <c r="B4071" s="3">
        <v>-1.1000000000000001E-3</v>
      </c>
      <c r="C4071" s="4">
        <f t="shared" si="198"/>
        <v>0.38836477987421386</v>
      </c>
      <c r="D4071" s="2">
        <f t="shared" si="200"/>
        <v>1</v>
      </c>
      <c r="E4071" s="2">
        <f t="shared" si="200"/>
        <v>2</v>
      </c>
      <c r="F4071" s="2">
        <f t="shared" si="200"/>
        <v>2</v>
      </c>
      <c r="G4071" s="4">
        <f t="shared" si="199"/>
        <v>0</v>
      </c>
    </row>
    <row r="4072" spans="1:7">
      <c r="A4072" s="1">
        <v>42803</v>
      </c>
      <c r="B4072" s="3">
        <v>1E-3</v>
      </c>
      <c r="C4072" s="4">
        <f t="shared" si="198"/>
        <v>0.51316823899371067</v>
      </c>
      <c r="D4072" s="2">
        <f t="shared" si="200"/>
        <v>2</v>
      </c>
      <c r="E4072" s="2">
        <f t="shared" si="200"/>
        <v>2</v>
      </c>
      <c r="F4072" s="2">
        <f t="shared" si="200"/>
        <v>3</v>
      </c>
      <c r="G4072" s="4">
        <f t="shared" si="199"/>
        <v>0</v>
      </c>
    </row>
    <row r="4073" spans="1:7">
      <c r="A4073" s="1">
        <v>42804</v>
      </c>
      <c r="B4073" s="3">
        <v>2.3E-3</v>
      </c>
      <c r="C4073" s="4">
        <f t="shared" si="198"/>
        <v>0.58352987421383651</v>
      </c>
      <c r="D4073" s="2">
        <f t="shared" si="200"/>
        <v>2</v>
      </c>
      <c r="E4073" s="2">
        <f t="shared" si="200"/>
        <v>2</v>
      </c>
      <c r="F4073" s="2">
        <f t="shared" si="200"/>
        <v>3</v>
      </c>
      <c r="G4073" s="4">
        <f t="shared" si="199"/>
        <v>0</v>
      </c>
    </row>
    <row r="4074" spans="1:7">
      <c r="A4074" s="1">
        <v>42807</v>
      </c>
      <c r="B4074" s="3">
        <v>1.4000000000000002E-3</v>
      </c>
      <c r="C4074" s="4">
        <f t="shared" si="198"/>
        <v>0.53734276729559749</v>
      </c>
      <c r="D4074" s="2">
        <f t="shared" si="200"/>
        <v>2</v>
      </c>
      <c r="E4074" s="2">
        <f t="shared" si="200"/>
        <v>2</v>
      </c>
      <c r="F4074" s="2">
        <f t="shared" si="200"/>
        <v>3</v>
      </c>
      <c r="G4074" s="4">
        <f t="shared" si="199"/>
        <v>0</v>
      </c>
    </row>
    <row r="4075" spans="1:7">
      <c r="A4075" s="1">
        <v>42808</v>
      </c>
      <c r="B4075" s="3">
        <v>-3.5999999999999999E-3</v>
      </c>
      <c r="C4075" s="4">
        <f t="shared" si="198"/>
        <v>0.28675314465408808</v>
      </c>
      <c r="D4075" s="2">
        <f t="shared" si="200"/>
        <v>1</v>
      </c>
      <c r="E4075" s="2">
        <f t="shared" si="200"/>
        <v>1</v>
      </c>
      <c r="F4075" s="2">
        <f t="shared" si="200"/>
        <v>2</v>
      </c>
      <c r="G4075" s="4">
        <f t="shared" si="199"/>
        <v>0</v>
      </c>
    </row>
    <row r="4076" spans="1:7">
      <c r="A4076" s="1">
        <v>42809</v>
      </c>
      <c r="B4076" s="3">
        <v>7.4000000000000003E-3</v>
      </c>
      <c r="C4076" s="4">
        <f t="shared" si="198"/>
        <v>0.78066037735849059</v>
      </c>
      <c r="D4076" s="2">
        <f t="shared" si="200"/>
        <v>2</v>
      </c>
      <c r="E4076" s="2">
        <f t="shared" si="200"/>
        <v>3</v>
      </c>
      <c r="F4076" s="2">
        <f t="shared" si="200"/>
        <v>4</v>
      </c>
      <c r="G4076" s="4">
        <f t="shared" si="199"/>
        <v>0</v>
      </c>
    </row>
    <row r="4077" spans="1:7">
      <c r="A4077" s="1">
        <v>42810</v>
      </c>
      <c r="B4077" s="3">
        <v>-5.9999999999999995E-4</v>
      </c>
      <c r="C4077" s="4">
        <f t="shared" si="198"/>
        <v>0.41588050314465408</v>
      </c>
      <c r="D4077" s="2">
        <f t="shared" si="200"/>
        <v>1</v>
      </c>
      <c r="E4077" s="2">
        <f t="shared" si="200"/>
        <v>2</v>
      </c>
      <c r="F4077" s="2">
        <f t="shared" si="200"/>
        <v>2</v>
      </c>
      <c r="G4077" s="4">
        <f t="shared" si="199"/>
        <v>0</v>
      </c>
    </row>
    <row r="4078" spans="1:7">
      <c r="A4078" s="1">
        <v>42811</v>
      </c>
      <c r="B4078" s="3">
        <v>-1.6000000000000001E-3</v>
      </c>
      <c r="C4078" s="4">
        <f t="shared" si="198"/>
        <v>0.36124213836477986</v>
      </c>
      <c r="D4078" s="2">
        <f t="shared" si="200"/>
        <v>1</v>
      </c>
      <c r="E4078" s="2">
        <f t="shared" si="200"/>
        <v>2</v>
      </c>
      <c r="F4078" s="2">
        <f t="shared" si="200"/>
        <v>2</v>
      </c>
      <c r="G4078" s="4">
        <f t="shared" si="199"/>
        <v>0</v>
      </c>
    </row>
    <row r="4079" spans="1:7">
      <c r="A4079" s="1">
        <v>42814</v>
      </c>
      <c r="B4079" s="3">
        <v>-2.0999999999999999E-3</v>
      </c>
      <c r="C4079" s="4">
        <f t="shared" si="198"/>
        <v>0.33863993710691825</v>
      </c>
      <c r="D4079" s="2">
        <f t="shared" si="200"/>
        <v>1</v>
      </c>
      <c r="E4079" s="2">
        <f t="shared" si="200"/>
        <v>2</v>
      </c>
      <c r="F4079" s="2">
        <f t="shared" si="200"/>
        <v>2</v>
      </c>
      <c r="G4079" s="4">
        <f t="shared" si="199"/>
        <v>0</v>
      </c>
    </row>
    <row r="4080" spans="1:7">
      <c r="A4080" s="1">
        <v>42815</v>
      </c>
      <c r="B4080" s="3">
        <v>-1.1899999999999999E-2</v>
      </c>
      <c r="C4080" s="4">
        <f t="shared" si="198"/>
        <v>0.12342767295597484</v>
      </c>
      <c r="D4080" s="2">
        <f t="shared" si="200"/>
        <v>1</v>
      </c>
      <c r="E4080" s="2">
        <f t="shared" si="200"/>
        <v>1</v>
      </c>
      <c r="F4080" s="2">
        <f t="shared" si="200"/>
        <v>1</v>
      </c>
      <c r="G4080" s="4">
        <f t="shared" si="199"/>
        <v>0</v>
      </c>
    </row>
    <row r="4081" spans="1:7">
      <c r="A4081" s="1">
        <v>42816</v>
      </c>
      <c r="B4081" s="3">
        <v>1E-4</v>
      </c>
      <c r="C4081" s="4">
        <f t="shared" si="198"/>
        <v>0.45892295597484278</v>
      </c>
      <c r="D4081" s="2">
        <f t="shared" si="200"/>
        <v>1</v>
      </c>
      <c r="E4081" s="2">
        <f t="shared" si="200"/>
        <v>2</v>
      </c>
      <c r="F4081" s="2">
        <f t="shared" si="200"/>
        <v>2</v>
      </c>
      <c r="G4081" s="4">
        <f t="shared" si="199"/>
        <v>1E-4</v>
      </c>
    </row>
    <row r="4082" spans="1:7">
      <c r="A4082" s="1">
        <v>42817</v>
      </c>
      <c r="B4082" s="3">
        <v>-1.1000000000000001E-3</v>
      </c>
      <c r="C4082" s="4">
        <f t="shared" si="198"/>
        <v>0.38836477987421386</v>
      </c>
      <c r="D4082" s="2">
        <f t="shared" si="200"/>
        <v>1</v>
      </c>
      <c r="E4082" s="2">
        <f t="shared" si="200"/>
        <v>2</v>
      </c>
      <c r="F4082" s="2">
        <f t="shared" si="200"/>
        <v>2</v>
      </c>
      <c r="G4082" s="4">
        <f t="shared" si="199"/>
        <v>0</v>
      </c>
    </row>
    <row r="4083" spans="1:7">
      <c r="A4083" s="1">
        <v>42818</v>
      </c>
      <c r="B4083" s="3">
        <v>2E-3</v>
      </c>
      <c r="C4083" s="4">
        <f t="shared" si="198"/>
        <v>0.56623427672955973</v>
      </c>
      <c r="D4083" s="2">
        <f t="shared" si="200"/>
        <v>2</v>
      </c>
      <c r="E4083" s="2">
        <f t="shared" si="200"/>
        <v>2</v>
      </c>
      <c r="F4083" s="2">
        <f t="shared" si="200"/>
        <v>3</v>
      </c>
      <c r="G4083" s="4">
        <f t="shared" si="199"/>
        <v>0</v>
      </c>
    </row>
    <row r="4084" spans="1:7">
      <c r="A4084" s="1">
        <v>42821</v>
      </c>
      <c r="B4084" s="3">
        <v>-2.7000000000000001E-3</v>
      </c>
      <c r="C4084" s="4">
        <f t="shared" si="198"/>
        <v>0.3168238993710692</v>
      </c>
      <c r="D4084" s="2">
        <f t="shared" si="200"/>
        <v>1</v>
      </c>
      <c r="E4084" s="2">
        <f t="shared" si="200"/>
        <v>1</v>
      </c>
      <c r="F4084" s="2">
        <f t="shared" si="200"/>
        <v>2</v>
      </c>
      <c r="G4084" s="4">
        <f t="shared" si="199"/>
        <v>0</v>
      </c>
    </row>
    <row r="4085" spans="1:7">
      <c r="A4085" s="1">
        <v>42822</v>
      </c>
      <c r="B4085" s="3">
        <v>5.6000000000000008E-3</v>
      </c>
      <c r="C4085" s="4">
        <f t="shared" si="198"/>
        <v>0.72562893081761004</v>
      </c>
      <c r="D4085" s="2">
        <f t="shared" si="200"/>
        <v>2</v>
      </c>
      <c r="E4085" s="2">
        <f t="shared" si="200"/>
        <v>3</v>
      </c>
      <c r="F4085" s="2">
        <f t="shared" si="200"/>
        <v>3</v>
      </c>
      <c r="G4085" s="4">
        <f t="shared" si="199"/>
        <v>0</v>
      </c>
    </row>
    <row r="4086" spans="1:7">
      <c r="A4086" s="1">
        <v>42823</v>
      </c>
      <c r="B4086" s="3">
        <v>2.3999999999999998E-3</v>
      </c>
      <c r="C4086" s="4">
        <f t="shared" si="198"/>
        <v>0.58922955974842772</v>
      </c>
      <c r="D4086" s="2">
        <f t="shared" si="200"/>
        <v>2</v>
      </c>
      <c r="E4086" s="2">
        <f t="shared" si="200"/>
        <v>2</v>
      </c>
      <c r="F4086" s="2">
        <f t="shared" si="200"/>
        <v>3</v>
      </c>
      <c r="G4086" s="4">
        <f t="shared" si="199"/>
        <v>0</v>
      </c>
    </row>
    <row r="4087" spans="1:7">
      <c r="A4087" s="1">
        <v>42824</v>
      </c>
      <c r="B4087" s="3">
        <v>3.2000000000000002E-3</v>
      </c>
      <c r="C4087" s="4">
        <f t="shared" si="198"/>
        <v>0.62303459119496851</v>
      </c>
      <c r="D4087" s="2">
        <f t="shared" si="200"/>
        <v>2</v>
      </c>
      <c r="E4087" s="2">
        <f t="shared" si="200"/>
        <v>2</v>
      </c>
      <c r="F4087" s="2">
        <f t="shared" si="200"/>
        <v>3</v>
      </c>
      <c r="G4087" s="4">
        <f t="shared" si="199"/>
        <v>0</v>
      </c>
    </row>
    <row r="4088" spans="1:7">
      <c r="A4088" s="1">
        <v>42825</v>
      </c>
      <c r="B4088" s="3">
        <v>-2.2000000000000001E-3</v>
      </c>
      <c r="C4088" s="4">
        <f t="shared" si="198"/>
        <v>0.33392295597484278</v>
      </c>
      <c r="D4088" s="2">
        <f t="shared" si="200"/>
        <v>1</v>
      </c>
      <c r="E4088" s="2">
        <f t="shared" si="200"/>
        <v>2</v>
      </c>
      <c r="F4088" s="2">
        <f t="shared" si="200"/>
        <v>2</v>
      </c>
      <c r="G4088" s="4">
        <f t="shared" si="199"/>
        <v>0</v>
      </c>
    </row>
    <row r="4089" spans="1:7">
      <c r="A4089" s="1">
        <v>42828</v>
      </c>
      <c r="B4089" s="3">
        <v>-1.4000000000000002E-3</v>
      </c>
      <c r="C4089" s="4">
        <f t="shared" si="198"/>
        <v>0.37283805031446543</v>
      </c>
      <c r="D4089" s="2">
        <f t="shared" si="200"/>
        <v>1</v>
      </c>
      <c r="E4089" s="2">
        <f t="shared" si="200"/>
        <v>2</v>
      </c>
      <c r="F4089" s="2">
        <f t="shared" si="200"/>
        <v>2</v>
      </c>
      <c r="G4089" s="4">
        <f t="shared" si="199"/>
        <v>0</v>
      </c>
    </row>
    <row r="4090" spans="1:7">
      <c r="A4090" s="1">
        <v>42829</v>
      </c>
      <c r="B4090" s="3">
        <v>2.0000000000000001E-4</v>
      </c>
      <c r="C4090" s="4">
        <f t="shared" si="198"/>
        <v>0.46305031446540879</v>
      </c>
      <c r="D4090" s="2">
        <f t="shared" si="200"/>
        <v>1</v>
      </c>
      <c r="E4090" s="2">
        <f t="shared" si="200"/>
        <v>2</v>
      </c>
      <c r="F4090" s="2">
        <f t="shared" si="200"/>
        <v>2</v>
      </c>
      <c r="G4090" s="4">
        <f t="shared" si="199"/>
        <v>0</v>
      </c>
    </row>
    <row r="4091" spans="1:7">
      <c r="A4091" s="1">
        <v>42830</v>
      </c>
      <c r="B4091" s="3">
        <v>-4.3E-3</v>
      </c>
      <c r="C4091" s="4">
        <f t="shared" si="198"/>
        <v>0.26513364779874216</v>
      </c>
      <c r="D4091" s="2">
        <f t="shared" si="200"/>
        <v>1</v>
      </c>
      <c r="E4091" s="2">
        <f t="shared" si="200"/>
        <v>1</v>
      </c>
      <c r="F4091" s="2">
        <f t="shared" si="200"/>
        <v>2</v>
      </c>
      <c r="G4091" s="4">
        <f t="shared" si="199"/>
        <v>0</v>
      </c>
    </row>
    <row r="4092" spans="1:7">
      <c r="A4092" s="1">
        <v>42831</v>
      </c>
      <c r="B4092" s="3">
        <v>3.0999999999999999E-3</v>
      </c>
      <c r="C4092" s="4">
        <f t="shared" si="198"/>
        <v>0.61890723270440251</v>
      </c>
      <c r="D4092" s="2">
        <f t="shared" si="200"/>
        <v>2</v>
      </c>
      <c r="E4092" s="2">
        <f t="shared" si="200"/>
        <v>2</v>
      </c>
      <c r="F4092" s="2">
        <f t="shared" si="200"/>
        <v>3</v>
      </c>
      <c r="G4092" s="4">
        <f t="shared" si="199"/>
        <v>0</v>
      </c>
    </row>
    <row r="4093" spans="1:7">
      <c r="A4093" s="1">
        <v>42832</v>
      </c>
      <c r="B4093" s="3">
        <v>-5.9999999999999995E-4</v>
      </c>
      <c r="C4093" s="4">
        <f t="shared" si="198"/>
        <v>0.41588050314465408</v>
      </c>
      <c r="D4093" s="2">
        <f t="shared" si="200"/>
        <v>1</v>
      </c>
      <c r="E4093" s="2">
        <f t="shared" si="200"/>
        <v>2</v>
      </c>
      <c r="F4093" s="2">
        <f t="shared" si="200"/>
        <v>2</v>
      </c>
      <c r="G4093" s="4">
        <f t="shared" si="199"/>
        <v>0</v>
      </c>
    </row>
    <row r="4094" spans="1:7">
      <c r="A4094" s="1">
        <v>42835</v>
      </c>
      <c r="B4094" s="3">
        <v>1E-4</v>
      </c>
      <c r="C4094" s="4">
        <f t="shared" si="198"/>
        <v>0.45892295597484278</v>
      </c>
      <c r="D4094" s="2">
        <f t="shared" si="200"/>
        <v>1</v>
      </c>
      <c r="E4094" s="2">
        <f t="shared" si="200"/>
        <v>2</v>
      </c>
      <c r="F4094" s="2">
        <f t="shared" si="200"/>
        <v>2</v>
      </c>
      <c r="G4094" s="4">
        <f t="shared" si="199"/>
        <v>0</v>
      </c>
    </row>
    <row r="4095" spans="1:7">
      <c r="A4095" s="1">
        <v>42836</v>
      </c>
      <c r="B4095" s="3">
        <v>-5.9999999999999995E-4</v>
      </c>
      <c r="C4095" s="4">
        <f t="shared" si="198"/>
        <v>0.41588050314465408</v>
      </c>
      <c r="D4095" s="2">
        <f t="shared" si="200"/>
        <v>1</v>
      </c>
      <c r="E4095" s="2">
        <f t="shared" si="200"/>
        <v>2</v>
      </c>
      <c r="F4095" s="2">
        <f t="shared" si="200"/>
        <v>2</v>
      </c>
      <c r="G4095" s="4">
        <f t="shared" si="199"/>
        <v>0</v>
      </c>
    </row>
    <row r="4096" spans="1:7">
      <c r="A4096" s="1">
        <v>42837</v>
      </c>
      <c r="B4096" s="3">
        <v>-4.4000000000000003E-3</v>
      </c>
      <c r="C4096" s="4">
        <f t="shared" si="198"/>
        <v>0.2617924528301887</v>
      </c>
      <c r="D4096" s="2">
        <f t="shared" si="200"/>
        <v>1</v>
      </c>
      <c r="E4096" s="2">
        <f t="shared" si="200"/>
        <v>1</v>
      </c>
      <c r="F4096" s="2">
        <f t="shared" si="200"/>
        <v>2</v>
      </c>
      <c r="G4096" s="4">
        <f t="shared" si="199"/>
        <v>0</v>
      </c>
    </row>
    <row r="4097" spans="1:7">
      <c r="A4097" s="1">
        <v>42838</v>
      </c>
      <c r="B4097" s="3">
        <v>-5.6999999999999993E-3</v>
      </c>
      <c r="C4097" s="4">
        <f t="shared" si="198"/>
        <v>0.22779088050314467</v>
      </c>
      <c r="D4097" s="2">
        <f t="shared" si="200"/>
        <v>1</v>
      </c>
      <c r="E4097" s="2">
        <f t="shared" si="200"/>
        <v>1</v>
      </c>
      <c r="F4097" s="2">
        <f t="shared" si="200"/>
        <v>1</v>
      </c>
      <c r="G4097" s="4">
        <f t="shared" si="199"/>
        <v>0</v>
      </c>
    </row>
    <row r="4098" spans="1:7">
      <c r="A4098" s="1">
        <v>42842</v>
      </c>
      <c r="B4098" s="3">
        <v>7.6E-3</v>
      </c>
      <c r="C4098" s="4">
        <f t="shared" si="198"/>
        <v>0.78655660377358494</v>
      </c>
      <c r="D4098" s="2">
        <f t="shared" si="200"/>
        <v>2</v>
      </c>
      <c r="E4098" s="2">
        <f t="shared" si="200"/>
        <v>3</v>
      </c>
      <c r="F4098" s="2">
        <f t="shared" si="200"/>
        <v>4</v>
      </c>
      <c r="G4098" s="4">
        <f t="shared" si="199"/>
        <v>7.6E-3</v>
      </c>
    </row>
    <row r="4099" spans="1:7">
      <c r="A4099" s="1">
        <v>42843</v>
      </c>
      <c r="B4099" s="3">
        <v>-3.3E-3</v>
      </c>
      <c r="C4099" s="4">
        <f t="shared" si="198"/>
        <v>0.29716981132075471</v>
      </c>
      <c r="D4099" s="2">
        <f t="shared" si="200"/>
        <v>1</v>
      </c>
      <c r="E4099" s="2">
        <f t="shared" si="200"/>
        <v>1</v>
      </c>
      <c r="F4099" s="2">
        <f t="shared" si="200"/>
        <v>2</v>
      </c>
      <c r="G4099" s="4">
        <f t="shared" si="199"/>
        <v>0</v>
      </c>
    </row>
    <row r="4100" spans="1:7">
      <c r="A4100" s="1">
        <v>42844</v>
      </c>
      <c r="B4100" s="3">
        <v>-1.5E-3</v>
      </c>
      <c r="C4100" s="4">
        <f t="shared" ref="C4100:C4163" si="201">RANK(B4100,$B$3:$B$5090,1)/$K$1</f>
        <v>0.3665487421383648</v>
      </c>
      <c r="D4100" s="2">
        <f t="shared" si="200"/>
        <v>1</v>
      </c>
      <c r="E4100" s="2">
        <f t="shared" si="200"/>
        <v>2</v>
      </c>
      <c r="F4100" s="2">
        <f t="shared" si="200"/>
        <v>2</v>
      </c>
      <c r="G4100" s="4">
        <f t="shared" si="199"/>
        <v>0</v>
      </c>
    </row>
    <row r="4101" spans="1:7">
      <c r="A4101" s="1">
        <v>42845</v>
      </c>
      <c r="B4101" s="3">
        <v>7.9000000000000008E-3</v>
      </c>
      <c r="C4101" s="4">
        <f t="shared" si="201"/>
        <v>0.79716981132075471</v>
      </c>
      <c r="D4101" s="2">
        <f t="shared" si="200"/>
        <v>2</v>
      </c>
      <c r="E4101" s="2">
        <f t="shared" si="200"/>
        <v>3</v>
      </c>
      <c r="F4101" s="2">
        <f t="shared" si="200"/>
        <v>4</v>
      </c>
      <c r="G4101" s="4">
        <f t="shared" ref="G4101:G4164" si="202">IF(F4100=1,B4101,0)</f>
        <v>0</v>
      </c>
    </row>
    <row r="4102" spans="1:7">
      <c r="A4102" s="1">
        <v>42846</v>
      </c>
      <c r="B4102" s="3">
        <v>-1.9E-3</v>
      </c>
      <c r="C4102" s="4">
        <f t="shared" si="201"/>
        <v>0.34787735849056606</v>
      </c>
      <c r="D4102" s="2">
        <f t="shared" si="200"/>
        <v>1</v>
      </c>
      <c r="E4102" s="2">
        <f t="shared" si="200"/>
        <v>2</v>
      </c>
      <c r="F4102" s="2">
        <f t="shared" si="200"/>
        <v>2</v>
      </c>
      <c r="G4102" s="4">
        <f t="shared" si="202"/>
        <v>0</v>
      </c>
    </row>
    <row r="4103" spans="1:7">
      <c r="A4103" s="1">
        <v>42849</v>
      </c>
      <c r="B4103" s="3">
        <v>9.7000000000000003E-3</v>
      </c>
      <c r="C4103" s="4">
        <f t="shared" si="201"/>
        <v>0.83765723270440251</v>
      </c>
      <c r="D4103" s="2">
        <f t="shared" si="200"/>
        <v>2</v>
      </c>
      <c r="E4103" s="2">
        <f t="shared" si="200"/>
        <v>3</v>
      </c>
      <c r="F4103" s="2">
        <f t="shared" si="200"/>
        <v>4</v>
      </c>
      <c r="G4103" s="4">
        <f t="shared" si="202"/>
        <v>0</v>
      </c>
    </row>
    <row r="4104" spans="1:7">
      <c r="A4104" s="1">
        <v>42850</v>
      </c>
      <c r="B4104" s="3">
        <v>6.4000000000000003E-3</v>
      </c>
      <c r="C4104" s="4">
        <f t="shared" si="201"/>
        <v>0.75314465408805031</v>
      </c>
      <c r="D4104" s="2">
        <f t="shared" si="200"/>
        <v>2</v>
      </c>
      <c r="E4104" s="2">
        <f t="shared" si="200"/>
        <v>3</v>
      </c>
      <c r="F4104" s="2">
        <f t="shared" si="200"/>
        <v>4</v>
      </c>
      <c r="G4104" s="4">
        <f t="shared" si="202"/>
        <v>0</v>
      </c>
    </row>
    <row r="4105" spans="1:7">
      <c r="A4105" s="1">
        <v>42851</v>
      </c>
      <c r="B4105" s="3">
        <v>-1.1999999999999999E-3</v>
      </c>
      <c r="C4105" s="4">
        <f t="shared" si="201"/>
        <v>0.3834512578616352</v>
      </c>
      <c r="D4105" s="2">
        <f t="shared" si="200"/>
        <v>1</v>
      </c>
      <c r="E4105" s="2">
        <f t="shared" si="200"/>
        <v>2</v>
      </c>
      <c r="F4105" s="2">
        <f t="shared" si="200"/>
        <v>2</v>
      </c>
      <c r="G4105" s="4">
        <f t="shared" si="202"/>
        <v>0</v>
      </c>
    </row>
    <row r="4106" spans="1:7">
      <c r="A4106" s="1">
        <v>42852</v>
      </c>
      <c r="B4106" s="3">
        <v>1.6000000000000001E-3</v>
      </c>
      <c r="C4106" s="4">
        <f t="shared" si="201"/>
        <v>0.54756289308176098</v>
      </c>
      <c r="D4106" s="2">
        <f t="shared" si="200"/>
        <v>2</v>
      </c>
      <c r="E4106" s="2">
        <f t="shared" si="200"/>
        <v>2</v>
      </c>
      <c r="F4106" s="2">
        <f t="shared" si="200"/>
        <v>3</v>
      </c>
      <c r="G4106" s="4">
        <f t="shared" si="202"/>
        <v>0</v>
      </c>
    </row>
    <row r="4107" spans="1:7">
      <c r="A4107" s="1">
        <v>42853</v>
      </c>
      <c r="B4107" s="3">
        <v>-2.3E-3</v>
      </c>
      <c r="C4107" s="4">
        <f t="shared" si="201"/>
        <v>0.33117138364779874</v>
      </c>
      <c r="D4107" s="2">
        <f t="shared" si="200"/>
        <v>1</v>
      </c>
      <c r="E4107" s="2">
        <f t="shared" si="200"/>
        <v>1</v>
      </c>
      <c r="F4107" s="2">
        <f t="shared" si="200"/>
        <v>2</v>
      </c>
      <c r="G4107" s="4">
        <f t="shared" si="202"/>
        <v>0</v>
      </c>
    </row>
    <row r="4108" spans="1:7">
      <c r="A4108" s="1">
        <v>42856</v>
      </c>
      <c r="B4108" s="3">
        <v>2.8000000000000004E-3</v>
      </c>
      <c r="C4108" s="4">
        <f t="shared" si="201"/>
        <v>0.60711477987421381</v>
      </c>
      <c r="D4108" s="2">
        <f t="shared" si="200"/>
        <v>2</v>
      </c>
      <c r="E4108" s="2">
        <f t="shared" si="200"/>
        <v>2</v>
      </c>
      <c r="F4108" s="2">
        <f t="shared" si="200"/>
        <v>3</v>
      </c>
      <c r="G4108" s="4">
        <f t="shared" si="202"/>
        <v>0</v>
      </c>
    </row>
    <row r="4109" spans="1:7">
      <c r="A4109" s="1">
        <v>42857</v>
      </c>
      <c r="B4109" s="3">
        <v>-5.0000000000000001E-4</v>
      </c>
      <c r="C4109" s="4">
        <f t="shared" si="201"/>
        <v>0.42138364779874216</v>
      </c>
      <c r="D4109" s="2">
        <f t="shared" si="200"/>
        <v>1</v>
      </c>
      <c r="E4109" s="2">
        <f t="shared" si="200"/>
        <v>2</v>
      </c>
      <c r="F4109" s="2">
        <f t="shared" si="200"/>
        <v>2</v>
      </c>
      <c r="G4109" s="4">
        <f t="shared" si="202"/>
        <v>0</v>
      </c>
    </row>
    <row r="4110" spans="1:7">
      <c r="A4110" s="1">
        <v>42858</v>
      </c>
      <c r="B4110" s="3">
        <v>-1.1000000000000001E-3</v>
      </c>
      <c r="C4110" s="4">
        <f t="shared" si="201"/>
        <v>0.38836477987421386</v>
      </c>
      <c r="D4110" s="2">
        <f t="shared" si="200"/>
        <v>1</v>
      </c>
      <c r="E4110" s="2">
        <f t="shared" si="200"/>
        <v>2</v>
      </c>
      <c r="F4110" s="2">
        <f t="shared" si="200"/>
        <v>2</v>
      </c>
      <c r="G4110" s="4">
        <f t="shared" si="202"/>
        <v>0</v>
      </c>
    </row>
    <row r="4111" spans="1:7">
      <c r="A4111" s="1">
        <v>42859</v>
      </c>
      <c r="B4111" s="3">
        <v>1E-3</v>
      </c>
      <c r="C4111" s="4">
        <f t="shared" si="201"/>
        <v>0.51316823899371067</v>
      </c>
      <c r="D4111" s="2">
        <f t="shared" si="200"/>
        <v>2</v>
      </c>
      <c r="E4111" s="2">
        <f t="shared" si="200"/>
        <v>2</v>
      </c>
      <c r="F4111" s="2">
        <f t="shared" si="200"/>
        <v>3</v>
      </c>
      <c r="G4111" s="4">
        <f t="shared" si="202"/>
        <v>0</v>
      </c>
    </row>
    <row r="4112" spans="1:7">
      <c r="A4112" s="1">
        <v>42860</v>
      </c>
      <c r="B4112" s="3">
        <v>5.1999999999999998E-3</v>
      </c>
      <c r="C4112" s="4">
        <f t="shared" si="201"/>
        <v>0.71108490566037741</v>
      </c>
      <c r="D4112" s="2">
        <f t="shared" si="200"/>
        <v>2</v>
      </c>
      <c r="E4112" s="2">
        <f t="shared" si="200"/>
        <v>3</v>
      </c>
      <c r="F4112" s="2">
        <f t="shared" si="200"/>
        <v>3</v>
      </c>
      <c r="G4112" s="4">
        <f t="shared" si="202"/>
        <v>0</v>
      </c>
    </row>
    <row r="4113" spans="1:7">
      <c r="A4113" s="1">
        <v>42863</v>
      </c>
      <c r="B4113" s="3">
        <v>-1.1999999999999999E-3</v>
      </c>
      <c r="C4113" s="4">
        <f t="shared" si="201"/>
        <v>0.3834512578616352</v>
      </c>
      <c r="D4113" s="2">
        <f t="shared" si="200"/>
        <v>1</v>
      </c>
      <c r="E4113" s="2">
        <f t="shared" si="200"/>
        <v>2</v>
      </c>
      <c r="F4113" s="2">
        <f t="shared" si="200"/>
        <v>2</v>
      </c>
      <c r="G4113" s="4">
        <f t="shared" si="202"/>
        <v>0</v>
      </c>
    </row>
    <row r="4114" spans="1:7">
      <c r="A4114" s="1">
        <v>42864</v>
      </c>
      <c r="B4114" s="3">
        <v>-7.000000000000001E-4</v>
      </c>
      <c r="C4114" s="4">
        <f t="shared" si="201"/>
        <v>0.40978773584905659</v>
      </c>
      <c r="D4114" s="2">
        <f t="shared" si="200"/>
        <v>1</v>
      </c>
      <c r="E4114" s="2">
        <f t="shared" si="200"/>
        <v>2</v>
      </c>
      <c r="F4114" s="2">
        <f t="shared" si="200"/>
        <v>2</v>
      </c>
      <c r="G4114" s="4">
        <f t="shared" si="202"/>
        <v>0</v>
      </c>
    </row>
    <row r="4115" spans="1:7">
      <c r="A4115" s="1">
        <v>42865</v>
      </c>
      <c r="B4115" s="3">
        <v>8.0000000000000004E-4</v>
      </c>
      <c r="C4115" s="4">
        <f t="shared" si="201"/>
        <v>0.5</v>
      </c>
      <c r="D4115" s="2">
        <f t="shared" ref="D4115:F4178" si="203">ROUNDDOWN($C4115*D$2,0) - IF(MOD($C4115*D$2,1)=0,1,0) + 1</f>
        <v>1</v>
      </c>
      <c r="E4115" s="2">
        <f t="shared" si="203"/>
        <v>2</v>
      </c>
      <c r="F4115" s="2">
        <f t="shared" si="203"/>
        <v>2</v>
      </c>
      <c r="G4115" s="4">
        <f t="shared" si="202"/>
        <v>0</v>
      </c>
    </row>
    <row r="4116" spans="1:7">
      <c r="A4116" s="1">
        <v>42866</v>
      </c>
      <c r="B4116" s="3">
        <v>-1.8E-3</v>
      </c>
      <c r="C4116" s="4">
        <f t="shared" si="201"/>
        <v>0.35259433962264153</v>
      </c>
      <c r="D4116" s="2">
        <f t="shared" si="203"/>
        <v>1</v>
      </c>
      <c r="E4116" s="2">
        <f t="shared" si="203"/>
        <v>2</v>
      </c>
      <c r="F4116" s="2">
        <f t="shared" si="203"/>
        <v>2</v>
      </c>
      <c r="G4116" s="4">
        <f t="shared" si="202"/>
        <v>0</v>
      </c>
    </row>
    <row r="4117" spans="1:7">
      <c r="A4117" s="1">
        <v>42867</v>
      </c>
      <c r="B4117" s="3">
        <v>-8.9999999999999998E-4</v>
      </c>
      <c r="C4117" s="4">
        <f t="shared" si="201"/>
        <v>0.40074685534591192</v>
      </c>
      <c r="D4117" s="2">
        <f t="shared" si="203"/>
        <v>1</v>
      </c>
      <c r="E4117" s="2">
        <f t="shared" si="203"/>
        <v>2</v>
      </c>
      <c r="F4117" s="2">
        <f t="shared" si="203"/>
        <v>2</v>
      </c>
      <c r="G4117" s="4">
        <f t="shared" si="202"/>
        <v>0</v>
      </c>
    </row>
    <row r="4118" spans="1:7">
      <c r="A4118" s="1">
        <v>42870</v>
      </c>
      <c r="B4118" s="3">
        <v>4.0999999999999995E-3</v>
      </c>
      <c r="C4118" s="4">
        <f t="shared" si="201"/>
        <v>0.6654874213836478</v>
      </c>
      <c r="D4118" s="2">
        <f t="shared" si="203"/>
        <v>2</v>
      </c>
      <c r="E4118" s="2">
        <f t="shared" si="203"/>
        <v>2</v>
      </c>
      <c r="F4118" s="2">
        <f t="shared" si="203"/>
        <v>3</v>
      </c>
      <c r="G4118" s="4">
        <f t="shared" si="202"/>
        <v>0</v>
      </c>
    </row>
    <row r="4119" spans="1:7">
      <c r="A4119" s="1">
        <v>42871</v>
      </c>
      <c r="B4119" s="3">
        <v>-5.9999999999999995E-4</v>
      </c>
      <c r="C4119" s="4">
        <f t="shared" si="201"/>
        <v>0.41588050314465408</v>
      </c>
      <c r="D4119" s="2">
        <f t="shared" si="203"/>
        <v>1</v>
      </c>
      <c r="E4119" s="2">
        <f t="shared" si="203"/>
        <v>2</v>
      </c>
      <c r="F4119" s="2">
        <f t="shared" si="203"/>
        <v>2</v>
      </c>
      <c r="G4119" s="4">
        <f t="shared" si="202"/>
        <v>0</v>
      </c>
    </row>
    <row r="4120" spans="1:7">
      <c r="A4120" s="1">
        <v>42872</v>
      </c>
      <c r="B4120" s="3">
        <v>-1.66E-2</v>
      </c>
      <c r="C4120" s="4">
        <f t="shared" si="201"/>
        <v>7.7240566037735853E-2</v>
      </c>
      <c r="D4120" s="2">
        <f t="shared" si="203"/>
        <v>1</v>
      </c>
      <c r="E4120" s="2">
        <f t="shared" si="203"/>
        <v>1</v>
      </c>
      <c r="F4120" s="2">
        <f t="shared" si="203"/>
        <v>1</v>
      </c>
      <c r="G4120" s="4">
        <f t="shared" si="202"/>
        <v>0</v>
      </c>
    </row>
    <row r="4121" spans="1:7">
      <c r="A4121" s="1">
        <v>42873</v>
      </c>
      <c r="B4121" s="3">
        <v>2.5999999999999999E-3</v>
      </c>
      <c r="C4121" s="4">
        <f t="shared" si="201"/>
        <v>0.5988600628930818</v>
      </c>
      <c r="D4121" s="2">
        <f t="shared" si="203"/>
        <v>2</v>
      </c>
      <c r="E4121" s="2">
        <f t="shared" si="203"/>
        <v>2</v>
      </c>
      <c r="F4121" s="2">
        <f t="shared" si="203"/>
        <v>3</v>
      </c>
      <c r="G4121" s="4">
        <f t="shared" si="202"/>
        <v>2.5999999999999999E-3</v>
      </c>
    </row>
    <row r="4122" spans="1:7">
      <c r="A4122" s="1">
        <v>42874</v>
      </c>
      <c r="B4122" s="3">
        <v>7.7000000000000002E-3</v>
      </c>
      <c r="C4122" s="4">
        <f t="shared" si="201"/>
        <v>0.79029088050314467</v>
      </c>
      <c r="D4122" s="2">
        <f t="shared" si="203"/>
        <v>2</v>
      </c>
      <c r="E4122" s="2">
        <f t="shared" si="203"/>
        <v>3</v>
      </c>
      <c r="F4122" s="2">
        <f t="shared" si="203"/>
        <v>4</v>
      </c>
      <c r="G4122" s="4">
        <f t="shared" si="202"/>
        <v>0</v>
      </c>
    </row>
    <row r="4123" spans="1:7">
      <c r="A4123" s="1">
        <v>42877</v>
      </c>
      <c r="B4123" s="3">
        <v>4.7999999999999996E-3</v>
      </c>
      <c r="C4123" s="4">
        <f t="shared" si="201"/>
        <v>0.69516509433962259</v>
      </c>
      <c r="D4123" s="2">
        <f t="shared" si="203"/>
        <v>2</v>
      </c>
      <c r="E4123" s="2">
        <f t="shared" si="203"/>
        <v>3</v>
      </c>
      <c r="F4123" s="2">
        <f t="shared" si="203"/>
        <v>3</v>
      </c>
      <c r="G4123" s="4">
        <f t="shared" si="202"/>
        <v>0</v>
      </c>
    </row>
    <row r="4124" spans="1:7">
      <c r="A4124" s="1">
        <v>42878</v>
      </c>
      <c r="B4124" s="3">
        <v>2.2000000000000001E-3</v>
      </c>
      <c r="C4124" s="4">
        <f t="shared" si="201"/>
        <v>0.57704402515723274</v>
      </c>
      <c r="D4124" s="2">
        <f t="shared" si="203"/>
        <v>2</v>
      </c>
      <c r="E4124" s="2">
        <f t="shared" si="203"/>
        <v>2</v>
      </c>
      <c r="F4124" s="2">
        <f t="shared" si="203"/>
        <v>3</v>
      </c>
      <c r="G4124" s="4">
        <f t="shared" si="202"/>
        <v>0</v>
      </c>
    </row>
    <row r="4125" spans="1:7">
      <c r="A4125" s="1">
        <v>42879</v>
      </c>
      <c r="B4125" s="3">
        <v>1.7000000000000001E-3</v>
      </c>
      <c r="C4125" s="4">
        <f t="shared" si="201"/>
        <v>0.55267295597484278</v>
      </c>
      <c r="D4125" s="2">
        <f t="shared" si="203"/>
        <v>2</v>
      </c>
      <c r="E4125" s="2">
        <f t="shared" si="203"/>
        <v>2</v>
      </c>
      <c r="F4125" s="2">
        <f t="shared" si="203"/>
        <v>3</v>
      </c>
      <c r="G4125" s="4">
        <f t="shared" si="202"/>
        <v>0</v>
      </c>
    </row>
    <row r="4126" spans="1:7">
      <c r="A4126" s="1">
        <v>42880</v>
      </c>
      <c r="B4126" s="3">
        <v>4.7999999999999996E-3</v>
      </c>
      <c r="C4126" s="4">
        <f t="shared" si="201"/>
        <v>0.69516509433962259</v>
      </c>
      <c r="D4126" s="2">
        <f t="shared" si="203"/>
        <v>2</v>
      </c>
      <c r="E4126" s="2">
        <f t="shared" si="203"/>
        <v>3</v>
      </c>
      <c r="F4126" s="2">
        <f t="shared" si="203"/>
        <v>3</v>
      </c>
      <c r="G4126" s="4">
        <f t="shared" si="202"/>
        <v>0</v>
      </c>
    </row>
    <row r="4127" spans="1:7">
      <c r="A4127" s="1">
        <v>42881</v>
      </c>
      <c r="B4127" s="3">
        <v>1E-4</v>
      </c>
      <c r="C4127" s="4">
        <f t="shared" si="201"/>
        <v>0.45892295597484278</v>
      </c>
      <c r="D4127" s="2">
        <f t="shared" si="203"/>
        <v>1</v>
      </c>
      <c r="E4127" s="2">
        <f t="shared" si="203"/>
        <v>2</v>
      </c>
      <c r="F4127" s="2">
        <f t="shared" si="203"/>
        <v>2</v>
      </c>
      <c r="G4127" s="4">
        <f t="shared" si="202"/>
        <v>0</v>
      </c>
    </row>
    <row r="4128" spans="1:7">
      <c r="A4128" s="1">
        <v>42885</v>
      </c>
      <c r="B4128" s="3">
        <v>-1.2999999999999999E-3</v>
      </c>
      <c r="C4128" s="4">
        <f t="shared" si="201"/>
        <v>0.37873427672955973</v>
      </c>
      <c r="D4128" s="2">
        <f t="shared" si="203"/>
        <v>1</v>
      </c>
      <c r="E4128" s="2">
        <f t="shared" si="203"/>
        <v>2</v>
      </c>
      <c r="F4128" s="2">
        <f t="shared" si="203"/>
        <v>2</v>
      </c>
      <c r="G4128" s="4">
        <f t="shared" si="202"/>
        <v>0</v>
      </c>
    </row>
    <row r="4129" spans="1:7">
      <c r="A4129" s="1">
        <v>42886</v>
      </c>
      <c r="B4129" s="3">
        <v>1E-4</v>
      </c>
      <c r="C4129" s="4">
        <f t="shared" si="201"/>
        <v>0.45892295597484278</v>
      </c>
      <c r="D4129" s="2">
        <f t="shared" si="203"/>
        <v>1</v>
      </c>
      <c r="E4129" s="2">
        <f t="shared" si="203"/>
        <v>2</v>
      </c>
      <c r="F4129" s="2">
        <f t="shared" si="203"/>
        <v>2</v>
      </c>
      <c r="G4129" s="4">
        <f t="shared" si="202"/>
        <v>0</v>
      </c>
    </row>
    <row r="4130" spans="1:7">
      <c r="A4130" s="1">
        <v>42887</v>
      </c>
      <c r="B4130" s="3">
        <v>7.7000000000000002E-3</v>
      </c>
      <c r="C4130" s="4">
        <f t="shared" si="201"/>
        <v>0.79029088050314467</v>
      </c>
      <c r="D4130" s="2">
        <f t="shared" si="203"/>
        <v>2</v>
      </c>
      <c r="E4130" s="2">
        <f t="shared" si="203"/>
        <v>3</v>
      </c>
      <c r="F4130" s="2">
        <f t="shared" si="203"/>
        <v>4</v>
      </c>
      <c r="G4130" s="4">
        <f t="shared" si="202"/>
        <v>0</v>
      </c>
    </row>
    <row r="4131" spans="1:7">
      <c r="A4131" s="1">
        <v>42888</v>
      </c>
      <c r="B4131" s="3">
        <v>3.4000000000000002E-3</v>
      </c>
      <c r="C4131" s="4">
        <f t="shared" si="201"/>
        <v>0.63482704402515722</v>
      </c>
      <c r="D4131" s="2">
        <f t="shared" si="203"/>
        <v>2</v>
      </c>
      <c r="E4131" s="2">
        <f t="shared" si="203"/>
        <v>2</v>
      </c>
      <c r="F4131" s="2">
        <f t="shared" si="203"/>
        <v>3</v>
      </c>
      <c r="G4131" s="4">
        <f t="shared" si="202"/>
        <v>0</v>
      </c>
    </row>
    <row r="4132" spans="1:7">
      <c r="A4132" s="1">
        <v>42891</v>
      </c>
      <c r="B4132" s="3">
        <v>-1.2999999999999999E-3</v>
      </c>
      <c r="C4132" s="4">
        <f t="shared" si="201"/>
        <v>0.37873427672955973</v>
      </c>
      <c r="D4132" s="2">
        <f t="shared" si="203"/>
        <v>1</v>
      </c>
      <c r="E4132" s="2">
        <f t="shared" si="203"/>
        <v>2</v>
      </c>
      <c r="F4132" s="2">
        <f t="shared" si="203"/>
        <v>2</v>
      </c>
      <c r="G4132" s="4">
        <f t="shared" si="202"/>
        <v>0</v>
      </c>
    </row>
    <row r="4133" spans="1:7">
      <c r="A4133" s="1">
        <v>42892</v>
      </c>
      <c r="B4133" s="3">
        <v>-1.6000000000000001E-3</v>
      </c>
      <c r="C4133" s="4">
        <f t="shared" si="201"/>
        <v>0.36124213836477986</v>
      </c>
      <c r="D4133" s="2">
        <f t="shared" si="203"/>
        <v>1</v>
      </c>
      <c r="E4133" s="2">
        <f t="shared" si="203"/>
        <v>2</v>
      </c>
      <c r="F4133" s="2">
        <f t="shared" si="203"/>
        <v>2</v>
      </c>
      <c r="G4133" s="4">
        <f t="shared" si="202"/>
        <v>0</v>
      </c>
    </row>
    <row r="4134" spans="1:7">
      <c r="A4134" s="1">
        <v>42893</v>
      </c>
      <c r="B4134" s="3">
        <v>5.0000000000000001E-4</v>
      </c>
      <c r="C4134" s="4">
        <f t="shared" si="201"/>
        <v>0.48309748427672955</v>
      </c>
      <c r="D4134" s="2">
        <f t="shared" si="203"/>
        <v>1</v>
      </c>
      <c r="E4134" s="2">
        <f t="shared" si="203"/>
        <v>2</v>
      </c>
      <c r="F4134" s="2">
        <f t="shared" si="203"/>
        <v>2</v>
      </c>
      <c r="G4134" s="4">
        <f t="shared" si="202"/>
        <v>0</v>
      </c>
    </row>
    <row r="4135" spans="1:7">
      <c r="A4135" s="1">
        <v>42894</v>
      </c>
      <c r="B4135" s="3">
        <v>2.0000000000000001E-4</v>
      </c>
      <c r="C4135" s="4">
        <f t="shared" si="201"/>
        <v>0.46305031446540879</v>
      </c>
      <c r="D4135" s="2">
        <f t="shared" si="203"/>
        <v>1</v>
      </c>
      <c r="E4135" s="2">
        <f t="shared" si="203"/>
        <v>2</v>
      </c>
      <c r="F4135" s="2">
        <f t="shared" si="203"/>
        <v>2</v>
      </c>
      <c r="G4135" s="4">
        <f t="shared" si="202"/>
        <v>0</v>
      </c>
    </row>
    <row r="4136" spans="1:7">
      <c r="A4136" s="1">
        <v>42895</v>
      </c>
      <c r="B4136" s="3">
        <v>-8.0000000000000004E-4</v>
      </c>
      <c r="C4136" s="4">
        <f t="shared" si="201"/>
        <v>0.40546383647798739</v>
      </c>
      <c r="D4136" s="2">
        <f t="shared" si="203"/>
        <v>1</v>
      </c>
      <c r="E4136" s="2">
        <f t="shared" si="203"/>
        <v>2</v>
      </c>
      <c r="F4136" s="2">
        <f t="shared" si="203"/>
        <v>2</v>
      </c>
      <c r="G4136" s="4">
        <f t="shared" si="202"/>
        <v>0</v>
      </c>
    </row>
    <row r="4137" spans="1:7">
      <c r="A4137" s="1">
        <v>42898</v>
      </c>
      <c r="B4137" s="3">
        <v>-8.0000000000000004E-4</v>
      </c>
      <c r="C4137" s="4">
        <f t="shared" si="201"/>
        <v>0.40546383647798739</v>
      </c>
      <c r="D4137" s="2">
        <f t="shared" si="203"/>
        <v>1</v>
      </c>
      <c r="E4137" s="2">
        <f t="shared" si="203"/>
        <v>2</v>
      </c>
      <c r="F4137" s="2">
        <f t="shared" si="203"/>
        <v>2</v>
      </c>
      <c r="G4137" s="4">
        <f t="shared" si="202"/>
        <v>0</v>
      </c>
    </row>
    <row r="4138" spans="1:7">
      <c r="A4138" s="1">
        <v>42899</v>
      </c>
      <c r="B4138" s="3">
        <v>4.7999999999999996E-3</v>
      </c>
      <c r="C4138" s="4">
        <f t="shared" si="201"/>
        <v>0.69516509433962259</v>
      </c>
      <c r="D4138" s="2">
        <f t="shared" si="203"/>
        <v>2</v>
      </c>
      <c r="E4138" s="2">
        <f t="shared" si="203"/>
        <v>3</v>
      </c>
      <c r="F4138" s="2">
        <f t="shared" si="203"/>
        <v>3</v>
      </c>
      <c r="G4138" s="4">
        <f t="shared" si="202"/>
        <v>0</v>
      </c>
    </row>
    <row r="4139" spans="1:7">
      <c r="A4139" s="1">
        <v>42900</v>
      </c>
      <c r="B4139" s="3">
        <v>-1.1000000000000001E-3</v>
      </c>
      <c r="C4139" s="4">
        <f t="shared" si="201"/>
        <v>0.38836477987421386</v>
      </c>
      <c r="D4139" s="2">
        <f t="shared" si="203"/>
        <v>1</v>
      </c>
      <c r="E4139" s="2">
        <f t="shared" si="203"/>
        <v>2</v>
      </c>
      <c r="F4139" s="2">
        <f t="shared" si="203"/>
        <v>2</v>
      </c>
      <c r="G4139" s="4">
        <f t="shared" si="202"/>
        <v>0</v>
      </c>
    </row>
    <row r="4140" spans="1:7">
      <c r="A4140" s="1">
        <v>42901</v>
      </c>
      <c r="B4140" s="3">
        <v>-1.2999999999999999E-3</v>
      </c>
      <c r="C4140" s="4">
        <f t="shared" si="201"/>
        <v>0.37873427672955973</v>
      </c>
      <c r="D4140" s="2">
        <f t="shared" si="203"/>
        <v>1</v>
      </c>
      <c r="E4140" s="2">
        <f t="shared" si="203"/>
        <v>2</v>
      </c>
      <c r="F4140" s="2">
        <f t="shared" si="203"/>
        <v>2</v>
      </c>
      <c r="G4140" s="4">
        <f t="shared" si="202"/>
        <v>0</v>
      </c>
    </row>
    <row r="4141" spans="1:7">
      <c r="A4141" s="1">
        <v>42902</v>
      </c>
      <c r="B4141" s="3">
        <v>-4.0000000000000002E-4</v>
      </c>
      <c r="C4141" s="4">
        <f t="shared" si="201"/>
        <v>0.42727987421383645</v>
      </c>
      <c r="D4141" s="2">
        <f t="shared" si="203"/>
        <v>1</v>
      </c>
      <c r="E4141" s="2">
        <f t="shared" si="203"/>
        <v>2</v>
      </c>
      <c r="F4141" s="2">
        <f t="shared" si="203"/>
        <v>2</v>
      </c>
      <c r="G4141" s="4">
        <f t="shared" si="202"/>
        <v>0</v>
      </c>
    </row>
    <row r="4142" spans="1:7">
      <c r="A4142" s="1">
        <v>42905</v>
      </c>
      <c r="B4142" s="3">
        <v>6.8000000000000005E-3</v>
      </c>
      <c r="C4142" s="4">
        <f t="shared" si="201"/>
        <v>0.76474056603773588</v>
      </c>
      <c r="D4142" s="2">
        <f t="shared" si="203"/>
        <v>2</v>
      </c>
      <c r="E4142" s="2">
        <f t="shared" si="203"/>
        <v>3</v>
      </c>
      <c r="F4142" s="2">
        <f t="shared" si="203"/>
        <v>4</v>
      </c>
      <c r="G4142" s="4">
        <f t="shared" si="202"/>
        <v>0</v>
      </c>
    </row>
    <row r="4143" spans="1:7">
      <c r="A4143" s="1">
        <v>42906</v>
      </c>
      <c r="B4143" s="3">
        <v>-4.0999999999999995E-3</v>
      </c>
      <c r="C4143" s="4">
        <f t="shared" si="201"/>
        <v>0.27122641509433965</v>
      </c>
      <c r="D4143" s="2">
        <f t="shared" si="203"/>
        <v>1</v>
      </c>
      <c r="E4143" s="2">
        <f t="shared" si="203"/>
        <v>1</v>
      </c>
      <c r="F4143" s="2">
        <f t="shared" si="203"/>
        <v>2</v>
      </c>
      <c r="G4143" s="4">
        <f t="shared" si="202"/>
        <v>0</v>
      </c>
    </row>
    <row r="4144" spans="1:7">
      <c r="A4144" s="1">
        <v>42907</v>
      </c>
      <c r="B4144" s="3">
        <v>-1.7000000000000001E-3</v>
      </c>
      <c r="C4144" s="4">
        <f t="shared" si="201"/>
        <v>0.357311320754717</v>
      </c>
      <c r="D4144" s="2">
        <f t="shared" si="203"/>
        <v>1</v>
      </c>
      <c r="E4144" s="2">
        <f t="shared" si="203"/>
        <v>2</v>
      </c>
      <c r="F4144" s="2">
        <f t="shared" si="203"/>
        <v>2</v>
      </c>
      <c r="G4144" s="4">
        <f t="shared" si="202"/>
        <v>0</v>
      </c>
    </row>
    <row r="4145" spans="1:7">
      <c r="A4145" s="1">
        <v>42908</v>
      </c>
      <c r="B4145" s="3">
        <v>-7.000000000000001E-4</v>
      </c>
      <c r="C4145" s="4">
        <f t="shared" si="201"/>
        <v>0.40978773584905659</v>
      </c>
      <c r="D4145" s="2">
        <f t="shared" si="203"/>
        <v>1</v>
      </c>
      <c r="E4145" s="2">
        <f t="shared" si="203"/>
        <v>2</v>
      </c>
      <c r="F4145" s="2">
        <f t="shared" si="203"/>
        <v>2</v>
      </c>
      <c r="G4145" s="4">
        <f t="shared" si="202"/>
        <v>0</v>
      </c>
    </row>
    <row r="4146" spans="1:7">
      <c r="A4146" s="1">
        <v>42909</v>
      </c>
      <c r="B4146" s="3">
        <v>1.2999999999999999E-3</v>
      </c>
      <c r="C4146" s="4">
        <f t="shared" si="201"/>
        <v>0.53203616352201255</v>
      </c>
      <c r="D4146" s="2">
        <f t="shared" si="203"/>
        <v>2</v>
      </c>
      <c r="E4146" s="2">
        <f t="shared" si="203"/>
        <v>2</v>
      </c>
      <c r="F4146" s="2">
        <f t="shared" si="203"/>
        <v>3</v>
      </c>
      <c r="G4146" s="4">
        <f t="shared" si="202"/>
        <v>0</v>
      </c>
    </row>
    <row r="4147" spans="1:7">
      <c r="A4147" s="1">
        <v>42912</v>
      </c>
      <c r="B4147" s="3">
        <v>4.0000000000000002E-4</v>
      </c>
      <c r="C4147" s="4">
        <f t="shared" si="201"/>
        <v>0.47680817610062892</v>
      </c>
      <c r="D4147" s="2">
        <f t="shared" si="203"/>
        <v>1</v>
      </c>
      <c r="E4147" s="2">
        <f t="shared" si="203"/>
        <v>2</v>
      </c>
      <c r="F4147" s="2">
        <f t="shared" si="203"/>
        <v>2</v>
      </c>
      <c r="G4147" s="4">
        <f t="shared" si="202"/>
        <v>0</v>
      </c>
    </row>
    <row r="4148" spans="1:7">
      <c r="A4148" s="1">
        <v>42913</v>
      </c>
      <c r="B4148" s="3">
        <v>-6.4000000000000003E-3</v>
      </c>
      <c r="C4148" s="4">
        <f t="shared" si="201"/>
        <v>0.2144261006289308</v>
      </c>
      <c r="D4148" s="2">
        <f t="shared" si="203"/>
        <v>1</v>
      </c>
      <c r="E4148" s="2">
        <f t="shared" si="203"/>
        <v>1</v>
      </c>
      <c r="F4148" s="2">
        <f t="shared" si="203"/>
        <v>1</v>
      </c>
      <c r="G4148" s="4">
        <f t="shared" si="202"/>
        <v>0</v>
      </c>
    </row>
    <row r="4149" spans="1:7">
      <c r="A4149" s="1">
        <v>42914</v>
      </c>
      <c r="B4149" s="3">
        <v>7.4999999999999997E-3</v>
      </c>
      <c r="C4149" s="4">
        <f t="shared" si="201"/>
        <v>0.78341194968553463</v>
      </c>
      <c r="D4149" s="2">
        <f t="shared" si="203"/>
        <v>2</v>
      </c>
      <c r="E4149" s="2">
        <f t="shared" si="203"/>
        <v>3</v>
      </c>
      <c r="F4149" s="2">
        <f t="shared" si="203"/>
        <v>4</v>
      </c>
      <c r="G4149" s="4">
        <f t="shared" si="202"/>
        <v>7.4999999999999997E-3</v>
      </c>
    </row>
    <row r="4150" spans="1:7">
      <c r="A4150" s="1">
        <v>42915</v>
      </c>
      <c r="B4150" s="3">
        <v>-7.6E-3</v>
      </c>
      <c r="C4150" s="4">
        <f t="shared" si="201"/>
        <v>0.1875</v>
      </c>
      <c r="D4150" s="2">
        <f t="shared" si="203"/>
        <v>1</v>
      </c>
      <c r="E4150" s="2">
        <f t="shared" si="203"/>
        <v>1</v>
      </c>
      <c r="F4150" s="2">
        <f t="shared" si="203"/>
        <v>1</v>
      </c>
      <c r="G4150" s="4">
        <f t="shared" si="202"/>
        <v>0</v>
      </c>
    </row>
    <row r="4151" spans="1:7">
      <c r="A4151" s="1">
        <v>42916</v>
      </c>
      <c r="B4151" s="3">
        <v>4.0000000000000002E-4</v>
      </c>
      <c r="C4151" s="4">
        <f t="shared" si="201"/>
        <v>0.47680817610062892</v>
      </c>
      <c r="D4151" s="2">
        <f t="shared" si="203"/>
        <v>1</v>
      </c>
      <c r="E4151" s="2">
        <f t="shared" si="203"/>
        <v>2</v>
      </c>
      <c r="F4151" s="2">
        <f t="shared" si="203"/>
        <v>2</v>
      </c>
      <c r="G4151" s="4">
        <f t="shared" si="202"/>
        <v>4.0000000000000002E-4</v>
      </c>
    </row>
    <row r="4152" spans="1:7">
      <c r="A4152" s="1">
        <v>42919</v>
      </c>
      <c r="B4152" s="3">
        <v>1.7000000000000001E-3</v>
      </c>
      <c r="C4152" s="4">
        <f t="shared" si="201"/>
        <v>0.55267295597484278</v>
      </c>
      <c r="D4152" s="2">
        <f t="shared" si="203"/>
        <v>2</v>
      </c>
      <c r="E4152" s="2">
        <f t="shared" si="203"/>
        <v>2</v>
      </c>
      <c r="F4152" s="2">
        <f t="shared" si="203"/>
        <v>3</v>
      </c>
      <c r="G4152" s="4">
        <f t="shared" si="202"/>
        <v>0</v>
      </c>
    </row>
    <row r="4153" spans="1:7">
      <c r="A4153" s="1">
        <v>42921</v>
      </c>
      <c r="B4153" s="3">
        <v>1.1999999999999999E-3</v>
      </c>
      <c r="C4153" s="4">
        <f t="shared" si="201"/>
        <v>0.52771226415094341</v>
      </c>
      <c r="D4153" s="2">
        <f t="shared" si="203"/>
        <v>2</v>
      </c>
      <c r="E4153" s="2">
        <f t="shared" si="203"/>
        <v>2</v>
      </c>
      <c r="F4153" s="2">
        <f t="shared" si="203"/>
        <v>3</v>
      </c>
      <c r="G4153" s="4">
        <f t="shared" si="202"/>
        <v>0</v>
      </c>
    </row>
    <row r="4154" spans="1:7">
      <c r="A4154" s="1">
        <v>42922</v>
      </c>
      <c r="B4154" s="3">
        <v>-8.1000000000000013E-3</v>
      </c>
      <c r="C4154" s="4">
        <f t="shared" si="201"/>
        <v>0.18042452830188679</v>
      </c>
      <c r="D4154" s="2">
        <f t="shared" si="203"/>
        <v>1</v>
      </c>
      <c r="E4154" s="2">
        <f t="shared" si="203"/>
        <v>1</v>
      </c>
      <c r="F4154" s="2">
        <f t="shared" si="203"/>
        <v>1</v>
      </c>
      <c r="G4154" s="4">
        <f t="shared" si="202"/>
        <v>0</v>
      </c>
    </row>
    <row r="4155" spans="1:7">
      <c r="A4155" s="1">
        <v>42923</v>
      </c>
      <c r="B4155" s="3">
        <v>5.8999999999999999E-3</v>
      </c>
      <c r="C4155" s="4">
        <f t="shared" si="201"/>
        <v>0.73584905660377353</v>
      </c>
      <c r="D4155" s="2">
        <f t="shared" si="203"/>
        <v>2</v>
      </c>
      <c r="E4155" s="2">
        <f t="shared" si="203"/>
        <v>3</v>
      </c>
      <c r="F4155" s="2">
        <f t="shared" si="203"/>
        <v>3</v>
      </c>
      <c r="G4155" s="4">
        <f t="shared" si="202"/>
        <v>5.8999999999999999E-3</v>
      </c>
    </row>
    <row r="4156" spans="1:7">
      <c r="A4156" s="1">
        <v>42926</v>
      </c>
      <c r="B4156" s="3">
        <v>8.0000000000000004E-4</v>
      </c>
      <c r="C4156" s="4">
        <f t="shared" si="201"/>
        <v>0.5</v>
      </c>
      <c r="D4156" s="2">
        <f t="shared" si="203"/>
        <v>1</v>
      </c>
      <c r="E4156" s="2">
        <f t="shared" si="203"/>
        <v>2</v>
      </c>
      <c r="F4156" s="2">
        <f t="shared" si="203"/>
        <v>2</v>
      </c>
      <c r="G4156" s="4">
        <f t="shared" si="202"/>
        <v>0</v>
      </c>
    </row>
    <row r="4157" spans="1:7">
      <c r="A4157" s="1">
        <v>42927</v>
      </c>
      <c r="B4157" s="3">
        <v>0</v>
      </c>
      <c r="C4157" s="4">
        <f t="shared" si="201"/>
        <v>0.4459512578616352</v>
      </c>
      <c r="D4157" s="2">
        <f t="shared" si="203"/>
        <v>1</v>
      </c>
      <c r="E4157" s="2">
        <f t="shared" si="203"/>
        <v>2</v>
      </c>
      <c r="F4157" s="2">
        <f t="shared" si="203"/>
        <v>2</v>
      </c>
      <c r="G4157" s="4">
        <f t="shared" si="202"/>
        <v>0</v>
      </c>
    </row>
    <row r="4158" spans="1:7">
      <c r="A4158" s="1">
        <v>42928</v>
      </c>
      <c r="B4158" s="3">
        <v>6.4000000000000003E-3</v>
      </c>
      <c r="C4158" s="4">
        <f t="shared" si="201"/>
        <v>0.75314465408805031</v>
      </c>
      <c r="D4158" s="2">
        <f t="shared" si="203"/>
        <v>2</v>
      </c>
      <c r="E4158" s="2">
        <f t="shared" si="203"/>
        <v>3</v>
      </c>
      <c r="F4158" s="2">
        <f t="shared" si="203"/>
        <v>4</v>
      </c>
      <c r="G4158" s="4">
        <f t="shared" si="202"/>
        <v>0</v>
      </c>
    </row>
    <row r="4159" spans="1:7">
      <c r="A4159" s="1">
        <v>42929</v>
      </c>
      <c r="B4159" s="3">
        <v>2.3E-3</v>
      </c>
      <c r="C4159" s="4">
        <f t="shared" si="201"/>
        <v>0.58352987421383651</v>
      </c>
      <c r="D4159" s="2">
        <f t="shared" si="203"/>
        <v>2</v>
      </c>
      <c r="E4159" s="2">
        <f t="shared" si="203"/>
        <v>2</v>
      </c>
      <c r="F4159" s="2">
        <f t="shared" si="203"/>
        <v>3</v>
      </c>
      <c r="G4159" s="4">
        <f t="shared" si="202"/>
        <v>0</v>
      </c>
    </row>
    <row r="4160" spans="1:7">
      <c r="A4160" s="1">
        <v>42930</v>
      </c>
      <c r="B4160" s="3">
        <v>4.3E-3</v>
      </c>
      <c r="C4160" s="4">
        <f t="shared" si="201"/>
        <v>0.67511792452830188</v>
      </c>
      <c r="D4160" s="2">
        <f t="shared" si="203"/>
        <v>2</v>
      </c>
      <c r="E4160" s="2">
        <f t="shared" si="203"/>
        <v>3</v>
      </c>
      <c r="F4160" s="2">
        <f t="shared" si="203"/>
        <v>3</v>
      </c>
      <c r="G4160" s="4">
        <f t="shared" si="202"/>
        <v>0</v>
      </c>
    </row>
    <row r="4161" spans="1:7">
      <c r="A4161" s="1">
        <v>42933</v>
      </c>
      <c r="B4161" s="3">
        <v>1E-3</v>
      </c>
      <c r="C4161" s="4">
        <f t="shared" si="201"/>
        <v>0.51316823899371067</v>
      </c>
      <c r="D4161" s="2">
        <f t="shared" si="203"/>
        <v>2</v>
      </c>
      <c r="E4161" s="2">
        <f t="shared" si="203"/>
        <v>2</v>
      </c>
      <c r="F4161" s="2">
        <f t="shared" si="203"/>
        <v>3</v>
      </c>
      <c r="G4161" s="4">
        <f t="shared" si="202"/>
        <v>0</v>
      </c>
    </row>
    <row r="4162" spans="1:7">
      <c r="A4162" s="1">
        <v>42934</v>
      </c>
      <c r="B4162" s="3">
        <v>-2.9999999999999997E-4</v>
      </c>
      <c r="C4162" s="4">
        <f t="shared" si="201"/>
        <v>0.43238993710691825</v>
      </c>
      <c r="D4162" s="2">
        <f t="shared" si="203"/>
        <v>1</v>
      </c>
      <c r="E4162" s="2">
        <f t="shared" si="203"/>
        <v>2</v>
      </c>
      <c r="F4162" s="2">
        <f t="shared" si="203"/>
        <v>2</v>
      </c>
      <c r="G4162" s="4">
        <f t="shared" si="202"/>
        <v>0</v>
      </c>
    </row>
    <row r="4163" spans="1:7">
      <c r="A4163" s="1">
        <v>42935</v>
      </c>
      <c r="B4163" s="3">
        <v>5.6000000000000008E-3</v>
      </c>
      <c r="C4163" s="4">
        <f t="shared" si="201"/>
        <v>0.72562893081761004</v>
      </c>
      <c r="D4163" s="2">
        <f t="shared" si="203"/>
        <v>2</v>
      </c>
      <c r="E4163" s="2">
        <f t="shared" si="203"/>
        <v>3</v>
      </c>
      <c r="F4163" s="2">
        <f t="shared" si="203"/>
        <v>3</v>
      </c>
      <c r="G4163" s="4">
        <f t="shared" si="202"/>
        <v>0</v>
      </c>
    </row>
    <row r="4164" spans="1:7">
      <c r="A4164" s="1">
        <v>42936</v>
      </c>
      <c r="B4164" s="3">
        <v>-1E-4</v>
      </c>
      <c r="C4164" s="4">
        <f t="shared" ref="C4164:C4227" si="204">RANK(B4164,$B$3:$B$5090,1)/$K$1</f>
        <v>0.44202044025157233</v>
      </c>
      <c r="D4164" s="2">
        <f t="shared" si="203"/>
        <v>1</v>
      </c>
      <c r="E4164" s="2">
        <f t="shared" si="203"/>
        <v>2</v>
      </c>
      <c r="F4164" s="2">
        <f t="shared" si="203"/>
        <v>2</v>
      </c>
      <c r="G4164" s="4">
        <f t="shared" si="202"/>
        <v>0</v>
      </c>
    </row>
    <row r="4165" spans="1:7">
      <c r="A4165" s="1">
        <v>42937</v>
      </c>
      <c r="B4165" s="3">
        <v>-7.000000000000001E-4</v>
      </c>
      <c r="C4165" s="4">
        <f t="shared" si="204"/>
        <v>0.40978773584905659</v>
      </c>
      <c r="D4165" s="2">
        <f t="shared" si="203"/>
        <v>1</v>
      </c>
      <c r="E4165" s="2">
        <f t="shared" si="203"/>
        <v>2</v>
      </c>
      <c r="F4165" s="2">
        <f t="shared" si="203"/>
        <v>2</v>
      </c>
      <c r="G4165" s="4">
        <f t="shared" ref="G4165:G4228" si="205">IF(F4164=1,B4165,0)</f>
        <v>0</v>
      </c>
    </row>
    <row r="4166" spans="1:7">
      <c r="A4166" s="1">
        <v>42940</v>
      </c>
      <c r="B4166" s="3">
        <v>-4.0000000000000002E-4</v>
      </c>
      <c r="C4166" s="4">
        <f t="shared" si="204"/>
        <v>0.42727987421383645</v>
      </c>
      <c r="D4166" s="2">
        <f t="shared" si="203"/>
        <v>1</v>
      </c>
      <c r="E4166" s="2">
        <f t="shared" si="203"/>
        <v>2</v>
      </c>
      <c r="F4166" s="2">
        <f t="shared" si="203"/>
        <v>2</v>
      </c>
      <c r="G4166" s="4">
        <f t="shared" si="205"/>
        <v>0</v>
      </c>
    </row>
    <row r="4167" spans="1:7">
      <c r="A4167" s="1">
        <v>42941</v>
      </c>
      <c r="B4167" s="3">
        <v>2.2000000000000001E-3</v>
      </c>
      <c r="C4167" s="4">
        <f t="shared" si="204"/>
        <v>0.57704402515723274</v>
      </c>
      <c r="D4167" s="2">
        <f t="shared" si="203"/>
        <v>2</v>
      </c>
      <c r="E4167" s="2">
        <f t="shared" si="203"/>
        <v>2</v>
      </c>
      <c r="F4167" s="2">
        <f t="shared" si="203"/>
        <v>3</v>
      </c>
      <c r="G4167" s="4">
        <f t="shared" si="205"/>
        <v>0</v>
      </c>
    </row>
    <row r="4168" spans="1:7">
      <c r="A4168" s="1">
        <v>42942</v>
      </c>
      <c r="B4168" s="3">
        <v>-2.9999999999999997E-4</v>
      </c>
      <c r="C4168" s="4">
        <f t="shared" si="204"/>
        <v>0.43238993710691825</v>
      </c>
      <c r="D4168" s="2">
        <f t="shared" si="203"/>
        <v>1</v>
      </c>
      <c r="E4168" s="2">
        <f t="shared" si="203"/>
        <v>2</v>
      </c>
      <c r="F4168" s="2">
        <f t="shared" si="203"/>
        <v>2</v>
      </c>
      <c r="G4168" s="4">
        <f t="shared" si="205"/>
        <v>0</v>
      </c>
    </row>
    <row r="4169" spans="1:7">
      <c r="A4169" s="1">
        <v>42943</v>
      </c>
      <c r="B4169" s="3">
        <v>-5.0000000000000001E-4</v>
      </c>
      <c r="C4169" s="4">
        <f t="shared" si="204"/>
        <v>0.42138364779874216</v>
      </c>
      <c r="D4169" s="2">
        <f t="shared" si="203"/>
        <v>1</v>
      </c>
      <c r="E4169" s="2">
        <f t="shared" si="203"/>
        <v>2</v>
      </c>
      <c r="F4169" s="2">
        <f t="shared" si="203"/>
        <v>2</v>
      </c>
      <c r="G4169" s="4">
        <f t="shared" si="205"/>
        <v>0</v>
      </c>
    </row>
    <row r="4170" spans="1:7">
      <c r="A4170" s="1">
        <v>42944</v>
      </c>
      <c r="B4170" s="3">
        <v>-7.000000000000001E-4</v>
      </c>
      <c r="C4170" s="4">
        <f t="shared" si="204"/>
        <v>0.40978773584905659</v>
      </c>
      <c r="D4170" s="2">
        <f t="shared" si="203"/>
        <v>1</v>
      </c>
      <c r="E4170" s="2">
        <f t="shared" si="203"/>
        <v>2</v>
      </c>
      <c r="F4170" s="2">
        <f t="shared" si="203"/>
        <v>2</v>
      </c>
      <c r="G4170" s="4">
        <f t="shared" si="205"/>
        <v>0</v>
      </c>
    </row>
    <row r="4171" spans="1:7">
      <c r="A4171" s="1">
        <v>42947</v>
      </c>
      <c r="B4171" s="3">
        <v>-8.9999999999999998E-4</v>
      </c>
      <c r="C4171" s="4">
        <f t="shared" si="204"/>
        <v>0.40074685534591192</v>
      </c>
      <c r="D4171" s="2">
        <f t="shared" si="203"/>
        <v>1</v>
      </c>
      <c r="E4171" s="2">
        <f t="shared" si="203"/>
        <v>2</v>
      </c>
      <c r="F4171" s="2">
        <f t="shared" si="203"/>
        <v>2</v>
      </c>
      <c r="G4171" s="4">
        <f t="shared" si="205"/>
        <v>0</v>
      </c>
    </row>
    <row r="4172" spans="1:7">
      <c r="A4172" s="1">
        <v>42948</v>
      </c>
      <c r="B4172" s="3">
        <v>1.7000000000000001E-3</v>
      </c>
      <c r="C4172" s="4">
        <f t="shared" si="204"/>
        <v>0.55267295597484278</v>
      </c>
      <c r="D4172" s="2">
        <f t="shared" si="203"/>
        <v>2</v>
      </c>
      <c r="E4172" s="2">
        <f t="shared" si="203"/>
        <v>2</v>
      </c>
      <c r="F4172" s="2">
        <f t="shared" si="203"/>
        <v>3</v>
      </c>
      <c r="G4172" s="4">
        <f t="shared" si="205"/>
        <v>0</v>
      </c>
    </row>
    <row r="4173" spans="1:7">
      <c r="A4173" s="1">
        <v>42949</v>
      </c>
      <c r="B4173" s="3">
        <v>5.0000000000000001E-4</v>
      </c>
      <c r="C4173" s="4">
        <f t="shared" si="204"/>
        <v>0.48309748427672955</v>
      </c>
      <c r="D4173" s="2">
        <f t="shared" si="203"/>
        <v>1</v>
      </c>
      <c r="E4173" s="2">
        <f t="shared" si="203"/>
        <v>2</v>
      </c>
      <c r="F4173" s="2">
        <f t="shared" si="203"/>
        <v>2</v>
      </c>
      <c r="G4173" s="4">
        <f t="shared" si="205"/>
        <v>0</v>
      </c>
    </row>
    <row r="4174" spans="1:7">
      <c r="A4174" s="1">
        <v>42950</v>
      </c>
      <c r="B4174" s="3">
        <v>-7.000000000000001E-4</v>
      </c>
      <c r="C4174" s="4">
        <f t="shared" si="204"/>
        <v>0.40978773584905659</v>
      </c>
      <c r="D4174" s="2">
        <f t="shared" si="203"/>
        <v>1</v>
      </c>
      <c r="E4174" s="2">
        <f t="shared" si="203"/>
        <v>2</v>
      </c>
      <c r="F4174" s="2">
        <f t="shared" si="203"/>
        <v>2</v>
      </c>
      <c r="G4174" s="4">
        <f t="shared" si="205"/>
        <v>0</v>
      </c>
    </row>
    <row r="4175" spans="1:7">
      <c r="A4175" s="1">
        <v>42951</v>
      </c>
      <c r="B4175" s="3">
        <v>1E-4</v>
      </c>
      <c r="C4175" s="4">
        <f t="shared" si="204"/>
        <v>0.45892295597484278</v>
      </c>
      <c r="D4175" s="2">
        <f t="shared" si="203"/>
        <v>1</v>
      </c>
      <c r="E4175" s="2">
        <f t="shared" si="203"/>
        <v>2</v>
      </c>
      <c r="F4175" s="2">
        <f t="shared" si="203"/>
        <v>2</v>
      </c>
      <c r="G4175" s="4">
        <f t="shared" si="205"/>
        <v>0</v>
      </c>
    </row>
    <row r="4176" spans="1:7">
      <c r="A4176" s="1">
        <v>42954</v>
      </c>
      <c r="B4176" s="3">
        <v>2.2000000000000001E-3</v>
      </c>
      <c r="C4176" s="4">
        <f t="shared" si="204"/>
        <v>0.57704402515723274</v>
      </c>
      <c r="D4176" s="2">
        <f t="shared" si="203"/>
        <v>2</v>
      </c>
      <c r="E4176" s="2">
        <f t="shared" si="203"/>
        <v>2</v>
      </c>
      <c r="F4176" s="2">
        <f t="shared" si="203"/>
        <v>3</v>
      </c>
      <c r="G4176" s="4">
        <f t="shared" si="205"/>
        <v>0</v>
      </c>
    </row>
    <row r="4177" spans="1:7">
      <c r="A4177" s="1">
        <v>42955</v>
      </c>
      <c r="B4177" s="3">
        <v>-1.9E-3</v>
      </c>
      <c r="C4177" s="4">
        <f t="shared" si="204"/>
        <v>0.34787735849056606</v>
      </c>
      <c r="D4177" s="2">
        <f t="shared" si="203"/>
        <v>1</v>
      </c>
      <c r="E4177" s="2">
        <f t="shared" si="203"/>
        <v>2</v>
      </c>
      <c r="F4177" s="2">
        <f t="shared" si="203"/>
        <v>2</v>
      </c>
      <c r="G4177" s="4">
        <f t="shared" si="205"/>
        <v>0</v>
      </c>
    </row>
    <row r="4178" spans="1:7">
      <c r="A4178" s="1">
        <v>42956</v>
      </c>
      <c r="B4178" s="3">
        <v>1E-4</v>
      </c>
      <c r="C4178" s="4">
        <f t="shared" si="204"/>
        <v>0.45892295597484278</v>
      </c>
      <c r="D4178" s="2">
        <f t="shared" si="203"/>
        <v>1</v>
      </c>
      <c r="E4178" s="2">
        <f t="shared" si="203"/>
        <v>2</v>
      </c>
      <c r="F4178" s="2">
        <f t="shared" si="203"/>
        <v>2</v>
      </c>
      <c r="G4178" s="4">
        <f t="shared" si="205"/>
        <v>0</v>
      </c>
    </row>
    <row r="4179" spans="1:7">
      <c r="A4179" s="1">
        <v>42957</v>
      </c>
      <c r="B4179" s="3">
        <v>-1.4499999999999999E-2</v>
      </c>
      <c r="C4179" s="4">
        <f t="shared" si="204"/>
        <v>9.3946540880503152E-2</v>
      </c>
      <c r="D4179" s="2">
        <f t="shared" ref="D4179:F4242" si="206">ROUNDDOWN($C4179*D$2,0) - IF(MOD($C4179*D$2,1)=0,1,0) + 1</f>
        <v>1</v>
      </c>
      <c r="E4179" s="2">
        <f t="shared" si="206"/>
        <v>1</v>
      </c>
      <c r="F4179" s="2">
        <f t="shared" si="206"/>
        <v>1</v>
      </c>
      <c r="G4179" s="4">
        <f t="shared" si="205"/>
        <v>0</v>
      </c>
    </row>
    <row r="4180" spans="1:7">
      <c r="A4180" s="1">
        <v>42958</v>
      </c>
      <c r="B4180" s="3">
        <v>1E-3</v>
      </c>
      <c r="C4180" s="4">
        <f t="shared" si="204"/>
        <v>0.51316823899371067</v>
      </c>
      <c r="D4180" s="2">
        <f t="shared" si="206"/>
        <v>2</v>
      </c>
      <c r="E4180" s="2">
        <f t="shared" si="206"/>
        <v>2</v>
      </c>
      <c r="F4180" s="2">
        <f t="shared" si="206"/>
        <v>3</v>
      </c>
      <c r="G4180" s="4">
        <f t="shared" si="205"/>
        <v>1E-3</v>
      </c>
    </row>
    <row r="4181" spans="1:7">
      <c r="A4181" s="1">
        <v>42961</v>
      </c>
      <c r="B4181" s="3">
        <v>9.7000000000000003E-3</v>
      </c>
      <c r="C4181" s="4">
        <f t="shared" si="204"/>
        <v>0.83765723270440251</v>
      </c>
      <c r="D4181" s="2">
        <f t="shared" si="206"/>
        <v>2</v>
      </c>
      <c r="E4181" s="2">
        <f t="shared" si="206"/>
        <v>3</v>
      </c>
      <c r="F4181" s="2">
        <f t="shared" si="206"/>
        <v>4</v>
      </c>
      <c r="G4181" s="4">
        <f t="shared" si="205"/>
        <v>0</v>
      </c>
    </row>
    <row r="4182" spans="1:7">
      <c r="A4182" s="1">
        <v>42962</v>
      </c>
      <c r="B4182" s="3">
        <v>1E-4</v>
      </c>
      <c r="C4182" s="4">
        <f t="shared" si="204"/>
        <v>0.45892295597484278</v>
      </c>
      <c r="D4182" s="2">
        <f t="shared" si="206"/>
        <v>1</v>
      </c>
      <c r="E4182" s="2">
        <f t="shared" si="206"/>
        <v>2</v>
      </c>
      <c r="F4182" s="2">
        <f t="shared" si="206"/>
        <v>2</v>
      </c>
      <c r="G4182" s="4">
        <f t="shared" si="205"/>
        <v>0</v>
      </c>
    </row>
    <row r="4183" spans="1:7">
      <c r="A4183" s="1">
        <v>42963</v>
      </c>
      <c r="B4183" s="3">
        <v>1.5E-3</v>
      </c>
      <c r="C4183" s="4">
        <f t="shared" si="204"/>
        <v>0.54422169811320753</v>
      </c>
      <c r="D4183" s="2">
        <f t="shared" si="206"/>
        <v>2</v>
      </c>
      <c r="E4183" s="2">
        <f t="shared" si="206"/>
        <v>2</v>
      </c>
      <c r="F4183" s="2">
        <f t="shared" si="206"/>
        <v>3</v>
      </c>
      <c r="G4183" s="4">
        <f t="shared" si="205"/>
        <v>0</v>
      </c>
    </row>
    <row r="4184" spans="1:7">
      <c r="A4184" s="1">
        <v>42964</v>
      </c>
      <c r="B4184" s="3">
        <v>-1.55E-2</v>
      </c>
      <c r="C4184" s="4">
        <f t="shared" si="204"/>
        <v>8.6674528301886794E-2</v>
      </c>
      <c r="D4184" s="2">
        <f t="shared" si="206"/>
        <v>1</v>
      </c>
      <c r="E4184" s="2">
        <f t="shared" si="206"/>
        <v>1</v>
      </c>
      <c r="F4184" s="2">
        <f t="shared" si="206"/>
        <v>1</v>
      </c>
      <c r="G4184" s="4">
        <f t="shared" si="205"/>
        <v>0</v>
      </c>
    </row>
    <row r="4185" spans="1:7">
      <c r="A4185" s="1">
        <v>42965</v>
      </c>
      <c r="B4185" s="3">
        <v>-1.1000000000000001E-3</v>
      </c>
      <c r="C4185" s="4">
        <f t="shared" si="204"/>
        <v>0.38836477987421386</v>
      </c>
      <c r="D4185" s="2">
        <f t="shared" si="206"/>
        <v>1</v>
      </c>
      <c r="E4185" s="2">
        <f t="shared" si="206"/>
        <v>2</v>
      </c>
      <c r="F4185" s="2">
        <f t="shared" si="206"/>
        <v>2</v>
      </c>
      <c r="G4185" s="4">
        <f t="shared" si="205"/>
        <v>-1.1000000000000001E-3</v>
      </c>
    </row>
    <row r="4186" spans="1:7">
      <c r="A4186" s="1">
        <v>42968</v>
      </c>
      <c r="B4186" s="3">
        <v>5.0000000000000001E-4</v>
      </c>
      <c r="C4186" s="4">
        <f t="shared" si="204"/>
        <v>0.48309748427672955</v>
      </c>
      <c r="D4186" s="2">
        <f t="shared" si="206"/>
        <v>1</v>
      </c>
      <c r="E4186" s="2">
        <f t="shared" si="206"/>
        <v>2</v>
      </c>
      <c r="F4186" s="2">
        <f t="shared" si="206"/>
        <v>2</v>
      </c>
      <c r="G4186" s="4">
        <f t="shared" si="205"/>
        <v>0</v>
      </c>
    </row>
    <row r="4187" spans="1:7">
      <c r="A4187" s="1">
        <v>42969</v>
      </c>
      <c r="B4187" s="3">
        <v>1.03E-2</v>
      </c>
      <c r="C4187" s="4">
        <f t="shared" si="204"/>
        <v>0.85161163522012584</v>
      </c>
      <c r="D4187" s="2">
        <f t="shared" si="206"/>
        <v>2</v>
      </c>
      <c r="E4187" s="2">
        <f t="shared" si="206"/>
        <v>3</v>
      </c>
      <c r="F4187" s="2">
        <f t="shared" si="206"/>
        <v>4</v>
      </c>
      <c r="G4187" s="4">
        <f t="shared" si="205"/>
        <v>0</v>
      </c>
    </row>
    <row r="4188" spans="1:7">
      <c r="A4188" s="1">
        <v>42970</v>
      </c>
      <c r="B4188" s="3">
        <v>-4.5999999999999999E-3</v>
      </c>
      <c r="C4188" s="4">
        <f t="shared" si="204"/>
        <v>0.25511006289308175</v>
      </c>
      <c r="D4188" s="2">
        <f t="shared" si="206"/>
        <v>1</v>
      </c>
      <c r="E4188" s="2">
        <f t="shared" si="206"/>
        <v>1</v>
      </c>
      <c r="F4188" s="2">
        <f t="shared" si="206"/>
        <v>2</v>
      </c>
      <c r="G4188" s="4">
        <f t="shared" si="205"/>
        <v>0</v>
      </c>
    </row>
    <row r="4189" spans="1:7">
      <c r="A4189" s="1">
        <v>42971</v>
      </c>
      <c r="B4189" s="3">
        <v>-2.9999999999999997E-4</v>
      </c>
      <c r="C4189" s="4">
        <f t="shared" si="204"/>
        <v>0.43238993710691825</v>
      </c>
      <c r="D4189" s="2">
        <f t="shared" si="206"/>
        <v>1</v>
      </c>
      <c r="E4189" s="2">
        <f t="shared" si="206"/>
        <v>2</v>
      </c>
      <c r="F4189" s="2">
        <f t="shared" si="206"/>
        <v>2</v>
      </c>
      <c r="G4189" s="4">
        <f t="shared" si="205"/>
        <v>0</v>
      </c>
    </row>
    <row r="4190" spans="1:7">
      <c r="A4190" s="1">
        <v>42972</v>
      </c>
      <c r="B4190" s="3">
        <v>7.000000000000001E-4</v>
      </c>
      <c r="C4190" s="4">
        <f t="shared" si="204"/>
        <v>0.49351415094339623</v>
      </c>
      <c r="D4190" s="2">
        <f t="shared" si="206"/>
        <v>1</v>
      </c>
      <c r="E4190" s="2">
        <f t="shared" si="206"/>
        <v>2</v>
      </c>
      <c r="F4190" s="2">
        <f t="shared" si="206"/>
        <v>2</v>
      </c>
      <c r="G4190" s="4">
        <f t="shared" si="205"/>
        <v>0</v>
      </c>
    </row>
    <row r="4191" spans="1:7">
      <c r="A4191" s="1">
        <v>42975</v>
      </c>
      <c r="B4191" s="3">
        <v>5.0000000000000001E-4</v>
      </c>
      <c r="C4191" s="4">
        <f t="shared" si="204"/>
        <v>0.48309748427672955</v>
      </c>
      <c r="D4191" s="2">
        <f t="shared" si="206"/>
        <v>1</v>
      </c>
      <c r="E4191" s="2">
        <f t="shared" si="206"/>
        <v>2</v>
      </c>
      <c r="F4191" s="2">
        <f t="shared" si="206"/>
        <v>2</v>
      </c>
      <c r="G4191" s="4">
        <f t="shared" si="205"/>
        <v>0</v>
      </c>
    </row>
    <row r="4192" spans="1:7">
      <c r="A4192" s="1">
        <v>42976</v>
      </c>
      <c r="B4192" s="3">
        <v>1.2999999999999999E-3</v>
      </c>
      <c r="C4192" s="4">
        <f t="shared" si="204"/>
        <v>0.53203616352201255</v>
      </c>
      <c r="D4192" s="2">
        <f t="shared" si="206"/>
        <v>2</v>
      </c>
      <c r="E4192" s="2">
        <f t="shared" si="206"/>
        <v>2</v>
      </c>
      <c r="F4192" s="2">
        <f t="shared" si="206"/>
        <v>3</v>
      </c>
      <c r="G4192" s="4">
        <f t="shared" si="205"/>
        <v>0</v>
      </c>
    </row>
    <row r="4193" spans="1:7">
      <c r="A4193" s="1">
        <v>42977</v>
      </c>
      <c r="B4193" s="3">
        <v>3.5999999999999999E-3</v>
      </c>
      <c r="C4193" s="4">
        <f t="shared" si="204"/>
        <v>0.64386792452830188</v>
      </c>
      <c r="D4193" s="2">
        <f t="shared" si="206"/>
        <v>2</v>
      </c>
      <c r="E4193" s="2">
        <f t="shared" si="206"/>
        <v>2</v>
      </c>
      <c r="F4193" s="2">
        <f t="shared" si="206"/>
        <v>3</v>
      </c>
      <c r="G4193" s="4">
        <f t="shared" si="205"/>
        <v>0</v>
      </c>
    </row>
    <row r="4194" spans="1:7">
      <c r="A4194" s="1">
        <v>42978</v>
      </c>
      <c r="B4194" s="3">
        <v>5.7999999999999996E-3</v>
      </c>
      <c r="C4194" s="4">
        <f t="shared" si="204"/>
        <v>0.73231132075471694</v>
      </c>
      <c r="D4194" s="2">
        <f t="shared" si="206"/>
        <v>2</v>
      </c>
      <c r="E4194" s="2">
        <f t="shared" si="206"/>
        <v>3</v>
      </c>
      <c r="F4194" s="2">
        <f t="shared" si="206"/>
        <v>3</v>
      </c>
      <c r="G4194" s="4">
        <f t="shared" si="205"/>
        <v>0</v>
      </c>
    </row>
    <row r="4195" spans="1:7">
      <c r="A4195" s="1">
        <v>42979</v>
      </c>
      <c r="B4195" s="3">
        <v>1.7000000000000001E-3</v>
      </c>
      <c r="C4195" s="4">
        <f t="shared" si="204"/>
        <v>0.55267295597484278</v>
      </c>
      <c r="D4195" s="2">
        <f t="shared" si="206"/>
        <v>2</v>
      </c>
      <c r="E4195" s="2">
        <f t="shared" si="206"/>
        <v>2</v>
      </c>
      <c r="F4195" s="2">
        <f t="shared" si="206"/>
        <v>3</v>
      </c>
      <c r="G4195" s="4">
        <f t="shared" si="205"/>
        <v>0</v>
      </c>
    </row>
    <row r="4196" spans="1:7">
      <c r="A4196" s="1">
        <v>42983</v>
      </c>
      <c r="B4196" s="3">
        <v>-5.8999999999999999E-3</v>
      </c>
      <c r="C4196" s="4">
        <f t="shared" si="204"/>
        <v>0.2230738993710692</v>
      </c>
      <c r="D4196" s="2">
        <f t="shared" si="206"/>
        <v>1</v>
      </c>
      <c r="E4196" s="2">
        <f t="shared" si="206"/>
        <v>1</v>
      </c>
      <c r="F4196" s="2">
        <f t="shared" si="206"/>
        <v>1</v>
      </c>
      <c r="G4196" s="4">
        <f t="shared" si="205"/>
        <v>0</v>
      </c>
    </row>
    <row r="4197" spans="1:7">
      <c r="A4197" s="1">
        <v>42984</v>
      </c>
      <c r="B4197" s="3">
        <v>2.3999999999999998E-3</v>
      </c>
      <c r="C4197" s="4">
        <f t="shared" si="204"/>
        <v>0.58922955974842772</v>
      </c>
      <c r="D4197" s="2">
        <f t="shared" si="206"/>
        <v>2</v>
      </c>
      <c r="E4197" s="2">
        <f t="shared" si="206"/>
        <v>2</v>
      </c>
      <c r="F4197" s="2">
        <f t="shared" si="206"/>
        <v>3</v>
      </c>
      <c r="G4197" s="4">
        <f t="shared" si="205"/>
        <v>2.3999999999999998E-3</v>
      </c>
    </row>
    <row r="4198" spans="1:7">
      <c r="A4198" s="1">
        <v>42985</v>
      </c>
      <c r="B4198" s="3">
        <v>4.0000000000000002E-4</v>
      </c>
      <c r="C4198" s="4">
        <f t="shared" si="204"/>
        <v>0.47680817610062892</v>
      </c>
      <c r="D4198" s="2">
        <f t="shared" si="206"/>
        <v>1</v>
      </c>
      <c r="E4198" s="2">
        <f t="shared" si="206"/>
        <v>2</v>
      </c>
      <c r="F4198" s="2">
        <f t="shared" si="206"/>
        <v>2</v>
      </c>
      <c r="G4198" s="4">
        <f t="shared" si="205"/>
        <v>0</v>
      </c>
    </row>
    <row r="4199" spans="1:7">
      <c r="A4199" s="1">
        <v>42986</v>
      </c>
      <c r="B4199" s="3">
        <v>-1.6000000000000001E-3</v>
      </c>
      <c r="C4199" s="4">
        <f t="shared" si="204"/>
        <v>0.36124213836477986</v>
      </c>
      <c r="D4199" s="2">
        <f t="shared" si="206"/>
        <v>1</v>
      </c>
      <c r="E4199" s="2">
        <f t="shared" si="206"/>
        <v>2</v>
      </c>
      <c r="F4199" s="2">
        <f t="shared" si="206"/>
        <v>2</v>
      </c>
      <c r="G4199" s="4">
        <f t="shared" si="205"/>
        <v>0</v>
      </c>
    </row>
    <row r="4200" spans="1:7">
      <c r="A4200" s="1">
        <v>42989</v>
      </c>
      <c r="B4200" s="3">
        <v>1.0200000000000001E-2</v>
      </c>
      <c r="C4200" s="4">
        <f t="shared" si="204"/>
        <v>0.85062893081761004</v>
      </c>
      <c r="D4200" s="2">
        <f t="shared" si="206"/>
        <v>2</v>
      </c>
      <c r="E4200" s="2">
        <f t="shared" si="206"/>
        <v>3</v>
      </c>
      <c r="F4200" s="2">
        <f t="shared" si="206"/>
        <v>4</v>
      </c>
      <c r="G4200" s="4">
        <f t="shared" si="205"/>
        <v>0</v>
      </c>
    </row>
    <row r="4201" spans="1:7">
      <c r="A4201" s="1">
        <v>42990</v>
      </c>
      <c r="B4201" s="3">
        <v>3.4000000000000002E-3</v>
      </c>
      <c r="C4201" s="4">
        <f t="shared" si="204"/>
        <v>0.63482704402515722</v>
      </c>
      <c r="D4201" s="2">
        <f t="shared" si="206"/>
        <v>2</v>
      </c>
      <c r="E4201" s="2">
        <f t="shared" si="206"/>
        <v>2</v>
      </c>
      <c r="F4201" s="2">
        <f t="shared" si="206"/>
        <v>3</v>
      </c>
      <c r="G4201" s="4">
        <f t="shared" si="205"/>
        <v>0</v>
      </c>
    </row>
    <row r="4202" spans="1:7">
      <c r="A4202" s="1">
        <v>42991</v>
      </c>
      <c r="B4202" s="3">
        <v>2.0000000000000001E-4</v>
      </c>
      <c r="C4202" s="4">
        <f t="shared" si="204"/>
        <v>0.46305031446540879</v>
      </c>
      <c r="D4202" s="2">
        <f t="shared" si="206"/>
        <v>1</v>
      </c>
      <c r="E4202" s="2">
        <f t="shared" si="206"/>
        <v>2</v>
      </c>
      <c r="F4202" s="2">
        <f t="shared" si="206"/>
        <v>2</v>
      </c>
      <c r="G4202" s="4">
        <f t="shared" si="205"/>
        <v>0</v>
      </c>
    </row>
    <row r="4203" spans="1:7">
      <c r="A4203" s="1">
        <v>42992</v>
      </c>
      <c r="B4203" s="3">
        <v>-2.0000000000000001E-4</v>
      </c>
      <c r="C4203" s="4">
        <f t="shared" si="204"/>
        <v>0.43553459119496857</v>
      </c>
      <c r="D4203" s="2">
        <f t="shared" si="206"/>
        <v>1</v>
      </c>
      <c r="E4203" s="2">
        <f t="shared" si="206"/>
        <v>2</v>
      </c>
      <c r="F4203" s="2">
        <f t="shared" si="206"/>
        <v>2</v>
      </c>
      <c r="G4203" s="4">
        <f t="shared" si="205"/>
        <v>0</v>
      </c>
    </row>
    <row r="4204" spans="1:7">
      <c r="A4204" s="1">
        <v>42993</v>
      </c>
      <c r="B4204" s="3">
        <v>1.1999999999999999E-3</v>
      </c>
      <c r="C4204" s="4">
        <f t="shared" si="204"/>
        <v>0.52771226415094341</v>
      </c>
      <c r="D4204" s="2">
        <f t="shared" si="206"/>
        <v>2</v>
      </c>
      <c r="E4204" s="2">
        <f t="shared" si="206"/>
        <v>2</v>
      </c>
      <c r="F4204" s="2">
        <f t="shared" si="206"/>
        <v>3</v>
      </c>
      <c r="G4204" s="4">
        <f t="shared" si="205"/>
        <v>0</v>
      </c>
    </row>
    <row r="4205" spans="1:7">
      <c r="A4205" s="1">
        <v>42996</v>
      </c>
      <c r="B4205" s="3">
        <v>2.2000000000000001E-3</v>
      </c>
      <c r="C4205" s="4">
        <f t="shared" si="204"/>
        <v>0.57704402515723274</v>
      </c>
      <c r="D4205" s="2">
        <f t="shared" si="206"/>
        <v>2</v>
      </c>
      <c r="E4205" s="2">
        <f t="shared" si="206"/>
        <v>2</v>
      </c>
      <c r="F4205" s="2">
        <f t="shared" si="206"/>
        <v>3</v>
      </c>
      <c r="G4205" s="4">
        <f t="shared" si="205"/>
        <v>0</v>
      </c>
    </row>
    <row r="4206" spans="1:7">
      <c r="A4206" s="1">
        <v>42997</v>
      </c>
      <c r="B4206" s="3">
        <v>8.0000000000000004E-4</v>
      </c>
      <c r="C4206" s="4">
        <f t="shared" si="204"/>
        <v>0.5</v>
      </c>
      <c r="D4206" s="2">
        <f t="shared" si="206"/>
        <v>1</v>
      </c>
      <c r="E4206" s="2">
        <f t="shared" si="206"/>
        <v>2</v>
      </c>
      <c r="F4206" s="2">
        <f t="shared" si="206"/>
        <v>2</v>
      </c>
      <c r="G4206" s="4">
        <f t="shared" si="205"/>
        <v>0</v>
      </c>
    </row>
    <row r="4207" spans="1:7">
      <c r="A4207" s="1">
        <v>42998</v>
      </c>
      <c r="B4207" s="3">
        <v>2.0000000000000001E-4</v>
      </c>
      <c r="C4207" s="4">
        <f t="shared" si="204"/>
        <v>0.46305031446540879</v>
      </c>
      <c r="D4207" s="2">
        <f t="shared" si="206"/>
        <v>1</v>
      </c>
      <c r="E4207" s="2">
        <f t="shared" si="206"/>
        <v>2</v>
      </c>
      <c r="F4207" s="2">
        <f t="shared" si="206"/>
        <v>2</v>
      </c>
      <c r="G4207" s="4">
        <f t="shared" si="205"/>
        <v>0</v>
      </c>
    </row>
    <row r="4208" spans="1:7">
      <c r="A4208" s="1">
        <v>42999</v>
      </c>
      <c r="B4208" s="3">
        <v>-1.7000000000000001E-3</v>
      </c>
      <c r="C4208" s="4">
        <f t="shared" si="204"/>
        <v>0.357311320754717</v>
      </c>
      <c r="D4208" s="2">
        <f t="shared" si="206"/>
        <v>1</v>
      </c>
      <c r="E4208" s="2">
        <f t="shared" si="206"/>
        <v>2</v>
      </c>
      <c r="F4208" s="2">
        <f t="shared" si="206"/>
        <v>2</v>
      </c>
      <c r="G4208" s="4">
        <f t="shared" si="205"/>
        <v>0</v>
      </c>
    </row>
    <row r="4209" spans="1:7">
      <c r="A4209" s="1">
        <v>43000</v>
      </c>
      <c r="B4209" s="3">
        <v>-5.9999999999999995E-4</v>
      </c>
      <c r="C4209" s="4">
        <f t="shared" si="204"/>
        <v>0.41588050314465408</v>
      </c>
      <c r="D4209" s="2">
        <f t="shared" si="206"/>
        <v>1</v>
      </c>
      <c r="E4209" s="2">
        <f t="shared" si="206"/>
        <v>2</v>
      </c>
      <c r="F4209" s="2">
        <f t="shared" si="206"/>
        <v>2</v>
      </c>
      <c r="G4209" s="4">
        <f t="shared" si="205"/>
        <v>0</v>
      </c>
    </row>
    <row r="4210" spans="1:7">
      <c r="A4210" s="1">
        <v>43003</v>
      </c>
      <c r="B4210" s="3">
        <v>-1E-3</v>
      </c>
      <c r="C4210" s="4">
        <f t="shared" si="204"/>
        <v>0.39563679245283018</v>
      </c>
      <c r="D4210" s="2">
        <f t="shared" si="206"/>
        <v>1</v>
      </c>
      <c r="E4210" s="2">
        <f t="shared" si="206"/>
        <v>2</v>
      </c>
      <c r="F4210" s="2">
        <f t="shared" si="206"/>
        <v>2</v>
      </c>
      <c r="G4210" s="4">
        <f t="shared" si="205"/>
        <v>0</v>
      </c>
    </row>
    <row r="4211" spans="1:7">
      <c r="A4211" s="1">
        <v>43004</v>
      </c>
      <c r="B4211" s="3">
        <v>-5.9999999999999995E-4</v>
      </c>
      <c r="C4211" s="4">
        <f t="shared" si="204"/>
        <v>0.41588050314465408</v>
      </c>
      <c r="D4211" s="2">
        <f t="shared" si="206"/>
        <v>1</v>
      </c>
      <c r="E4211" s="2">
        <f t="shared" si="206"/>
        <v>2</v>
      </c>
      <c r="F4211" s="2">
        <f t="shared" si="206"/>
        <v>2</v>
      </c>
      <c r="G4211" s="4">
        <f t="shared" si="205"/>
        <v>0</v>
      </c>
    </row>
    <row r="4212" spans="1:7">
      <c r="A4212" s="1">
        <v>43005</v>
      </c>
      <c r="B4212" s="3">
        <v>3.5999999999999999E-3</v>
      </c>
      <c r="C4212" s="4">
        <f t="shared" si="204"/>
        <v>0.64386792452830188</v>
      </c>
      <c r="D4212" s="2">
        <f t="shared" si="206"/>
        <v>2</v>
      </c>
      <c r="E4212" s="2">
        <f t="shared" si="206"/>
        <v>2</v>
      </c>
      <c r="F4212" s="2">
        <f t="shared" si="206"/>
        <v>3</v>
      </c>
      <c r="G4212" s="4">
        <f t="shared" si="205"/>
        <v>0</v>
      </c>
    </row>
    <row r="4213" spans="1:7">
      <c r="A4213" s="1">
        <v>43006</v>
      </c>
      <c r="B4213" s="3">
        <v>1.2999999999999999E-3</v>
      </c>
      <c r="C4213" s="4">
        <f t="shared" si="204"/>
        <v>0.53203616352201255</v>
      </c>
      <c r="D4213" s="2">
        <f t="shared" si="206"/>
        <v>2</v>
      </c>
      <c r="E4213" s="2">
        <f t="shared" si="206"/>
        <v>2</v>
      </c>
      <c r="F4213" s="2">
        <f t="shared" si="206"/>
        <v>3</v>
      </c>
      <c r="G4213" s="4">
        <f t="shared" si="205"/>
        <v>0</v>
      </c>
    </row>
    <row r="4214" spans="1:7">
      <c r="A4214" s="1">
        <v>43007</v>
      </c>
      <c r="B4214" s="3">
        <v>3.3E-3</v>
      </c>
      <c r="C4214" s="4">
        <f t="shared" si="204"/>
        <v>0.6275550314465409</v>
      </c>
      <c r="D4214" s="2">
        <f t="shared" si="206"/>
        <v>2</v>
      </c>
      <c r="E4214" s="2">
        <f t="shared" si="206"/>
        <v>2</v>
      </c>
      <c r="F4214" s="2">
        <f t="shared" si="206"/>
        <v>3</v>
      </c>
      <c r="G4214" s="4">
        <f t="shared" si="205"/>
        <v>0</v>
      </c>
    </row>
    <row r="4215" spans="1:7">
      <c r="A4215" s="1">
        <v>43010</v>
      </c>
      <c r="B4215" s="3">
        <v>4.0999999999999995E-3</v>
      </c>
      <c r="C4215" s="4">
        <f t="shared" si="204"/>
        <v>0.6654874213836478</v>
      </c>
      <c r="D4215" s="2">
        <f t="shared" si="206"/>
        <v>2</v>
      </c>
      <c r="E4215" s="2">
        <f t="shared" si="206"/>
        <v>2</v>
      </c>
      <c r="F4215" s="2">
        <f t="shared" si="206"/>
        <v>3</v>
      </c>
      <c r="G4215" s="4">
        <f t="shared" si="205"/>
        <v>0</v>
      </c>
    </row>
    <row r="4216" spans="1:7">
      <c r="A4216" s="1">
        <v>43011</v>
      </c>
      <c r="B4216" s="3">
        <v>2.5999999999999999E-3</v>
      </c>
      <c r="C4216" s="4">
        <f t="shared" si="204"/>
        <v>0.5988600628930818</v>
      </c>
      <c r="D4216" s="2">
        <f t="shared" si="206"/>
        <v>2</v>
      </c>
      <c r="E4216" s="2">
        <f t="shared" si="206"/>
        <v>2</v>
      </c>
      <c r="F4216" s="2">
        <f t="shared" si="206"/>
        <v>3</v>
      </c>
      <c r="G4216" s="4">
        <f t="shared" si="205"/>
        <v>0</v>
      </c>
    </row>
    <row r="4217" spans="1:7">
      <c r="A4217" s="1">
        <v>43012</v>
      </c>
      <c r="B4217" s="3">
        <v>1.4000000000000002E-3</v>
      </c>
      <c r="C4217" s="4">
        <f t="shared" si="204"/>
        <v>0.53734276729559749</v>
      </c>
      <c r="D4217" s="2">
        <f t="shared" si="206"/>
        <v>2</v>
      </c>
      <c r="E4217" s="2">
        <f t="shared" si="206"/>
        <v>2</v>
      </c>
      <c r="F4217" s="2">
        <f t="shared" si="206"/>
        <v>3</v>
      </c>
      <c r="G4217" s="4">
        <f t="shared" si="205"/>
        <v>0</v>
      </c>
    </row>
    <row r="4218" spans="1:7">
      <c r="A4218" s="1">
        <v>43013</v>
      </c>
      <c r="B4218" s="3">
        <v>5.5000000000000005E-3</v>
      </c>
      <c r="C4218" s="4">
        <f t="shared" si="204"/>
        <v>0.72150157232704404</v>
      </c>
      <c r="D4218" s="2">
        <f t="shared" si="206"/>
        <v>2</v>
      </c>
      <c r="E4218" s="2">
        <f t="shared" si="206"/>
        <v>3</v>
      </c>
      <c r="F4218" s="2">
        <f t="shared" si="206"/>
        <v>3</v>
      </c>
      <c r="G4218" s="4">
        <f t="shared" si="205"/>
        <v>0</v>
      </c>
    </row>
    <row r="4219" spans="1:7">
      <c r="A4219" s="1">
        <v>43014</v>
      </c>
      <c r="B4219" s="3">
        <v>-2E-3</v>
      </c>
      <c r="C4219" s="4">
        <f t="shared" si="204"/>
        <v>0.34433962264150941</v>
      </c>
      <c r="D4219" s="2">
        <f t="shared" si="206"/>
        <v>1</v>
      </c>
      <c r="E4219" s="2">
        <f t="shared" si="206"/>
        <v>2</v>
      </c>
      <c r="F4219" s="2">
        <f t="shared" si="206"/>
        <v>2</v>
      </c>
      <c r="G4219" s="4">
        <f t="shared" si="205"/>
        <v>0</v>
      </c>
    </row>
    <row r="4220" spans="1:7">
      <c r="A4220" s="1">
        <v>43017</v>
      </c>
      <c r="B4220" s="3">
        <v>-5.0000000000000001E-4</v>
      </c>
      <c r="C4220" s="4">
        <f t="shared" si="204"/>
        <v>0.42138364779874216</v>
      </c>
      <c r="D4220" s="2">
        <f t="shared" si="206"/>
        <v>1</v>
      </c>
      <c r="E4220" s="2">
        <f t="shared" si="206"/>
        <v>2</v>
      </c>
      <c r="F4220" s="2">
        <f t="shared" si="206"/>
        <v>2</v>
      </c>
      <c r="G4220" s="4">
        <f t="shared" si="205"/>
        <v>0</v>
      </c>
    </row>
    <row r="4221" spans="1:7">
      <c r="A4221" s="1">
        <v>43018</v>
      </c>
      <c r="B4221" s="3">
        <v>1.9E-3</v>
      </c>
      <c r="C4221" s="4">
        <f t="shared" si="204"/>
        <v>0.56269654088050314</v>
      </c>
      <c r="D4221" s="2">
        <f t="shared" si="206"/>
        <v>2</v>
      </c>
      <c r="E4221" s="2">
        <f t="shared" si="206"/>
        <v>2</v>
      </c>
      <c r="F4221" s="2">
        <f t="shared" si="206"/>
        <v>3</v>
      </c>
      <c r="G4221" s="4">
        <f t="shared" si="205"/>
        <v>0</v>
      </c>
    </row>
    <row r="4222" spans="1:7">
      <c r="A4222" s="1">
        <v>43019</v>
      </c>
      <c r="B4222" s="3">
        <v>1.8E-3</v>
      </c>
      <c r="C4222" s="4">
        <f t="shared" si="204"/>
        <v>0.55797955974842772</v>
      </c>
      <c r="D4222" s="2">
        <f t="shared" si="206"/>
        <v>2</v>
      </c>
      <c r="E4222" s="2">
        <f t="shared" si="206"/>
        <v>2</v>
      </c>
      <c r="F4222" s="2">
        <f t="shared" si="206"/>
        <v>3</v>
      </c>
      <c r="G4222" s="4">
        <f t="shared" si="205"/>
        <v>0</v>
      </c>
    </row>
    <row r="4223" spans="1:7">
      <c r="A4223" s="1">
        <v>43020</v>
      </c>
      <c r="B4223" s="3">
        <v>-1.4000000000000002E-3</v>
      </c>
      <c r="C4223" s="4">
        <f t="shared" si="204"/>
        <v>0.37283805031446543</v>
      </c>
      <c r="D4223" s="2">
        <f t="shared" si="206"/>
        <v>1</v>
      </c>
      <c r="E4223" s="2">
        <f t="shared" si="206"/>
        <v>2</v>
      </c>
      <c r="F4223" s="2">
        <f t="shared" si="206"/>
        <v>2</v>
      </c>
      <c r="G4223" s="4">
        <f t="shared" si="205"/>
        <v>0</v>
      </c>
    </row>
    <row r="4224" spans="1:7">
      <c r="A4224" s="1">
        <v>43021</v>
      </c>
      <c r="B4224" s="3">
        <v>1.2999999999999999E-3</v>
      </c>
      <c r="C4224" s="4">
        <f t="shared" si="204"/>
        <v>0.53203616352201255</v>
      </c>
      <c r="D4224" s="2">
        <f t="shared" si="206"/>
        <v>2</v>
      </c>
      <c r="E4224" s="2">
        <f t="shared" si="206"/>
        <v>2</v>
      </c>
      <c r="F4224" s="2">
        <f t="shared" si="206"/>
        <v>3</v>
      </c>
      <c r="G4224" s="4">
        <f t="shared" si="205"/>
        <v>0</v>
      </c>
    </row>
    <row r="4225" spans="1:7">
      <c r="A4225" s="1">
        <v>43024</v>
      </c>
      <c r="B4225" s="3">
        <v>1.4000000000000002E-3</v>
      </c>
      <c r="C4225" s="4">
        <f t="shared" si="204"/>
        <v>0.53734276729559749</v>
      </c>
      <c r="D4225" s="2">
        <f t="shared" si="206"/>
        <v>2</v>
      </c>
      <c r="E4225" s="2">
        <f t="shared" si="206"/>
        <v>2</v>
      </c>
      <c r="F4225" s="2">
        <f t="shared" si="206"/>
        <v>3</v>
      </c>
      <c r="G4225" s="4">
        <f t="shared" si="205"/>
        <v>0</v>
      </c>
    </row>
    <row r="4226" spans="1:7">
      <c r="A4226" s="1">
        <v>43025</v>
      </c>
      <c r="B4226" s="3">
        <v>2.9999999999999997E-4</v>
      </c>
      <c r="C4226" s="4">
        <f t="shared" si="204"/>
        <v>0.47169811320754718</v>
      </c>
      <c r="D4226" s="2">
        <f t="shared" si="206"/>
        <v>1</v>
      </c>
      <c r="E4226" s="2">
        <f t="shared" si="206"/>
        <v>2</v>
      </c>
      <c r="F4226" s="2">
        <f t="shared" si="206"/>
        <v>2</v>
      </c>
      <c r="G4226" s="4">
        <f t="shared" si="205"/>
        <v>0</v>
      </c>
    </row>
    <row r="4227" spans="1:7">
      <c r="A4227" s="1">
        <v>43026</v>
      </c>
      <c r="B4227" s="3">
        <v>1.1999999999999999E-3</v>
      </c>
      <c r="C4227" s="4">
        <f t="shared" si="204"/>
        <v>0.52771226415094341</v>
      </c>
      <c r="D4227" s="2">
        <f t="shared" si="206"/>
        <v>2</v>
      </c>
      <c r="E4227" s="2">
        <f t="shared" si="206"/>
        <v>2</v>
      </c>
      <c r="F4227" s="2">
        <f t="shared" si="206"/>
        <v>3</v>
      </c>
      <c r="G4227" s="4">
        <f t="shared" si="205"/>
        <v>0</v>
      </c>
    </row>
    <row r="4228" spans="1:7">
      <c r="A4228" s="1">
        <v>43027</v>
      </c>
      <c r="B4228" s="3">
        <v>2.0000000000000001E-4</v>
      </c>
      <c r="C4228" s="4">
        <f t="shared" ref="C4228:C4291" si="207">RANK(B4228,$B$3:$B$5090,1)/$K$1</f>
        <v>0.46305031446540879</v>
      </c>
      <c r="D4228" s="2">
        <f t="shared" si="206"/>
        <v>1</v>
      </c>
      <c r="E4228" s="2">
        <f t="shared" si="206"/>
        <v>2</v>
      </c>
      <c r="F4228" s="2">
        <f t="shared" si="206"/>
        <v>2</v>
      </c>
      <c r="G4228" s="4">
        <f t="shared" si="205"/>
        <v>0</v>
      </c>
    </row>
    <row r="4229" spans="1:7">
      <c r="A4229" s="1">
        <v>43028</v>
      </c>
      <c r="B4229" s="3">
        <v>5.3E-3</v>
      </c>
      <c r="C4229" s="4">
        <f t="shared" si="207"/>
        <v>0.71422955974842772</v>
      </c>
      <c r="D4229" s="2">
        <f t="shared" si="206"/>
        <v>2</v>
      </c>
      <c r="E4229" s="2">
        <f t="shared" si="206"/>
        <v>3</v>
      </c>
      <c r="F4229" s="2">
        <f t="shared" si="206"/>
        <v>3</v>
      </c>
      <c r="G4229" s="4">
        <f t="shared" ref="G4229:G4292" si="208">IF(F4228=1,B4229,0)</f>
        <v>0</v>
      </c>
    </row>
    <row r="4230" spans="1:7">
      <c r="A4230" s="1">
        <v>43031</v>
      </c>
      <c r="B4230" s="3">
        <v>-4.0999999999999995E-3</v>
      </c>
      <c r="C4230" s="4">
        <f t="shared" si="207"/>
        <v>0.27122641509433965</v>
      </c>
      <c r="D4230" s="2">
        <f t="shared" si="206"/>
        <v>1</v>
      </c>
      <c r="E4230" s="2">
        <f t="shared" si="206"/>
        <v>1</v>
      </c>
      <c r="F4230" s="2">
        <f t="shared" si="206"/>
        <v>2</v>
      </c>
      <c r="G4230" s="4">
        <f t="shared" si="208"/>
        <v>0</v>
      </c>
    </row>
    <row r="4231" spans="1:7">
      <c r="A4231" s="1">
        <v>43032</v>
      </c>
      <c r="B4231" s="3">
        <v>1.5E-3</v>
      </c>
      <c r="C4231" s="4">
        <f t="shared" si="207"/>
        <v>0.54422169811320753</v>
      </c>
      <c r="D4231" s="2">
        <f t="shared" si="206"/>
        <v>2</v>
      </c>
      <c r="E4231" s="2">
        <f t="shared" si="206"/>
        <v>2</v>
      </c>
      <c r="F4231" s="2">
        <f t="shared" si="206"/>
        <v>3</v>
      </c>
      <c r="G4231" s="4">
        <f t="shared" si="208"/>
        <v>0</v>
      </c>
    </row>
    <row r="4232" spans="1:7">
      <c r="A4232" s="1">
        <v>43033</v>
      </c>
      <c r="B4232" s="3">
        <v>-3.4000000000000002E-3</v>
      </c>
      <c r="C4232" s="4">
        <f t="shared" si="207"/>
        <v>0.29343553459119498</v>
      </c>
      <c r="D4232" s="2">
        <f t="shared" si="206"/>
        <v>1</v>
      </c>
      <c r="E4232" s="2">
        <f t="shared" si="206"/>
        <v>1</v>
      </c>
      <c r="F4232" s="2">
        <f t="shared" si="206"/>
        <v>2</v>
      </c>
      <c r="G4232" s="4">
        <f t="shared" si="208"/>
        <v>0</v>
      </c>
    </row>
    <row r="4233" spans="1:7">
      <c r="A4233" s="1">
        <v>43034</v>
      </c>
      <c r="B4233" s="3">
        <v>1.1999999999999999E-3</v>
      </c>
      <c r="C4233" s="4">
        <f t="shared" si="207"/>
        <v>0.52771226415094341</v>
      </c>
      <c r="D4233" s="2">
        <f t="shared" si="206"/>
        <v>2</v>
      </c>
      <c r="E4233" s="2">
        <f t="shared" si="206"/>
        <v>2</v>
      </c>
      <c r="F4233" s="2">
        <f t="shared" si="206"/>
        <v>3</v>
      </c>
      <c r="G4233" s="4">
        <f t="shared" si="208"/>
        <v>0</v>
      </c>
    </row>
    <row r="4234" spans="1:7">
      <c r="A4234" s="1">
        <v>43035</v>
      </c>
      <c r="B4234" s="3">
        <v>6.7000000000000002E-3</v>
      </c>
      <c r="C4234" s="4">
        <f t="shared" si="207"/>
        <v>0.76238207547169812</v>
      </c>
      <c r="D4234" s="2">
        <f t="shared" si="206"/>
        <v>2</v>
      </c>
      <c r="E4234" s="2">
        <f t="shared" si="206"/>
        <v>3</v>
      </c>
      <c r="F4234" s="2">
        <f t="shared" si="206"/>
        <v>4</v>
      </c>
      <c r="G4234" s="4">
        <f t="shared" si="208"/>
        <v>0</v>
      </c>
    </row>
    <row r="4235" spans="1:7">
      <c r="A4235" s="1">
        <v>43038</v>
      </c>
      <c r="B4235" s="3">
        <v>-4.0000000000000001E-3</v>
      </c>
      <c r="C4235" s="4">
        <f t="shared" si="207"/>
        <v>0.27417452830188677</v>
      </c>
      <c r="D4235" s="2">
        <f t="shared" si="206"/>
        <v>1</v>
      </c>
      <c r="E4235" s="2">
        <f t="shared" si="206"/>
        <v>1</v>
      </c>
      <c r="F4235" s="2">
        <f t="shared" si="206"/>
        <v>2</v>
      </c>
      <c r="G4235" s="4">
        <f t="shared" si="208"/>
        <v>0</v>
      </c>
    </row>
    <row r="4236" spans="1:7">
      <c r="A4236" s="1">
        <v>43039</v>
      </c>
      <c r="B4236" s="3">
        <v>1.8E-3</v>
      </c>
      <c r="C4236" s="4">
        <f t="shared" si="207"/>
        <v>0.55797955974842772</v>
      </c>
      <c r="D4236" s="2">
        <f t="shared" si="206"/>
        <v>2</v>
      </c>
      <c r="E4236" s="2">
        <f t="shared" si="206"/>
        <v>2</v>
      </c>
      <c r="F4236" s="2">
        <f t="shared" si="206"/>
        <v>3</v>
      </c>
      <c r="G4236" s="4">
        <f t="shared" si="208"/>
        <v>0</v>
      </c>
    </row>
    <row r="4237" spans="1:7">
      <c r="A4237" s="1">
        <v>43040</v>
      </c>
      <c r="B4237" s="3">
        <v>8.0000000000000004E-4</v>
      </c>
      <c r="C4237" s="4">
        <f t="shared" si="207"/>
        <v>0.5</v>
      </c>
      <c r="D4237" s="2">
        <f t="shared" si="206"/>
        <v>1</v>
      </c>
      <c r="E4237" s="2">
        <f t="shared" si="206"/>
        <v>2</v>
      </c>
      <c r="F4237" s="2">
        <f t="shared" si="206"/>
        <v>2</v>
      </c>
      <c r="G4237" s="4">
        <f t="shared" si="208"/>
        <v>0</v>
      </c>
    </row>
    <row r="4238" spans="1:7">
      <c r="A4238" s="1">
        <v>43041</v>
      </c>
      <c r="B4238" s="3">
        <v>8.0000000000000004E-4</v>
      </c>
      <c r="C4238" s="4">
        <f t="shared" si="207"/>
        <v>0.5</v>
      </c>
      <c r="D4238" s="2">
        <f t="shared" si="206"/>
        <v>1</v>
      </c>
      <c r="E4238" s="2">
        <f t="shared" si="206"/>
        <v>2</v>
      </c>
      <c r="F4238" s="2">
        <f t="shared" si="206"/>
        <v>2</v>
      </c>
      <c r="G4238" s="4">
        <f t="shared" si="208"/>
        <v>0</v>
      </c>
    </row>
    <row r="4239" spans="1:7">
      <c r="A4239" s="1">
        <v>43042</v>
      </c>
      <c r="B4239" s="3">
        <v>2.3E-3</v>
      </c>
      <c r="C4239" s="4">
        <f t="shared" si="207"/>
        <v>0.58352987421383651</v>
      </c>
      <c r="D4239" s="2">
        <f t="shared" si="206"/>
        <v>2</v>
      </c>
      <c r="E4239" s="2">
        <f t="shared" si="206"/>
        <v>2</v>
      </c>
      <c r="F4239" s="2">
        <f t="shared" si="206"/>
        <v>3</v>
      </c>
      <c r="G4239" s="4">
        <f t="shared" si="208"/>
        <v>0</v>
      </c>
    </row>
    <row r="4240" spans="1:7">
      <c r="A4240" s="1">
        <v>43045</v>
      </c>
      <c r="B4240" s="3">
        <v>2.3E-3</v>
      </c>
      <c r="C4240" s="4">
        <f t="shared" si="207"/>
        <v>0.58352987421383651</v>
      </c>
      <c r="D4240" s="2">
        <f t="shared" si="206"/>
        <v>2</v>
      </c>
      <c r="E4240" s="2">
        <f t="shared" si="206"/>
        <v>2</v>
      </c>
      <c r="F4240" s="2">
        <f t="shared" si="206"/>
        <v>3</v>
      </c>
      <c r="G4240" s="4">
        <f t="shared" si="208"/>
        <v>0</v>
      </c>
    </row>
    <row r="4241" spans="1:7">
      <c r="A4241" s="1">
        <v>43046</v>
      </c>
      <c r="B4241" s="3">
        <v>-8.0000000000000004E-4</v>
      </c>
      <c r="C4241" s="4">
        <f t="shared" si="207"/>
        <v>0.40546383647798739</v>
      </c>
      <c r="D4241" s="2">
        <f t="shared" si="206"/>
        <v>1</v>
      </c>
      <c r="E4241" s="2">
        <f t="shared" si="206"/>
        <v>2</v>
      </c>
      <c r="F4241" s="2">
        <f t="shared" si="206"/>
        <v>2</v>
      </c>
      <c r="G4241" s="4">
        <f t="shared" si="208"/>
        <v>0</v>
      </c>
    </row>
    <row r="4242" spans="1:7">
      <c r="A4242" s="1">
        <v>43047</v>
      </c>
      <c r="B4242" s="3">
        <v>1.7000000000000001E-3</v>
      </c>
      <c r="C4242" s="4">
        <f t="shared" si="207"/>
        <v>0.55267295597484278</v>
      </c>
      <c r="D4242" s="2">
        <f t="shared" si="206"/>
        <v>2</v>
      </c>
      <c r="E4242" s="2">
        <f t="shared" si="206"/>
        <v>2</v>
      </c>
      <c r="F4242" s="2">
        <f t="shared" si="206"/>
        <v>3</v>
      </c>
      <c r="G4242" s="4">
        <f t="shared" si="208"/>
        <v>0</v>
      </c>
    </row>
    <row r="4243" spans="1:7">
      <c r="A4243" s="1">
        <v>43048</v>
      </c>
      <c r="B4243" s="3">
        <v>-2.7000000000000001E-3</v>
      </c>
      <c r="C4243" s="4">
        <f t="shared" si="207"/>
        <v>0.3168238993710692</v>
      </c>
      <c r="D4243" s="2">
        <f t="shared" ref="D4243:F4306" si="209">ROUNDDOWN($C4243*D$2,0) - IF(MOD($C4243*D$2,1)=0,1,0) + 1</f>
        <v>1</v>
      </c>
      <c r="E4243" s="2">
        <f t="shared" si="209"/>
        <v>1</v>
      </c>
      <c r="F4243" s="2">
        <f t="shared" si="209"/>
        <v>2</v>
      </c>
      <c r="G4243" s="4">
        <f t="shared" si="208"/>
        <v>0</v>
      </c>
    </row>
    <row r="4244" spans="1:7">
      <c r="A4244" s="1">
        <v>43049</v>
      </c>
      <c r="B4244" s="3">
        <v>-1.8E-3</v>
      </c>
      <c r="C4244" s="4">
        <f t="shared" si="207"/>
        <v>0.35259433962264153</v>
      </c>
      <c r="D4244" s="2">
        <f t="shared" si="209"/>
        <v>1</v>
      </c>
      <c r="E4244" s="2">
        <f t="shared" si="209"/>
        <v>2</v>
      </c>
      <c r="F4244" s="2">
        <f t="shared" si="209"/>
        <v>2</v>
      </c>
      <c r="G4244" s="4">
        <f t="shared" si="208"/>
        <v>0</v>
      </c>
    </row>
    <row r="4245" spans="1:7">
      <c r="A4245" s="1">
        <v>43052</v>
      </c>
      <c r="B4245" s="3">
        <v>1E-3</v>
      </c>
      <c r="C4245" s="4">
        <f t="shared" si="207"/>
        <v>0.51316823899371067</v>
      </c>
      <c r="D4245" s="2">
        <f t="shared" si="209"/>
        <v>2</v>
      </c>
      <c r="E4245" s="2">
        <f t="shared" si="209"/>
        <v>2</v>
      </c>
      <c r="F4245" s="2">
        <f t="shared" si="209"/>
        <v>3</v>
      </c>
      <c r="G4245" s="4">
        <f t="shared" si="208"/>
        <v>0</v>
      </c>
    </row>
    <row r="4246" spans="1:7">
      <c r="A4246" s="1">
        <v>43053</v>
      </c>
      <c r="B4246" s="3">
        <v>-1.6000000000000001E-3</v>
      </c>
      <c r="C4246" s="4">
        <f t="shared" si="207"/>
        <v>0.36124213836477986</v>
      </c>
      <c r="D4246" s="2">
        <f t="shared" si="209"/>
        <v>1</v>
      </c>
      <c r="E4246" s="2">
        <f t="shared" si="209"/>
        <v>2</v>
      </c>
      <c r="F4246" s="2">
        <f t="shared" si="209"/>
        <v>2</v>
      </c>
      <c r="G4246" s="4">
        <f t="shared" si="208"/>
        <v>0</v>
      </c>
    </row>
    <row r="4247" spans="1:7">
      <c r="A4247" s="1">
        <v>43054</v>
      </c>
      <c r="B4247" s="3">
        <v>-5.1000000000000004E-3</v>
      </c>
      <c r="C4247" s="4">
        <f t="shared" si="207"/>
        <v>0.24135220125786164</v>
      </c>
      <c r="D4247" s="2">
        <f t="shared" si="209"/>
        <v>1</v>
      </c>
      <c r="E4247" s="2">
        <f t="shared" si="209"/>
        <v>1</v>
      </c>
      <c r="F4247" s="2">
        <f t="shared" si="209"/>
        <v>1</v>
      </c>
      <c r="G4247" s="4">
        <f t="shared" si="208"/>
        <v>0</v>
      </c>
    </row>
    <row r="4248" spans="1:7">
      <c r="A4248" s="1">
        <v>43055</v>
      </c>
      <c r="B4248" s="3">
        <v>7.8000000000000005E-3</v>
      </c>
      <c r="C4248" s="4">
        <f t="shared" si="207"/>
        <v>0.79382861635220126</v>
      </c>
      <c r="D4248" s="2">
        <f t="shared" si="209"/>
        <v>2</v>
      </c>
      <c r="E4248" s="2">
        <f t="shared" si="209"/>
        <v>3</v>
      </c>
      <c r="F4248" s="2">
        <f t="shared" si="209"/>
        <v>4</v>
      </c>
      <c r="G4248" s="4">
        <f t="shared" si="208"/>
        <v>7.8000000000000005E-3</v>
      </c>
    </row>
    <row r="4249" spans="1:7">
      <c r="A4249" s="1">
        <v>43056</v>
      </c>
      <c r="B4249" s="3">
        <v>-3.4000000000000002E-3</v>
      </c>
      <c r="C4249" s="4">
        <f t="shared" si="207"/>
        <v>0.29343553459119498</v>
      </c>
      <c r="D4249" s="2">
        <f t="shared" si="209"/>
        <v>1</v>
      </c>
      <c r="E4249" s="2">
        <f t="shared" si="209"/>
        <v>1</v>
      </c>
      <c r="F4249" s="2">
        <f t="shared" si="209"/>
        <v>2</v>
      </c>
      <c r="G4249" s="4">
        <f t="shared" si="208"/>
        <v>0</v>
      </c>
    </row>
    <row r="4250" spans="1:7">
      <c r="A4250" s="1">
        <v>43059</v>
      </c>
      <c r="B4250" s="3">
        <v>2.2000000000000001E-3</v>
      </c>
      <c r="C4250" s="4">
        <f t="shared" si="207"/>
        <v>0.57704402515723274</v>
      </c>
      <c r="D4250" s="2">
        <f t="shared" si="209"/>
        <v>2</v>
      </c>
      <c r="E4250" s="2">
        <f t="shared" si="209"/>
        <v>2</v>
      </c>
      <c r="F4250" s="2">
        <f t="shared" si="209"/>
        <v>3</v>
      </c>
      <c r="G4250" s="4">
        <f t="shared" si="208"/>
        <v>0</v>
      </c>
    </row>
    <row r="4251" spans="1:7">
      <c r="A4251" s="1">
        <v>43060</v>
      </c>
      <c r="B4251" s="3">
        <v>5.6000000000000008E-3</v>
      </c>
      <c r="C4251" s="4">
        <f t="shared" si="207"/>
        <v>0.72562893081761004</v>
      </c>
      <c r="D4251" s="2">
        <f t="shared" si="209"/>
        <v>2</v>
      </c>
      <c r="E4251" s="2">
        <f t="shared" si="209"/>
        <v>3</v>
      </c>
      <c r="F4251" s="2">
        <f t="shared" si="209"/>
        <v>3</v>
      </c>
      <c r="G4251" s="4">
        <f t="shared" si="208"/>
        <v>0</v>
      </c>
    </row>
    <row r="4252" spans="1:7">
      <c r="A4252" s="1">
        <v>43061</v>
      </c>
      <c r="B4252" s="3">
        <v>-7.000000000000001E-4</v>
      </c>
      <c r="C4252" s="4">
        <f t="shared" si="207"/>
        <v>0.40978773584905659</v>
      </c>
      <c r="D4252" s="2">
        <f t="shared" si="209"/>
        <v>1</v>
      </c>
      <c r="E4252" s="2">
        <f t="shared" si="209"/>
        <v>2</v>
      </c>
      <c r="F4252" s="2">
        <f t="shared" si="209"/>
        <v>2</v>
      </c>
      <c r="G4252" s="4">
        <f t="shared" si="208"/>
        <v>0</v>
      </c>
    </row>
    <row r="4253" spans="1:7">
      <c r="A4253" s="1">
        <v>43063</v>
      </c>
      <c r="B4253" s="3">
        <v>2.5000000000000001E-3</v>
      </c>
      <c r="C4253" s="4">
        <f t="shared" si="207"/>
        <v>0.59492924528301883</v>
      </c>
      <c r="D4253" s="2">
        <f t="shared" si="209"/>
        <v>2</v>
      </c>
      <c r="E4253" s="2">
        <f t="shared" si="209"/>
        <v>2</v>
      </c>
      <c r="F4253" s="2">
        <f t="shared" si="209"/>
        <v>3</v>
      </c>
      <c r="G4253" s="4">
        <f t="shared" si="208"/>
        <v>0</v>
      </c>
    </row>
    <row r="4254" spans="1:7">
      <c r="A4254" s="1">
        <v>43066</v>
      </c>
      <c r="B4254" s="3">
        <v>2.9999999999999997E-4</v>
      </c>
      <c r="C4254" s="4">
        <f t="shared" si="207"/>
        <v>0.47169811320754718</v>
      </c>
      <c r="D4254" s="2">
        <f t="shared" si="209"/>
        <v>1</v>
      </c>
      <c r="E4254" s="2">
        <f t="shared" si="209"/>
        <v>2</v>
      </c>
      <c r="F4254" s="2">
        <f t="shared" si="209"/>
        <v>2</v>
      </c>
      <c r="G4254" s="4">
        <f t="shared" si="208"/>
        <v>0</v>
      </c>
    </row>
    <row r="4255" spans="1:7">
      <c r="A4255" s="1">
        <v>43067</v>
      </c>
      <c r="B4255" s="3">
        <v>9.3999999999999986E-3</v>
      </c>
      <c r="C4255" s="4">
        <f t="shared" si="207"/>
        <v>0.83097484276729561</v>
      </c>
      <c r="D4255" s="2">
        <f t="shared" si="209"/>
        <v>2</v>
      </c>
      <c r="E4255" s="2">
        <f t="shared" si="209"/>
        <v>3</v>
      </c>
      <c r="F4255" s="2">
        <f t="shared" si="209"/>
        <v>4</v>
      </c>
      <c r="G4255" s="4">
        <f t="shared" si="208"/>
        <v>0</v>
      </c>
    </row>
    <row r="4256" spans="1:7">
      <c r="A4256" s="1">
        <v>43068</v>
      </c>
      <c r="B4256" s="3">
        <v>-4.0000000000000002E-4</v>
      </c>
      <c r="C4256" s="4">
        <f t="shared" si="207"/>
        <v>0.42727987421383645</v>
      </c>
      <c r="D4256" s="2">
        <f t="shared" si="209"/>
        <v>1</v>
      </c>
      <c r="E4256" s="2">
        <f t="shared" si="209"/>
        <v>2</v>
      </c>
      <c r="F4256" s="2">
        <f t="shared" si="209"/>
        <v>2</v>
      </c>
      <c r="G4256" s="4">
        <f t="shared" si="208"/>
        <v>0</v>
      </c>
    </row>
    <row r="4257" spans="1:7">
      <c r="A4257" s="1">
        <v>43069</v>
      </c>
      <c r="B4257" s="3">
        <v>8.8000000000000005E-3</v>
      </c>
      <c r="C4257" s="4">
        <f t="shared" si="207"/>
        <v>0.81839622641509435</v>
      </c>
      <c r="D4257" s="2">
        <f t="shared" si="209"/>
        <v>2</v>
      </c>
      <c r="E4257" s="2">
        <f t="shared" si="209"/>
        <v>3</v>
      </c>
      <c r="F4257" s="2">
        <f t="shared" si="209"/>
        <v>4</v>
      </c>
      <c r="G4257" s="4">
        <f t="shared" si="208"/>
        <v>0</v>
      </c>
    </row>
    <row r="4258" spans="1:7">
      <c r="A4258" s="1">
        <v>43070</v>
      </c>
      <c r="B4258" s="3">
        <v>-1.5E-3</v>
      </c>
      <c r="C4258" s="4">
        <f t="shared" si="207"/>
        <v>0.3665487421383648</v>
      </c>
      <c r="D4258" s="2">
        <f t="shared" si="209"/>
        <v>1</v>
      </c>
      <c r="E4258" s="2">
        <f t="shared" si="209"/>
        <v>2</v>
      </c>
      <c r="F4258" s="2">
        <f t="shared" si="209"/>
        <v>2</v>
      </c>
      <c r="G4258" s="4">
        <f t="shared" si="208"/>
        <v>0</v>
      </c>
    </row>
    <row r="4259" spans="1:7">
      <c r="A4259" s="1">
        <v>43073</v>
      </c>
      <c r="B4259" s="3">
        <v>-2.2000000000000001E-3</v>
      </c>
      <c r="C4259" s="4">
        <f t="shared" si="207"/>
        <v>0.33392295597484278</v>
      </c>
      <c r="D4259" s="2">
        <f t="shared" si="209"/>
        <v>1</v>
      </c>
      <c r="E4259" s="2">
        <f t="shared" si="209"/>
        <v>2</v>
      </c>
      <c r="F4259" s="2">
        <f t="shared" si="209"/>
        <v>2</v>
      </c>
      <c r="G4259" s="4">
        <f t="shared" si="208"/>
        <v>0</v>
      </c>
    </row>
    <row r="4260" spans="1:7">
      <c r="A4260" s="1">
        <v>43074</v>
      </c>
      <c r="B4260" s="3">
        <v>-3.8E-3</v>
      </c>
      <c r="C4260" s="4">
        <f t="shared" si="207"/>
        <v>0.28026729559748426</v>
      </c>
      <c r="D4260" s="2">
        <f t="shared" si="209"/>
        <v>1</v>
      </c>
      <c r="E4260" s="2">
        <f t="shared" si="209"/>
        <v>1</v>
      </c>
      <c r="F4260" s="2">
        <f t="shared" si="209"/>
        <v>2</v>
      </c>
      <c r="G4260" s="4">
        <f t="shared" si="208"/>
        <v>0</v>
      </c>
    </row>
    <row r="4261" spans="1:7">
      <c r="A4261" s="1">
        <v>43075</v>
      </c>
      <c r="B4261" s="3">
        <v>4.0000000000000002E-4</v>
      </c>
      <c r="C4261" s="4">
        <f t="shared" si="207"/>
        <v>0.47680817610062892</v>
      </c>
      <c r="D4261" s="2">
        <f t="shared" si="209"/>
        <v>1</v>
      </c>
      <c r="E4261" s="2">
        <f t="shared" si="209"/>
        <v>2</v>
      </c>
      <c r="F4261" s="2">
        <f t="shared" si="209"/>
        <v>2</v>
      </c>
      <c r="G4261" s="4">
        <f t="shared" si="208"/>
        <v>0</v>
      </c>
    </row>
    <row r="4262" spans="1:7">
      <c r="A4262" s="1">
        <v>43076</v>
      </c>
      <c r="B4262" s="3">
        <v>3.9000000000000003E-3</v>
      </c>
      <c r="C4262" s="4">
        <f t="shared" si="207"/>
        <v>0.65782232704402521</v>
      </c>
      <c r="D4262" s="2">
        <f t="shared" si="209"/>
        <v>2</v>
      </c>
      <c r="E4262" s="2">
        <f t="shared" si="209"/>
        <v>2</v>
      </c>
      <c r="F4262" s="2">
        <f t="shared" si="209"/>
        <v>3</v>
      </c>
      <c r="G4262" s="4">
        <f t="shared" si="208"/>
        <v>0</v>
      </c>
    </row>
    <row r="4263" spans="1:7">
      <c r="A4263" s="1">
        <v>43077</v>
      </c>
      <c r="B4263" s="3">
        <v>4.4000000000000003E-3</v>
      </c>
      <c r="C4263" s="4">
        <f t="shared" si="207"/>
        <v>0.68003144654088055</v>
      </c>
      <c r="D4263" s="2">
        <f t="shared" si="209"/>
        <v>2</v>
      </c>
      <c r="E4263" s="2">
        <f t="shared" si="209"/>
        <v>3</v>
      </c>
      <c r="F4263" s="2">
        <f t="shared" si="209"/>
        <v>3</v>
      </c>
      <c r="G4263" s="4">
        <f t="shared" si="208"/>
        <v>0</v>
      </c>
    </row>
    <row r="4264" spans="1:7">
      <c r="A4264" s="1">
        <v>43080</v>
      </c>
      <c r="B4264" s="3">
        <v>4.0000000000000001E-3</v>
      </c>
      <c r="C4264" s="4">
        <f t="shared" si="207"/>
        <v>0.6613600628930818</v>
      </c>
      <c r="D4264" s="2">
        <f t="shared" si="209"/>
        <v>2</v>
      </c>
      <c r="E4264" s="2">
        <f t="shared" si="209"/>
        <v>2</v>
      </c>
      <c r="F4264" s="2">
        <f t="shared" si="209"/>
        <v>3</v>
      </c>
      <c r="G4264" s="4">
        <f t="shared" si="208"/>
        <v>0</v>
      </c>
    </row>
    <row r="4265" spans="1:7">
      <c r="A4265" s="1">
        <v>43081</v>
      </c>
      <c r="B4265" s="3">
        <v>1.2999999999999999E-3</v>
      </c>
      <c r="C4265" s="4">
        <f t="shared" si="207"/>
        <v>0.53203616352201255</v>
      </c>
      <c r="D4265" s="2">
        <f t="shared" si="209"/>
        <v>2</v>
      </c>
      <c r="E4265" s="2">
        <f t="shared" si="209"/>
        <v>2</v>
      </c>
      <c r="F4265" s="2">
        <f t="shared" si="209"/>
        <v>3</v>
      </c>
      <c r="G4265" s="4">
        <f t="shared" si="208"/>
        <v>0</v>
      </c>
    </row>
    <row r="4266" spans="1:7">
      <c r="A4266" s="1">
        <v>43082</v>
      </c>
      <c r="B4266" s="3">
        <v>5.9999999999999995E-4</v>
      </c>
      <c r="C4266" s="4">
        <f t="shared" si="207"/>
        <v>0.48997641509433965</v>
      </c>
      <c r="D4266" s="2">
        <f t="shared" si="209"/>
        <v>1</v>
      </c>
      <c r="E4266" s="2">
        <f t="shared" si="209"/>
        <v>2</v>
      </c>
      <c r="F4266" s="2">
        <f t="shared" si="209"/>
        <v>2</v>
      </c>
      <c r="G4266" s="4">
        <f t="shared" si="208"/>
        <v>0</v>
      </c>
    </row>
    <row r="4267" spans="1:7">
      <c r="A4267" s="1">
        <v>43083</v>
      </c>
      <c r="B4267" s="3">
        <v>-4.8999999999999998E-3</v>
      </c>
      <c r="C4267" s="4">
        <f t="shared" si="207"/>
        <v>0.2456761006289308</v>
      </c>
      <c r="D4267" s="2">
        <f t="shared" si="209"/>
        <v>1</v>
      </c>
      <c r="E4267" s="2">
        <f t="shared" si="209"/>
        <v>1</v>
      </c>
      <c r="F4267" s="2">
        <f t="shared" si="209"/>
        <v>1</v>
      </c>
      <c r="G4267" s="4">
        <f t="shared" si="208"/>
        <v>0</v>
      </c>
    </row>
    <row r="4268" spans="1:7">
      <c r="A4268" s="1">
        <v>43084</v>
      </c>
      <c r="B4268" s="3">
        <v>9.8999999999999991E-3</v>
      </c>
      <c r="C4268" s="4">
        <f t="shared" si="207"/>
        <v>0.84414308176100628</v>
      </c>
      <c r="D4268" s="2">
        <f t="shared" si="209"/>
        <v>2</v>
      </c>
      <c r="E4268" s="2">
        <f t="shared" si="209"/>
        <v>3</v>
      </c>
      <c r="F4268" s="2">
        <f t="shared" si="209"/>
        <v>4</v>
      </c>
      <c r="G4268" s="4">
        <f t="shared" si="208"/>
        <v>9.8999999999999991E-3</v>
      </c>
    </row>
    <row r="4269" spans="1:7">
      <c r="A4269" s="1">
        <v>43087</v>
      </c>
      <c r="B4269" s="3">
        <v>4.6999999999999993E-3</v>
      </c>
      <c r="C4269" s="4">
        <f t="shared" si="207"/>
        <v>0.69123427672955973</v>
      </c>
      <c r="D4269" s="2">
        <f t="shared" si="209"/>
        <v>2</v>
      </c>
      <c r="E4269" s="2">
        <f t="shared" si="209"/>
        <v>3</v>
      </c>
      <c r="F4269" s="2">
        <f t="shared" si="209"/>
        <v>3</v>
      </c>
      <c r="G4269" s="4">
        <f t="shared" si="208"/>
        <v>0</v>
      </c>
    </row>
    <row r="4270" spans="1:7">
      <c r="A4270" s="1">
        <v>43088</v>
      </c>
      <c r="B4270" s="3">
        <v>-3.9000000000000003E-3</v>
      </c>
      <c r="C4270" s="4">
        <f t="shared" si="207"/>
        <v>0.27849842767295596</v>
      </c>
      <c r="D4270" s="2">
        <f t="shared" si="209"/>
        <v>1</v>
      </c>
      <c r="E4270" s="2">
        <f t="shared" si="209"/>
        <v>1</v>
      </c>
      <c r="F4270" s="2">
        <f t="shared" si="209"/>
        <v>2</v>
      </c>
      <c r="G4270" s="4">
        <f t="shared" si="208"/>
        <v>0</v>
      </c>
    </row>
    <row r="4271" spans="1:7">
      <c r="A4271" s="1">
        <v>43089</v>
      </c>
      <c r="B4271" s="3">
        <v>-8.9999999999999998E-4</v>
      </c>
      <c r="C4271" s="4">
        <f t="shared" si="207"/>
        <v>0.40074685534591192</v>
      </c>
      <c r="D4271" s="2">
        <f t="shared" si="209"/>
        <v>1</v>
      </c>
      <c r="E4271" s="2">
        <f t="shared" si="209"/>
        <v>2</v>
      </c>
      <c r="F4271" s="2">
        <f t="shared" si="209"/>
        <v>2</v>
      </c>
      <c r="G4271" s="4">
        <f t="shared" si="208"/>
        <v>0</v>
      </c>
    </row>
    <row r="4272" spans="1:7">
      <c r="A4272" s="1">
        <v>43090</v>
      </c>
      <c r="B4272" s="3">
        <v>2.3E-3</v>
      </c>
      <c r="C4272" s="4">
        <f t="shared" si="207"/>
        <v>0.58352987421383651</v>
      </c>
      <c r="D4272" s="2">
        <f t="shared" si="209"/>
        <v>2</v>
      </c>
      <c r="E4272" s="2">
        <f t="shared" si="209"/>
        <v>2</v>
      </c>
      <c r="F4272" s="2">
        <f t="shared" si="209"/>
        <v>3</v>
      </c>
      <c r="G4272" s="4">
        <f t="shared" si="208"/>
        <v>0</v>
      </c>
    </row>
    <row r="4273" spans="1:7">
      <c r="A4273" s="1">
        <v>43091</v>
      </c>
      <c r="B4273" s="3">
        <v>-7.000000000000001E-4</v>
      </c>
      <c r="C4273" s="4">
        <f t="shared" si="207"/>
        <v>0.40978773584905659</v>
      </c>
      <c r="D4273" s="2">
        <f t="shared" si="209"/>
        <v>1</v>
      </c>
      <c r="E4273" s="2">
        <f t="shared" si="209"/>
        <v>2</v>
      </c>
      <c r="F4273" s="2">
        <f t="shared" si="209"/>
        <v>2</v>
      </c>
      <c r="G4273" s="4">
        <f t="shared" si="208"/>
        <v>0</v>
      </c>
    </row>
    <row r="4274" spans="1:7">
      <c r="A4274" s="1">
        <v>43095</v>
      </c>
      <c r="B4274" s="3">
        <v>4.0000000000000002E-4</v>
      </c>
      <c r="C4274" s="4">
        <f t="shared" si="207"/>
        <v>0.47680817610062892</v>
      </c>
      <c r="D4274" s="2">
        <f t="shared" si="209"/>
        <v>1</v>
      </c>
      <c r="E4274" s="2">
        <f t="shared" si="209"/>
        <v>2</v>
      </c>
      <c r="F4274" s="2">
        <f t="shared" si="209"/>
        <v>2</v>
      </c>
      <c r="G4274" s="4">
        <f t="shared" si="208"/>
        <v>0</v>
      </c>
    </row>
    <row r="4275" spans="1:7">
      <c r="A4275" s="1">
        <v>43096</v>
      </c>
      <c r="B4275" s="3">
        <v>-5.9999999999999995E-4</v>
      </c>
      <c r="C4275" s="4">
        <f t="shared" si="207"/>
        <v>0.41588050314465408</v>
      </c>
      <c r="D4275" s="2">
        <f t="shared" si="209"/>
        <v>1</v>
      </c>
      <c r="E4275" s="2">
        <f t="shared" si="209"/>
        <v>2</v>
      </c>
      <c r="F4275" s="2">
        <f t="shared" si="209"/>
        <v>2</v>
      </c>
      <c r="G4275" s="4">
        <f t="shared" si="208"/>
        <v>0</v>
      </c>
    </row>
    <row r="4276" spans="1:7">
      <c r="A4276" s="1">
        <v>43097</v>
      </c>
      <c r="B4276" s="3">
        <v>1E-4</v>
      </c>
      <c r="C4276" s="4">
        <f t="shared" si="207"/>
        <v>0.45892295597484278</v>
      </c>
      <c r="D4276" s="2">
        <f t="shared" si="209"/>
        <v>1</v>
      </c>
      <c r="E4276" s="2">
        <f t="shared" si="209"/>
        <v>2</v>
      </c>
      <c r="F4276" s="2">
        <f t="shared" si="209"/>
        <v>2</v>
      </c>
      <c r="G4276" s="4">
        <f t="shared" si="208"/>
        <v>0</v>
      </c>
    </row>
    <row r="4277" spans="1:7">
      <c r="A4277" s="1">
        <v>43098</v>
      </c>
      <c r="B4277" s="3">
        <v>-3.7000000000000002E-3</v>
      </c>
      <c r="C4277" s="4">
        <f t="shared" si="207"/>
        <v>0.28321540880503143</v>
      </c>
      <c r="D4277" s="2">
        <f t="shared" si="209"/>
        <v>1</v>
      </c>
      <c r="E4277" s="2">
        <f t="shared" si="209"/>
        <v>1</v>
      </c>
      <c r="F4277" s="2">
        <f t="shared" si="209"/>
        <v>2</v>
      </c>
      <c r="G4277" s="4">
        <f t="shared" si="208"/>
        <v>0</v>
      </c>
    </row>
    <row r="4278" spans="1:7">
      <c r="A4278" s="1">
        <v>43102</v>
      </c>
      <c r="B4278" s="3">
        <v>6.4000000000000003E-3</v>
      </c>
      <c r="C4278" s="4">
        <f t="shared" si="207"/>
        <v>0.75314465408805031</v>
      </c>
      <c r="D4278" s="2">
        <f t="shared" si="209"/>
        <v>2</v>
      </c>
      <c r="E4278" s="2">
        <f t="shared" si="209"/>
        <v>3</v>
      </c>
      <c r="F4278" s="2">
        <f t="shared" si="209"/>
        <v>4</v>
      </c>
      <c r="G4278" s="4">
        <f t="shared" si="208"/>
        <v>0</v>
      </c>
    </row>
    <row r="4279" spans="1:7">
      <c r="A4279" s="1">
        <v>43103</v>
      </c>
      <c r="B4279" s="3">
        <v>6.7000000000000002E-3</v>
      </c>
      <c r="C4279" s="4">
        <f t="shared" si="207"/>
        <v>0.76238207547169812</v>
      </c>
      <c r="D4279" s="2">
        <f t="shared" si="209"/>
        <v>2</v>
      </c>
      <c r="E4279" s="2">
        <f t="shared" si="209"/>
        <v>3</v>
      </c>
      <c r="F4279" s="2">
        <f t="shared" si="209"/>
        <v>4</v>
      </c>
      <c r="G4279" s="4">
        <f t="shared" si="208"/>
        <v>0</v>
      </c>
    </row>
    <row r="4280" spans="1:7">
      <c r="A4280" s="1">
        <v>43104</v>
      </c>
      <c r="B4280" s="3">
        <v>4.6999999999999993E-3</v>
      </c>
      <c r="C4280" s="4">
        <f t="shared" si="207"/>
        <v>0.69123427672955973</v>
      </c>
      <c r="D4280" s="2">
        <f t="shared" si="209"/>
        <v>2</v>
      </c>
      <c r="E4280" s="2">
        <f t="shared" si="209"/>
        <v>3</v>
      </c>
      <c r="F4280" s="2">
        <f t="shared" si="209"/>
        <v>3</v>
      </c>
      <c r="G4280" s="4">
        <f t="shared" si="208"/>
        <v>0</v>
      </c>
    </row>
    <row r="4281" spans="1:7">
      <c r="A4281" s="1">
        <v>43105</v>
      </c>
      <c r="B4281" s="3">
        <v>6.8999999999999999E-3</v>
      </c>
      <c r="C4281" s="4">
        <f t="shared" si="207"/>
        <v>0.76749213836477992</v>
      </c>
      <c r="D4281" s="2">
        <f t="shared" si="209"/>
        <v>2</v>
      </c>
      <c r="E4281" s="2">
        <f t="shared" si="209"/>
        <v>3</v>
      </c>
      <c r="F4281" s="2">
        <f t="shared" si="209"/>
        <v>4</v>
      </c>
      <c r="G4281" s="4">
        <f t="shared" si="208"/>
        <v>0</v>
      </c>
    </row>
    <row r="4282" spans="1:7">
      <c r="A4282" s="1">
        <v>43108</v>
      </c>
      <c r="B4282" s="3">
        <v>1.6000000000000001E-3</v>
      </c>
      <c r="C4282" s="4">
        <f t="shared" si="207"/>
        <v>0.54756289308176098</v>
      </c>
      <c r="D4282" s="2">
        <f t="shared" si="209"/>
        <v>2</v>
      </c>
      <c r="E4282" s="2">
        <f t="shared" si="209"/>
        <v>2</v>
      </c>
      <c r="F4282" s="2">
        <f t="shared" si="209"/>
        <v>3</v>
      </c>
      <c r="G4282" s="4">
        <f t="shared" si="208"/>
        <v>0</v>
      </c>
    </row>
    <row r="4283" spans="1:7">
      <c r="A4283" s="1">
        <v>43109</v>
      </c>
      <c r="B4283" s="3">
        <v>2E-3</v>
      </c>
      <c r="C4283" s="4">
        <f t="shared" si="207"/>
        <v>0.56623427672955973</v>
      </c>
      <c r="D4283" s="2">
        <f t="shared" si="209"/>
        <v>2</v>
      </c>
      <c r="E4283" s="2">
        <f t="shared" si="209"/>
        <v>2</v>
      </c>
      <c r="F4283" s="2">
        <f t="shared" si="209"/>
        <v>3</v>
      </c>
      <c r="G4283" s="4">
        <f t="shared" si="208"/>
        <v>0</v>
      </c>
    </row>
    <row r="4284" spans="1:7">
      <c r="A4284" s="1">
        <v>43110</v>
      </c>
      <c r="B4284" s="3">
        <v>-5.9999999999999995E-4</v>
      </c>
      <c r="C4284" s="4">
        <f t="shared" si="207"/>
        <v>0.41588050314465408</v>
      </c>
      <c r="D4284" s="2">
        <f t="shared" si="209"/>
        <v>1</v>
      </c>
      <c r="E4284" s="2">
        <f t="shared" si="209"/>
        <v>2</v>
      </c>
      <c r="F4284" s="2">
        <f t="shared" si="209"/>
        <v>2</v>
      </c>
      <c r="G4284" s="4">
        <f t="shared" si="208"/>
        <v>0</v>
      </c>
    </row>
    <row r="4285" spans="1:7">
      <c r="A4285" s="1">
        <v>43111</v>
      </c>
      <c r="B4285" s="3">
        <v>6.9999999999999993E-3</v>
      </c>
      <c r="C4285" s="4">
        <f t="shared" si="207"/>
        <v>0.77004716981132071</v>
      </c>
      <c r="D4285" s="2">
        <f t="shared" si="209"/>
        <v>2</v>
      </c>
      <c r="E4285" s="2">
        <f t="shared" si="209"/>
        <v>3</v>
      </c>
      <c r="F4285" s="2">
        <f t="shared" si="209"/>
        <v>4</v>
      </c>
      <c r="G4285" s="4">
        <f t="shared" si="208"/>
        <v>0</v>
      </c>
    </row>
    <row r="4286" spans="1:7">
      <c r="A4286" s="1">
        <v>43112</v>
      </c>
      <c r="B4286" s="3">
        <v>6.9999999999999993E-3</v>
      </c>
      <c r="C4286" s="4">
        <f t="shared" si="207"/>
        <v>0.77004716981132071</v>
      </c>
      <c r="D4286" s="2">
        <f t="shared" si="209"/>
        <v>2</v>
      </c>
      <c r="E4286" s="2">
        <f t="shared" si="209"/>
        <v>3</v>
      </c>
      <c r="F4286" s="2">
        <f t="shared" si="209"/>
        <v>4</v>
      </c>
      <c r="G4286" s="4">
        <f t="shared" si="208"/>
        <v>0</v>
      </c>
    </row>
    <row r="4287" spans="1:7">
      <c r="A4287" s="1">
        <v>43116</v>
      </c>
      <c r="B4287" s="3">
        <v>-2.3E-3</v>
      </c>
      <c r="C4287" s="4">
        <f t="shared" si="207"/>
        <v>0.33117138364779874</v>
      </c>
      <c r="D4287" s="2">
        <f t="shared" si="209"/>
        <v>1</v>
      </c>
      <c r="E4287" s="2">
        <f t="shared" si="209"/>
        <v>1</v>
      </c>
      <c r="F4287" s="2">
        <f t="shared" si="209"/>
        <v>2</v>
      </c>
      <c r="G4287" s="4">
        <f t="shared" si="208"/>
        <v>0</v>
      </c>
    </row>
    <row r="4288" spans="1:7">
      <c r="A4288" s="1">
        <v>43117</v>
      </c>
      <c r="B4288" s="3">
        <v>7.7000000000000002E-3</v>
      </c>
      <c r="C4288" s="4">
        <f t="shared" si="207"/>
        <v>0.79029088050314467</v>
      </c>
      <c r="D4288" s="2">
        <f t="shared" si="209"/>
        <v>2</v>
      </c>
      <c r="E4288" s="2">
        <f t="shared" si="209"/>
        <v>3</v>
      </c>
      <c r="F4288" s="2">
        <f t="shared" si="209"/>
        <v>4</v>
      </c>
      <c r="G4288" s="4">
        <f t="shared" si="208"/>
        <v>0</v>
      </c>
    </row>
    <row r="4289" spans="1:7">
      <c r="A4289" s="1">
        <v>43118</v>
      </c>
      <c r="B4289" s="3">
        <v>-2.7000000000000001E-3</v>
      </c>
      <c r="C4289" s="4">
        <f t="shared" si="207"/>
        <v>0.3168238993710692</v>
      </c>
      <c r="D4289" s="2">
        <f t="shared" si="209"/>
        <v>1</v>
      </c>
      <c r="E4289" s="2">
        <f t="shared" si="209"/>
        <v>1</v>
      </c>
      <c r="F4289" s="2">
        <f t="shared" si="209"/>
        <v>2</v>
      </c>
      <c r="G4289" s="4">
        <f t="shared" si="208"/>
        <v>0</v>
      </c>
    </row>
    <row r="4290" spans="1:7">
      <c r="A4290" s="1">
        <v>43119</v>
      </c>
      <c r="B4290" s="3">
        <v>5.3E-3</v>
      </c>
      <c r="C4290" s="4">
        <f t="shared" si="207"/>
        <v>0.71422955974842772</v>
      </c>
      <c r="D4290" s="2">
        <f t="shared" si="209"/>
        <v>2</v>
      </c>
      <c r="E4290" s="2">
        <f t="shared" si="209"/>
        <v>3</v>
      </c>
      <c r="F4290" s="2">
        <f t="shared" si="209"/>
        <v>3</v>
      </c>
      <c r="G4290" s="4">
        <f t="shared" si="208"/>
        <v>0</v>
      </c>
    </row>
    <row r="4291" spans="1:7">
      <c r="A4291" s="1">
        <v>43122</v>
      </c>
      <c r="B4291" s="3">
        <v>8.6999999999999994E-3</v>
      </c>
      <c r="C4291" s="4">
        <f t="shared" si="207"/>
        <v>0.81643081761006286</v>
      </c>
      <c r="D4291" s="2">
        <f t="shared" si="209"/>
        <v>2</v>
      </c>
      <c r="E4291" s="2">
        <f t="shared" si="209"/>
        <v>3</v>
      </c>
      <c r="F4291" s="2">
        <f t="shared" si="209"/>
        <v>4</v>
      </c>
      <c r="G4291" s="4">
        <f t="shared" si="208"/>
        <v>0</v>
      </c>
    </row>
    <row r="4292" spans="1:7">
      <c r="A4292" s="1">
        <v>43123</v>
      </c>
      <c r="B4292" s="3">
        <v>1.5E-3</v>
      </c>
      <c r="C4292" s="4">
        <f t="shared" ref="C4292:C4355" si="210">RANK(B4292,$B$3:$B$5090,1)/$K$1</f>
        <v>0.54422169811320753</v>
      </c>
      <c r="D4292" s="2">
        <f t="shared" si="209"/>
        <v>2</v>
      </c>
      <c r="E4292" s="2">
        <f t="shared" si="209"/>
        <v>2</v>
      </c>
      <c r="F4292" s="2">
        <f t="shared" si="209"/>
        <v>3</v>
      </c>
      <c r="G4292" s="4">
        <f t="shared" si="208"/>
        <v>0</v>
      </c>
    </row>
    <row r="4293" spans="1:7">
      <c r="A4293" s="1">
        <v>43124</v>
      </c>
      <c r="B4293" s="3">
        <v>5.0000000000000001E-4</v>
      </c>
      <c r="C4293" s="4">
        <f t="shared" si="210"/>
        <v>0.48309748427672955</v>
      </c>
      <c r="D4293" s="2">
        <f t="shared" si="209"/>
        <v>1</v>
      </c>
      <c r="E4293" s="2">
        <f t="shared" si="209"/>
        <v>2</v>
      </c>
      <c r="F4293" s="2">
        <f t="shared" si="209"/>
        <v>2</v>
      </c>
      <c r="G4293" s="4">
        <f t="shared" ref="G4293:G4356" si="211">IF(F4292=1,B4293,0)</f>
        <v>0</v>
      </c>
    </row>
    <row r="4294" spans="1:7">
      <c r="A4294" s="1">
        <v>43125</v>
      </c>
      <c r="B4294" s="3">
        <v>1E-4</v>
      </c>
      <c r="C4294" s="4">
        <f t="shared" si="210"/>
        <v>0.45892295597484278</v>
      </c>
      <c r="D4294" s="2">
        <f t="shared" si="209"/>
        <v>1</v>
      </c>
      <c r="E4294" s="2">
        <f t="shared" si="209"/>
        <v>2</v>
      </c>
      <c r="F4294" s="2">
        <f t="shared" si="209"/>
        <v>2</v>
      </c>
      <c r="G4294" s="4">
        <f t="shared" si="211"/>
        <v>0</v>
      </c>
    </row>
    <row r="4295" spans="1:7">
      <c r="A4295" s="1">
        <v>43126</v>
      </c>
      <c r="B4295" s="3">
        <v>1.18E-2</v>
      </c>
      <c r="C4295" s="4">
        <f t="shared" si="210"/>
        <v>0.87716194968553463</v>
      </c>
      <c r="D4295" s="2">
        <f t="shared" si="209"/>
        <v>2</v>
      </c>
      <c r="E4295" s="2">
        <f t="shared" si="209"/>
        <v>3</v>
      </c>
      <c r="F4295" s="2">
        <f t="shared" si="209"/>
        <v>4</v>
      </c>
      <c r="G4295" s="4">
        <f t="shared" si="211"/>
        <v>0</v>
      </c>
    </row>
    <row r="4296" spans="1:7">
      <c r="A4296" s="1">
        <v>43129</v>
      </c>
      <c r="B4296" s="3">
        <v>-7.4000000000000003E-3</v>
      </c>
      <c r="C4296" s="4">
        <f t="shared" si="210"/>
        <v>0.19044811320754718</v>
      </c>
      <c r="D4296" s="2">
        <f t="shared" si="209"/>
        <v>1</v>
      </c>
      <c r="E4296" s="2">
        <f t="shared" si="209"/>
        <v>1</v>
      </c>
      <c r="F4296" s="2">
        <f t="shared" si="209"/>
        <v>1</v>
      </c>
      <c r="G4296" s="4">
        <f t="shared" si="211"/>
        <v>0</v>
      </c>
    </row>
    <row r="4297" spans="1:7">
      <c r="A4297" s="1">
        <v>43130</v>
      </c>
      <c r="B4297" s="3">
        <v>-1.0200000000000001E-2</v>
      </c>
      <c r="C4297" s="4">
        <f t="shared" si="210"/>
        <v>0.14504716981132076</v>
      </c>
      <c r="D4297" s="2">
        <f t="shared" si="209"/>
        <v>1</v>
      </c>
      <c r="E4297" s="2">
        <f t="shared" si="209"/>
        <v>1</v>
      </c>
      <c r="F4297" s="2">
        <f t="shared" si="209"/>
        <v>1</v>
      </c>
      <c r="G4297" s="4">
        <f t="shared" si="211"/>
        <v>-1.0200000000000001E-2</v>
      </c>
    </row>
    <row r="4298" spans="1:7">
      <c r="A4298" s="1">
        <v>43131</v>
      </c>
      <c r="B4298" s="3">
        <v>4.0000000000000002E-4</v>
      </c>
      <c r="C4298" s="4">
        <f t="shared" si="210"/>
        <v>0.47680817610062892</v>
      </c>
      <c r="D4298" s="2">
        <f t="shared" si="209"/>
        <v>1</v>
      </c>
      <c r="E4298" s="2">
        <f t="shared" si="209"/>
        <v>2</v>
      </c>
      <c r="F4298" s="2">
        <f t="shared" si="209"/>
        <v>2</v>
      </c>
      <c r="G4298" s="4">
        <f t="shared" si="211"/>
        <v>4.0000000000000002E-4</v>
      </c>
    </row>
    <row r="4299" spans="1:7">
      <c r="A4299" s="1">
        <v>43132</v>
      </c>
      <c r="B4299" s="3">
        <v>-1.1999999999999999E-3</v>
      </c>
      <c r="C4299" s="4">
        <f t="shared" si="210"/>
        <v>0.3834512578616352</v>
      </c>
      <c r="D4299" s="2">
        <f t="shared" si="209"/>
        <v>1</v>
      </c>
      <c r="E4299" s="2">
        <f t="shared" si="209"/>
        <v>2</v>
      </c>
      <c r="F4299" s="2">
        <f t="shared" si="209"/>
        <v>2</v>
      </c>
      <c r="G4299" s="4">
        <f t="shared" si="211"/>
        <v>0</v>
      </c>
    </row>
    <row r="4300" spans="1:7">
      <c r="A4300" s="1">
        <v>43133</v>
      </c>
      <c r="B4300" s="3">
        <v>-2.35E-2</v>
      </c>
      <c r="C4300" s="4">
        <f t="shared" si="210"/>
        <v>4.1273584905660375E-2</v>
      </c>
      <c r="D4300" s="2">
        <f t="shared" si="209"/>
        <v>1</v>
      </c>
      <c r="E4300" s="2">
        <f t="shared" si="209"/>
        <v>1</v>
      </c>
      <c r="F4300" s="2">
        <f t="shared" si="209"/>
        <v>1</v>
      </c>
      <c r="G4300" s="4">
        <f t="shared" si="211"/>
        <v>0</v>
      </c>
    </row>
    <row r="4301" spans="1:7">
      <c r="A4301" s="1">
        <v>43136</v>
      </c>
      <c r="B4301" s="3">
        <v>-5.4400000000000004E-2</v>
      </c>
      <c r="C4301" s="4">
        <f t="shared" si="210"/>
        <v>5.1100628930817607E-3</v>
      </c>
      <c r="D4301" s="2">
        <f t="shared" si="209"/>
        <v>1</v>
      </c>
      <c r="E4301" s="2">
        <f t="shared" si="209"/>
        <v>1</v>
      </c>
      <c r="F4301" s="2">
        <f t="shared" si="209"/>
        <v>1</v>
      </c>
      <c r="G4301" s="4">
        <f t="shared" si="211"/>
        <v>-5.4400000000000004E-2</v>
      </c>
    </row>
    <row r="4302" spans="1:7">
      <c r="A4302" s="1">
        <v>43137</v>
      </c>
      <c r="B4302" s="3">
        <v>3.3399999999999999E-2</v>
      </c>
      <c r="C4302" s="4">
        <f t="shared" si="210"/>
        <v>0.98309748427672961</v>
      </c>
      <c r="D4302" s="2">
        <f t="shared" si="209"/>
        <v>2</v>
      </c>
      <c r="E4302" s="2">
        <f t="shared" si="209"/>
        <v>3</v>
      </c>
      <c r="F4302" s="2">
        <f t="shared" si="209"/>
        <v>4</v>
      </c>
      <c r="G4302" s="4">
        <f t="shared" si="211"/>
        <v>3.3399999999999999E-2</v>
      </c>
    </row>
    <row r="4303" spans="1:7">
      <c r="A4303" s="1">
        <v>43138</v>
      </c>
      <c r="B4303" s="3">
        <v>-9.7000000000000003E-3</v>
      </c>
      <c r="C4303" s="4">
        <f t="shared" si="210"/>
        <v>0.15251572327044025</v>
      </c>
      <c r="D4303" s="2">
        <f t="shared" si="209"/>
        <v>1</v>
      </c>
      <c r="E4303" s="2">
        <f t="shared" si="209"/>
        <v>1</v>
      </c>
      <c r="F4303" s="2">
        <f t="shared" si="209"/>
        <v>1</v>
      </c>
      <c r="G4303" s="4">
        <f t="shared" si="211"/>
        <v>0</v>
      </c>
    </row>
    <row r="4304" spans="1:7">
      <c r="A4304" s="1">
        <v>43139</v>
      </c>
      <c r="B4304" s="3">
        <v>-2.8199999999999999E-2</v>
      </c>
      <c r="C4304" s="4">
        <f t="shared" si="210"/>
        <v>2.7515723270440252E-2</v>
      </c>
      <c r="D4304" s="2">
        <f t="shared" si="209"/>
        <v>1</v>
      </c>
      <c r="E4304" s="2">
        <f t="shared" si="209"/>
        <v>1</v>
      </c>
      <c r="F4304" s="2">
        <f t="shared" si="209"/>
        <v>1</v>
      </c>
      <c r="G4304" s="4">
        <f t="shared" si="211"/>
        <v>-2.8199999999999999E-2</v>
      </c>
    </row>
    <row r="4305" spans="1:7">
      <c r="A4305" s="1">
        <v>43140</v>
      </c>
      <c r="B4305" s="3">
        <v>9.8999999999999991E-3</v>
      </c>
      <c r="C4305" s="4">
        <f t="shared" si="210"/>
        <v>0.84414308176100628</v>
      </c>
      <c r="D4305" s="2">
        <f t="shared" si="209"/>
        <v>2</v>
      </c>
      <c r="E4305" s="2">
        <f t="shared" si="209"/>
        <v>3</v>
      </c>
      <c r="F4305" s="2">
        <f t="shared" si="209"/>
        <v>4</v>
      </c>
      <c r="G4305" s="4">
        <f t="shared" si="211"/>
        <v>9.8999999999999991E-3</v>
      </c>
    </row>
    <row r="4306" spans="1:7">
      <c r="A4306" s="1">
        <v>43143</v>
      </c>
      <c r="B4306" s="3">
        <v>1.3899999999999999E-2</v>
      </c>
      <c r="C4306" s="4">
        <f t="shared" si="210"/>
        <v>0.90841194968553463</v>
      </c>
      <c r="D4306" s="2">
        <f t="shared" si="209"/>
        <v>2</v>
      </c>
      <c r="E4306" s="2">
        <f t="shared" si="209"/>
        <v>3</v>
      </c>
      <c r="F4306" s="2">
        <f t="shared" si="209"/>
        <v>4</v>
      </c>
      <c r="G4306" s="4">
        <f t="shared" si="211"/>
        <v>0</v>
      </c>
    </row>
    <row r="4307" spans="1:7">
      <c r="A4307" s="1">
        <v>43144</v>
      </c>
      <c r="B4307" s="3">
        <v>2.5000000000000001E-3</v>
      </c>
      <c r="C4307" s="4">
        <f t="shared" si="210"/>
        <v>0.59492924528301883</v>
      </c>
      <c r="D4307" s="2">
        <f t="shared" ref="D4307:F4370" si="212">ROUNDDOWN($C4307*D$2,0) - IF(MOD($C4307*D$2,1)=0,1,0) + 1</f>
        <v>2</v>
      </c>
      <c r="E4307" s="2">
        <f t="shared" si="212"/>
        <v>2</v>
      </c>
      <c r="F4307" s="2">
        <f t="shared" si="212"/>
        <v>3</v>
      </c>
      <c r="G4307" s="4">
        <f t="shared" si="211"/>
        <v>0</v>
      </c>
    </row>
    <row r="4308" spans="1:7">
      <c r="A4308" s="1">
        <v>43145</v>
      </c>
      <c r="B4308" s="3">
        <v>1.3300000000000001E-2</v>
      </c>
      <c r="C4308" s="4">
        <f t="shared" si="210"/>
        <v>0.89976415094339623</v>
      </c>
      <c r="D4308" s="2">
        <f t="shared" si="212"/>
        <v>2</v>
      </c>
      <c r="E4308" s="2">
        <f t="shared" si="212"/>
        <v>3</v>
      </c>
      <c r="F4308" s="2">
        <f t="shared" si="212"/>
        <v>4</v>
      </c>
      <c r="G4308" s="4">
        <f t="shared" si="211"/>
        <v>0</v>
      </c>
    </row>
    <row r="4309" spans="1:7">
      <c r="A4309" s="1">
        <v>43146</v>
      </c>
      <c r="B4309" s="3">
        <v>1.38E-2</v>
      </c>
      <c r="C4309" s="4">
        <f t="shared" si="210"/>
        <v>0.90585691823899372</v>
      </c>
      <c r="D4309" s="2">
        <f t="shared" si="212"/>
        <v>2</v>
      </c>
      <c r="E4309" s="2">
        <f t="shared" si="212"/>
        <v>3</v>
      </c>
      <c r="F4309" s="2">
        <f t="shared" si="212"/>
        <v>4</v>
      </c>
      <c r="G4309" s="4">
        <f t="shared" si="211"/>
        <v>0</v>
      </c>
    </row>
    <row r="4310" spans="1:7">
      <c r="A4310" s="1">
        <v>43147</v>
      </c>
      <c r="B4310" s="3">
        <v>4.0000000000000002E-4</v>
      </c>
      <c r="C4310" s="4">
        <f t="shared" si="210"/>
        <v>0.47680817610062892</v>
      </c>
      <c r="D4310" s="2">
        <f t="shared" si="212"/>
        <v>1</v>
      </c>
      <c r="E4310" s="2">
        <f t="shared" si="212"/>
        <v>2</v>
      </c>
      <c r="F4310" s="2">
        <f t="shared" si="212"/>
        <v>2</v>
      </c>
      <c r="G4310" s="4">
        <f t="shared" si="211"/>
        <v>0</v>
      </c>
    </row>
    <row r="4311" spans="1:7">
      <c r="A4311" s="1">
        <v>43151</v>
      </c>
      <c r="B4311" s="3">
        <v>-7.7000000000000002E-3</v>
      </c>
      <c r="C4311" s="4">
        <f t="shared" si="210"/>
        <v>0.18573113207547171</v>
      </c>
      <c r="D4311" s="2">
        <f t="shared" si="212"/>
        <v>1</v>
      </c>
      <c r="E4311" s="2">
        <f t="shared" si="212"/>
        <v>1</v>
      </c>
      <c r="F4311" s="2">
        <f t="shared" si="212"/>
        <v>1</v>
      </c>
      <c r="G4311" s="4">
        <f t="shared" si="211"/>
        <v>0</v>
      </c>
    </row>
    <row r="4312" spans="1:7">
      <c r="A4312" s="1">
        <v>43152</v>
      </c>
      <c r="B4312" s="3">
        <v>-5.6999999999999993E-3</v>
      </c>
      <c r="C4312" s="4">
        <f t="shared" si="210"/>
        <v>0.22779088050314467</v>
      </c>
      <c r="D4312" s="2">
        <f t="shared" si="212"/>
        <v>1</v>
      </c>
      <c r="E4312" s="2">
        <f t="shared" si="212"/>
        <v>1</v>
      </c>
      <c r="F4312" s="2">
        <f t="shared" si="212"/>
        <v>1</v>
      </c>
      <c r="G4312" s="4">
        <f t="shared" si="211"/>
        <v>-5.6999999999999993E-3</v>
      </c>
    </row>
    <row r="4313" spans="1:7">
      <c r="A4313" s="1">
        <v>43153</v>
      </c>
      <c r="B4313" s="3">
        <v>4.7999999999999996E-3</v>
      </c>
      <c r="C4313" s="4">
        <f t="shared" si="210"/>
        <v>0.69516509433962259</v>
      </c>
      <c r="D4313" s="2">
        <f t="shared" si="212"/>
        <v>2</v>
      </c>
      <c r="E4313" s="2">
        <f t="shared" si="212"/>
        <v>3</v>
      </c>
      <c r="F4313" s="2">
        <f t="shared" si="212"/>
        <v>3</v>
      </c>
      <c r="G4313" s="4">
        <f t="shared" si="211"/>
        <v>4.7999999999999996E-3</v>
      </c>
    </row>
    <row r="4314" spans="1:7">
      <c r="A4314" s="1">
        <v>43154</v>
      </c>
      <c r="B4314" s="3">
        <v>1.38E-2</v>
      </c>
      <c r="C4314" s="4">
        <f t="shared" si="210"/>
        <v>0.90585691823899372</v>
      </c>
      <c r="D4314" s="2">
        <f t="shared" si="212"/>
        <v>2</v>
      </c>
      <c r="E4314" s="2">
        <f t="shared" si="212"/>
        <v>3</v>
      </c>
      <c r="F4314" s="2">
        <f t="shared" si="212"/>
        <v>4</v>
      </c>
      <c r="G4314" s="4">
        <f t="shared" si="211"/>
        <v>0</v>
      </c>
    </row>
    <row r="4315" spans="1:7">
      <c r="A4315" s="1">
        <v>43157</v>
      </c>
      <c r="B4315" s="3">
        <v>1.3100000000000001E-2</v>
      </c>
      <c r="C4315" s="4">
        <f t="shared" si="210"/>
        <v>0.89720911949685533</v>
      </c>
      <c r="D4315" s="2">
        <f t="shared" si="212"/>
        <v>2</v>
      </c>
      <c r="E4315" s="2">
        <f t="shared" si="212"/>
        <v>3</v>
      </c>
      <c r="F4315" s="2">
        <f t="shared" si="212"/>
        <v>4</v>
      </c>
      <c r="G4315" s="4">
        <f t="shared" si="211"/>
        <v>0</v>
      </c>
    </row>
    <row r="4316" spans="1:7">
      <c r="A4316" s="1">
        <v>43158</v>
      </c>
      <c r="B4316" s="3">
        <v>-1.34E-2</v>
      </c>
      <c r="C4316" s="4">
        <f t="shared" si="210"/>
        <v>0.10534591194968554</v>
      </c>
      <c r="D4316" s="2">
        <f t="shared" si="212"/>
        <v>1</v>
      </c>
      <c r="E4316" s="2">
        <f t="shared" si="212"/>
        <v>1</v>
      </c>
      <c r="F4316" s="2">
        <f t="shared" si="212"/>
        <v>1</v>
      </c>
      <c r="G4316" s="4">
        <f t="shared" si="211"/>
        <v>0</v>
      </c>
    </row>
    <row r="4317" spans="1:7">
      <c r="A4317" s="1">
        <v>43159</v>
      </c>
      <c r="B4317" s="3">
        <v>-1.21E-2</v>
      </c>
      <c r="C4317" s="4">
        <f t="shared" si="210"/>
        <v>0.12047955974842767</v>
      </c>
      <c r="D4317" s="2">
        <f t="shared" si="212"/>
        <v>1</v>
      </c>
      <c r="E4317" s="2">
        <f t="shared" si="212"/>
        <v>1</v>
      </c>
      <c r="F4317" s="2">
        <f t="shared" si="212"/>
        <v>1</v>
      </c>
      <c r="G4317" s="4">
        <f t="shared" si="211"/>
        <v>-1.21E-2</v>
      </c>
    </row>
    <row r="4318" spans="1:7">
      <c r="A4318" s="1">
        <v>43160</v>
      </c>
      <c r="B4318" s="3">
        <v>-1.3500000000000002E-2</v>
      </c>
      <c r="C4318" s="4">
        <f t="shared" si="210"/>
        <v>0.10377358490566038</v>
      </c>
      <c r="D4318" s="2">
        <f t="shared" si="212"/>
        <v>1</v>
      </c>
      <c r="E4318" s="2">
        <f t="shared" si="212"/>
        <v>1</v>
      </c>
      <c r="F4318" s="2">
        <f t="shared" si="212"/>
        <v>1</v>
      </c>
      <c r="G4318" s="4">
        <f t="shared" si="211"/>
        <v>-1.3500000000000002E-2</v>
      </c>
    </row>
    <row r="4319" spans="1:7">
      <c r="A4319" s="1">
        <v>43161</v>
      </c>
      <c r="B4319" s="3">
        <v>4.5000000000000005E-3</v>
      </c>
      <c r="C4319" s="4">
        <f t="shared" si="210"/>
        <v>0.68317610062893086</v>
      </c>
      <c r="D4319" s="2">
        <f t="shared" si="212"/>
        <v>2</v>
      </c>
      <c r="E4319" s="2">
        <f t="shared" si="212"/>
        <v>3</v>
      </c>
      <c r="F4319" s="2">
        <f t="shared" si="212"/>
        <v>3</v>
      </c>
      <c r="G4319" s="4">
        <f t="shared" si="211"/>
        <v>4.5000000000000005E-3</v>
      </c>
    </row>
    <row r="4320" spans="1:7">
      <c r="A4320" s="1">
        <v>43164</v>
      </c>
      <c r="B4320" s="3">
        <v>1.06E-2</v>
      </c>
      <c r="C4320" s="4">
        <f t="shared" si="210"/>
        <v>0.85750786163522008</v>
      </c>
      <c r="D4320" s="2">
        <f t="shared" si="212"/>
        <v>2</v>
      </c>
      <c r="E4320" s="2">
        <f t="shared" si="212"/>
        <v>3</v>
      </c>
      <c r="F4320" s="2">
        <f t="shared" si="212"/>
        <v>4</v>
      </c>
      <c r="G4320" s="4">
        <f t="shared" si="211"/>
        <v>0</v>
      </c>
    </row>
    <row r="4321" spans="1:7">
      <c r="A4321" s="1">
        <v>43165</v>
      </c>
      <c r="B4321" s="3">
        <v>2E-3</v>
      </c>
      <c r="C4321" s="4">
        <f t="shared" si="210"/>
        <v>0.56623427672955973</v>
      </c>
      <c r="D4321" s="2">
        <f t="shared" si="212"/>
        <v>2</v>
      </c>
      <c r="E4321" s="2">
        <f t="shared" si="212"/>
        <v>2</v>
      </c>
      <c r="F4321" s="2">
        <f t="shared" si="212"/>
        <v>3</v>
      </c>
      <c r="G4321" s="4">
        <f t="shared" si="211"/>
        <v>0</v>
      </c>
    </row>
    <row r="4322" spans="1:7">
      <c r="A4322" s="1">
        <v>43166</v>
      </c>
      <c r="B4322" s="3">
        <v>-2.9999999999999997E-4</v>
      </c>
      <c r="C4322" s="4">
        <f t="shared" si="210"/>
        <v>0.43238993710691825</v>
      </c>
      <c r="D4322" s="2">
        <f t="shared" si="212"/>
        <v>1</v>
      </c>
      <c r="E4322" s="2">
        <f t="shared" si="212"/>
        <v>2</v>
      </c>
      <c r="F4322" s="2">
        <f t="shared" si="212"/>
        <v>2</v>
      </c>
      <c r="G4322" s="4">
        <f t="shared" si="211"/>
        <v>0</v>
      </c>
    </row>
    <row r="4323" spans="1:7">
      <c r="A4323" s="1">
        <v>43167</v>
      </c>
      <c r="B4323" s="3">
        <v>5.8999999999999999E-3</v>
      </c>
      <c r="C4323" s="4">
        <f t="shared" si="210"/>
        <v>0.73584905660377353</v>
      </c>
      <c r="D4323" s="2">
        <f t="shared" si="212"/>
        <v>2</v>
      </c>
      <c r="E4323" s="2">
        <f t="shared" si="212"/>
        <v>3</v>
      </c>
      <c r="F4323" s="2">
        <f t="shared" si="212"/>
        <v>3</v>
      </c>
      <c r="G4323" s="4">
        <f t="shared" si="211"/>
        <v>0</v>
      </c>
    </row>
    <row r="4324" spans="1:7">
      <c r="A4324" s="1">
        <v>43168</v>
      </c>
      <c r="B4324" s="3">
        <v>1.6500000000000001E-2</v>
      </c>
      <c r="C4324" s="4">
        <f t="shared" si="210"/>
        <v>0.93219339622641506</v>
      </c>
      <c r="D4324" s="2">
        <f t="shared" si="212"/>
        <v>2</v>
      </c>
      <c r="E4324" s="2">
        <f t="shared" si="212"/>
        <v>3</v>
      </c>
      <c r="F4324" s="2">
        <f t="shared" si="212"/>
        <v>4</v>
      </c>
      <c r="G4324" s="4">
        <f t="shared" si="211"/>
        <v>0</v>
      </c>
    </row>
    <row r="4325" spans="1:7">
      <c r="A4325" s="1">
        <v>43171</v>
      </c>
      <c r="B4325" s="3">
        <v>0</v>
      </c>
      <c r="C4325" s="4">
        <f t="shared" si="210"/>
        <v>0.4459512578616352</v>
      </c>
      <c r="D4325" s="2">
        <f t="shared" si="212"/>
        <v>1</v>
      </c>
      <c r="E4325" s="2">
        <f t="shared" si="212"/>
        <v>2</v>
      </c>
      <c r="F4325" s="2">
        <f t="shared" si="212"/>
        <v>2</v>
      </c>
      <c r="G4325" s="4">
        <f t="shared" si="211"/>
        <v>0</v>
      </c>
    </row>
    <row r="4326" spans="1:7">
      <c r="A4326" s="1">
        <v>43172</v>
      </c>
      <c r="B4326" s="3">
        <v>-5.6000000000000008E-3</v>
      </c>
      <c r="C4326" s="4">
        <f t="shared" si="210"/>
        <v>0.2301493710691824</v>
      </c>
      <c r="D4326" s="2">
        <f t="shared" si="212"/>
        <v>1</v>
      </c>
      <c r="E4326" s="2">
        <f t="shared" si="212"/>
        <v>1</v>
      </c>
      <c r="F4326" s="2">
        <f t="shared" si="212"/>
        <v>1</v>
      </c>
      <c r="G4326" s="4">
        <f t="shared" si="211"/>
        <v>0</v>
      </c>
    </row>
    <row r="4327" spans="1:7">
      <c r="A4327" s="1">
        <v>43173</v>
      </c>
      <c r="B4327" s="3">
        <v>-6.8000000000000005E-3</v>
      </c>
      <c r="C4327" s="4">
        <f t="shared" si="210"/>
        <v>0.20538522012578617</v>
      </c>
      <c r="D4327" s="2">
        <f t="shared" si="212"/>
        <v>1</v>
      </c>
      <c r="E4327" s="2">
        <f t="shared" si="212"/>
        <v>1</v>
      </c>
      <c r="F4327" s="2">
        <f t="shared" si="212"/>
        <v>1</v>
      </c>
      <c r="G4327" s="4">
        <f t="shared" si="211"/>
        <v>-6.8000000000000005E-3</v>
      </c>
    </row>
    <row r="4328" spans="1:7">
      <c r="A4328" s="1">
        <v>43174</v>
      </c>
      <c r="B4328" s="3">
        <v>5.0000000000000001E-4</v>
      </c>
      <c r="C4328" s="4">
        <f t="shared" si="210"/>
        <v>0.48309748427672955</v>
      </c>
      <c r="D4328" s="2">
        <f t="shared" si="212"/>
        <v>1</v>
      </c>
      <c r="E4328" s="2">
        <f t="shared" si="212"/>
        <v>2</v>
      </c>
      <c r="F4328" s="2">
        <f t="shared" si="212"/>
        <v>2</v>
      </c>
      <c r="G4328" s="4">
        <f t="shared" si="211"/>
        <v>5.0000000000000001E-4</v>
      </c>
    </row>
    <row r="4329" spans="1:7">
      <c r="A4329" s="1">
        <v>43175</v>
      </c>
      <c r="B4329" s="3">
        <v>2.0000000000000001E-4</v>
      </c>
      <c r="C4329" s="4">
        <f t="shared" si="210"/>
        <v>0.46305031446540879</v>
      </c>
      <c r="D4329" s="2">
        <f t="shared" si="212"/>
        <v>1</v>
      </c>
      <c r="E4329" s="2">
        <f t="shared" si="212"/>
        <v>2</v>
      </c>
      <c r="F4329" s="2">
        <f t="shared" si="212"/>
        <v>2</v>
      </c>
      <c r="G4329" s="4">
        <f t="shared" si="211"/>
        <v>0</v>
      </c>
    </row>
    <row r="4330" spans="1:7">
      <c r="A4330" s="1">
        <v>43178</v>
      </c>
      <c r="B4330" s="3">
        <v>-1.2199999999999999E-2</v>
      </c>
      <c r="C4330" s="4">
        <f t="shared" si="210"/>
        <v>0.11949685534591195</v>
      </c>
      <c r="D4330" s="2">
        <f t="shared" si="212"/>
        <v>1</v>
      </c>
      <c r="E4330" s="2">
        <f t="shared" si="212"/>
        <v>1</v>
      </c>
      <c r="F4330" s="2">
        <f t="shared" si="212"/>
        <v>1</v>
      </c>
      <c r="G4330" s="4">
        <f t="shared" si="211"/>
        <v>0</v>
      </c>
    </row>
    <row r="4331" spans="1:7">
      <c r="A4331" s="1">
        <v>43179</v>
      </c>
      <c r="B4331" s="3">
        <v>2.9999999999999997E-4</v>
      </c>
      <c r="C4331" s="4">
        <f t="shared" si="210"/>
        <v>0.47169811320754718</v>
      </c>
      <c r="D4331" s="2">
        <f t="shared" si="212"/>
        <v>1</v>
      </c>
      <c r="E4331" s="2">
        <f t="shared" si="212"/>
        <v>2</v>
      </c>
      <c r="F4331" s="2">
        <f t="shared" si="212"/>
        <v>2</v>
      </c>
      <c r="G4331" s="4">
        <f t="shared" si="211"/>
        <v>2.9999999999999997E-4</v>
      </c>
    </row>
    <row r="4332" spans="1:7">
      <c r="A4332" s="1">
        <v>43180</v>
      </c>
      <c r="B4332" s="3">
        <v>-1.9E-3</v>
      </c>
      <c r="C4332" s="4">
        <f t="shared" si="210"/>
        <v>0.34787735849056606</v>
      </c>
      <c r="D4332" s="2">
        <f t="shared" si="212"/>
        <v>1</v>
      </c>
      <c r="E4332" s="2">
        <f t="shared" si="212"/>
        <v>2</v>
      </c>
      <c r="F4332" s="2">
        <f t="shared" si="212"/>
        <v>2</v>
      </c>
      <c r="G4332" s="4">
        <f t="shared" si="211"/>
        <v>0</v>
      </c>
    </row>
    <row r="4333" spans="1:7">
      <c r="A4333" s="1">
        <v>43181</v>
      </c>
      <c r="B4333" s="3">
        <v>-2.7799999999999998E-2</v>
      </c>
      <c r="C4333" s="4">
        <f t="shared" si="210"/>
        <v>2.8301886792452831E-2</v>
      </c>
      <c r="D4333" s="2">
        <f t="shared" si="212"/>
        <v>1</v>
      </c>
      <c r="E4333" s="2">
        <f t="shared" si="212"/>
        <v>1</v>
      </c>
      <c r="F4333" s="2">
        <f t="shared" si="212"/>
        <v>1</v>
      </c>
      <c r="G4333" s="4">
        <f t="shared" si="211"/>
        <v>0</v>
      </c>
    </row>
    <row r="4334" spans="1:7">
      <c r="A4334" s="1">
        <v>43182</v>
      </c>
      <c r="B4334" s="3">
        <v>-1.7399999999999999E-2</v>
      </c>
      <c r="C4334" s="4">
        <f t="shared" si="210"/>
        <v>7.1540880503144652E-2</v>
      </c>
      <c r="D4334" s="2">
        <f t="shared" si="212"/>
        <v>1</v>
      </c>
      <c r="E4334" s="2">
        <f t="shared" si="212"/>
        <v>1</v>
      </c>
      <c r="F4334" s="2">
        <f t="shared" si="212"/>
        <v>1</v>
      </c>
      <c r="G4334" s="4">
        <f t="shared" si="211"/>
        <v>-1.7399999999999999E-2</v>
      </c>
    </row>
    <row r="4335" spans="1:7">
      <c r="A4335" s="1">
        <v>43185</v>
      </c>
      <c r="B4335" s="3">
        <v>2.4E-2</v>
      </c>
      <c r="C4335" s="4">
        <f t="shared" si="210"/>
        <v>0.96933962264150941</v>
      </c>
      <c r="D4335" s="2">
        <f t="shared" si="212"/>
        <v>2</v>
      </c>
      <c r="E4335" s="2">
        <f t="shared" si="212"/>
        <v>3</v>
      </c>
      <c r="F4335" s="2">
        <f t="shared" si="212"/>
        <v>4</v>
      </c>
      <c r="G4335" s="4">
        <f t="shared" si="211"/>
        <v>2.4E-2</v>
      </c>
    </row>
    <row r="4336" spans="1:7">
      <c r="A4336" s="1">
        <v>43186</v>
      </c>
      <c r="B4336" s="3">
        <v>-1.66E-2</v>
      </c>
      <c r="C4336" s="4">
        <f t="shared" si="210"/>
        <v>7.7240566037735853E-2</v>
      </c>
      <c r="D4336" s="2">
        <f t="shared" si="212"/>
        <v>1</v>
      </c>
      <c r="E4336" s="2">
        <f t="shared" si="212"/>
        <v>1</v>
      </c>
      <c r="F4336" s="2">
        <f t="shared" si="212"/>
        <v>1</v>
      </c>
      <c r="G4336" s="4">
        <f t="shared" si="211"/>
        <v>0</v>
      </c>
    </row>
    <row r="4337" spans="1:7">
      <c r="A4337" s="1">
        <v>43187</v>
      </c>
      <c r="B4337" s="3">
        <v>-3.2000000000000002E-3</v>
      </c>
      <c r="C4337" s="4">
        <f t="shared" si="210"/>
        <v>0.30227987421383645</v>
      </c>
      <c r="D4337" s="2">
        <f t="shared" si="212"/>
        <v>1</v>
      </c>
      <c r="E4337" s="2">
        <f t="shared" si="212"/>
        <v>1</v>
      </c>
      <c r="F4337" s="2">
        <f t="shared" si="212"/>
        <v>2</v>
      </c>
      <c r="G4337" s="4">
        <f t="shared" si="211"/>
        <v>-3.2000000000000002E-3</v>
      </c>
    </row>
    <row r="4338" spans="1:7">
      <c r="A4338" s="1">
        <v>43188</v>
      </c>
      <c r="B4338" s="3">
        <v>1.37E-2</v>
      </c>
      <c r="C4338" s="4">
        <f t="shared" si="210"/>
        <v>0.9036949685534591</v>
      </c>
      <c r="D4338" s="2">
        <f t="shared" si="212"/>
        <v>2</v>
      </c>
      <c r="E4338" s="2">
        <f t="shared" si="212"/>
        <v>3</v>
      </c>
      <c r="F4338" s="2">
        <f t="shared" si="212"/>
        <v>4</v>
      </c>
      <c r="G4338" s="4">
        <f t="shared" si="211"/>
        <v>0</v>
      </c>
    </row>
    <row r="4339" spans="1:7">
      <c r="A4339" s="1">
        <v>43192</v>
      </c>
      <c r="B4339" s="3">
        <v>-2.6000000000000002E-2</v>
      </c>
      <c r="C4339" s="4">
        <f t="shared" si="210"/>
        <v>3.3411949685534591E-2</v>
      </c>
      <c r="D4339" s="2">
        <f t="shared" si="212"/>
        <v>1</v>
      </c>
      <c r="E4339" s="2">
        <f t="shared" si="212"/>
        <v>1</v>
      </c>
      <c r="F4339" s="2">
        <f t="shared" si="212"/>
        <v>1</v>
      </c>
      <c r="G4339" s="4">
        <f t="shared" si="211"/>
        <v>0</v>
      </c>
    </row>
    <row r="4340" spans="1:7">
      <c r="A4340" s="1">
        <v>43193</v>
      </c>
      <c r="B4340" s="3">
        <v>1.4999999999999999E-2</v>
      </c>
      <c r="C4340" s="4">
        <f t="shared" si="210"/>
        <v>0.92079402515723274</v>
      </c>
      <c r="D4340" s="2">
        <f t="shared" si="212"/>
        <v>2</v>
      </c>
      <c r="E4340" s="2">
        <f t="shared" si="212"/>
        <v>3</v>
      </c>
      <c r="F4340" s="2">
        <f t="shared" si="212"/>
        <v>4</v>
      </c>
      <c r="G4340" s="4">
        <f t="shared" si="211"/>
        <v>1.4999999999999999E-2</v>
      </c>
    </row>
    <row r="4341" spans="1:7">
      <c r="A4341" s="1">
        <v>43194</v>
      </c>
      <c r="B4341" s="3">
        <v>1.3000000000000001E-2</v>
      </c>
      <c r="C4341" s="4">
        <f t="shared" si="210"/>
        <v>0.89622641509433965</v>
      </c>
      <c r="D4341" s="2">
        <f t="shared" si="212"/>
        <v>2</v>
      </c>
      <c r="E4341" s="2">
        <f t="shared" si="212"/>
        <v>3</v>
      </c>
      <c r="F4341" s="2">
        <f t="shared" si="212"/>
        <v>4</v>
      </c>
      <c r="G4341" s="4">
        <f t="shared" si="211"/>
        <v>0</v>
      </c>
    </row>
    <row r="4342" spans="1:7">
      <c r="A4342" s="1">
        <v>43195</v>
      </c>
      <c r="B4342" s="3">
        <v>5.6000000000000008E-3</v>
      </c>
      <c r="C4342" s="4">
        <f t="shared" si="210"/>
        <v>0.72562893081761004</v>
      </c>
      <c r="D4342" s="2">
        <f t="shared" si="212"/>
        <v>2</v>
      </c>
      <c r="E4342" s="2">
        <f t="shared" si="212"/>
        <v>3</v>
      </c>
      <c r="F4342" s="2">
        <f t="shared" si="212"/>
        <v>3</v>
      </c>
      <c r="G4342" s="4">
        <f t="shared" si="211"/>
        <v>0</v>
      </c>
    </row>
    <row r="4343" spans="1:7">
      <c r="A4343" s="1">
        <v>43196</v>
      </c>
      <c r="B4343" s="3">
        <v>-2.12E-2</v>
      </c>
      <c r="C4343" s="4">
        <f t="shared" si="210"/>
        <v>5.1100628930817613E-2</v>
      </c>
      <c r="D4343" s="2">
        <f t="shared" si="212"/>
        <v>1</v>
      </c>
      <c r="E4343" s="2">
        <f t="shared" si="212"/>
        <v>1</v>
      </c>
      <c r="F4343" s="2">
        <f t="shared" si="212"/>
        <v>1</v>
      </c>
      <c r="G4343" s="4">
        <f t="shared" si="211"/>
        <v>0</v>
      </c>
    </row>
    <row r="4344" spans="1:7">
      <c r="A4344" s="1">
        <v>43199</v>
      </c>
      <c r="B4344" s="3">
        <v>5.1000000000000004E-3</v>
      </c>
      <c r="C4344" s="4">
        <f t="shared" si="210"/>
        <v>0.70735062893081757</v>
      </c>
      <c r="D4344" s="2">
        <f t="shared" si="212"/>
        <v>2</v>
      </c>
      <c r="E4344" s="2">
        <f t="shared" si="212"/>
        <v>3</v>
      </c>
      <c r="F4344" s="2">
        <f t="shared" si="212"/>
        <v>3</v>
      </c>
      <c r="G4344" s="4">
        <f t="shared" si="211"/>
        <v>5.1000000000000004E-3</v>
      </c>
    </row>
    <row r="4345" spans="1:7">
      <c r="A4345" s="1">
        <v>43200</v>
      </c>
      <c r="B4345" s="3">
        <v>1.3899999999999999E-2</v>
      </c>
      <c r="C4345" s="4">
        <f t="shared" si="210"/>
        <v>0.90841194968553463</v>
      </c>
      <c r="D4345" s="2">
        <f t="shared" si="212"/>
        <v>2</v>
      </c>
      <c r="E4345" s="2">
        <f t="shared" si="212"/>
        <v>3</v>
      </c>
      <c r="F4345" s="2">
        <f t="shared" si="212"/>
        <v>4</v>
      </c>
      <c r="G4345" s="4">
        <f t="shared" si="211"/>
        <v>0</v>
      </c>
    </row>
    <row r="4346" spans="1:7">
      <c r="A4346" s="1">
        <v>43201</v>
      </c>
      <c r="B4346" s="3">
        <v>-5.3E-3</v>
      </c>
      <c r="C4346" s="4">
        <f t="shared" si="210"/>
        <v>0.23525943396226415</v>
      </c>
      <c r="D4346" s="2">
        <f t="shared" si="212"/>
        <v>1</v>
      </c>
      <c r="E4346" s="2">
        <f t="shared" si="212"/>
        <v>1</v>
      </c>
      <c r="F4346" s="2">
        <f t="shared" si="212"/>
        <v>1</v>
      </c>
      <c r="G4346" s="4">
        <f t="shared" si="211"/>
        <v>0</v>
      </c>
    </row>
    <row r="4347" spans="1:7">
      <c r="A4347" s="1">
        <v>43202</v>
      </c>
      <c r="B4347" s="3">
        <v>8.8000000000000005E-3</v>
      </c>
      <c r="C4347" s="4">
        <f t="shared" si="210"/>
        <v>0.81839622641509435</v>
      </c>
      <c r="D4347" s="2">
        <f t="shared" si="212"/>
        <v>2</v>
      </c>
      <c r="E4347" s="2">
        <f t="shared" si="212"/>
        <v>3</v>
      </c>
      <c r="F4347" s="2">
        <f t="shared" si="212"/>
        <v>4</v>
      </c>
      <c r="G4347" s="4">
        <f t="shared" si="211"/>
        <v>8.8000000000000005E-3</v>
      </c>
    </row>
    <row r="4348" spans="1:7">
      <c r="A4348" s="1">
        <v>43203</v>
      </c>
      <c r="B4348" s="3">
        <v>-2.5999999999999999E-3</v>
      </c>
      <c r="C4348" s="4">
        <f t="shared" si="210"/>
        <v>0.32016509433962265</v>
      </c>
      <c r="D4348" s="2">
        <f t="shared" si="212"/>
        <v>1</v>
      </c>
      <c r="E4348" s="2">
        <f t="shared" si="212"/>
        <v>1</v>
      </c>
      <c r="F4348" s="2">
        <f t="shared" si="212"/>
        <v>2</v>
      </c>
      <c r="G4348" s="4">
        <f t="shared" si="211"/>
        <v>0</v>
      </c>
    </row>
    <row r="4349" spans="1:7">
      <c r="A4349" s="1">
        <v>43206</v>
      </c>
      <c r="B4349" s="3">
        <v>9.300000000000001E-3</v>
      </c>
      <c r="C4349" s="4">
        <f t="shared" si="210"/>
        <v>0.82900943396226412</v>
      </c>
      <c r="D4349" s="2">
        <f t="shared" si="212"/>
        <v>2</v>
      </c>
      <c r="E4349" s="2">
        <f t="shared" si="212"/>
        <v>3</v>
      </c>
      <c r="F4349" s="2">
        <f t="shared" si="212"/>
        <v>4</v>
      </c>
      <c r="G4349" s="4">
        <f t="shared" si="211"/>
        <v>0</v>
      </c>
    </row>
    <row r="4350" spans="1:7">
      <c r="A4350" s="1">
        <v>43207</v>
      </c>
      <c r="B4350" s="3">
        <v>9.300000000000001E-3</v>
      </c>
      <c r="C4350" s="4">
        <f t="shared" si="210"/>
        <v>0.82900943396226412</v>
      </c>
      <c r="D4350" s="2">
        <f t="shared" si="212"/>
        <v>2</v>
      </c>
      <c r="E4350" s="2">
        <f t="shared" si="212"/>
        <v>3</v>
      </c>
      <c r="F4350" s="2">
        <f t="shared" si="212"/>
        <v>4</v>
      </c>
      <c r="G4350" s="4">
        <f t="shared" si="211"/>
        <v>0</v>
      </c>
    </row>
    <row r="4351" spans="1:7">
      <c r="A4351" s="1">
        <v>43208</v>
      </c>
      <c r="B4351" s="3">
        <v>1.1999999999999999E-3</v>
      </c>
      <c r="C4351" s="4">
        <f t="shared" si="210"/>
        <v>0.52771226415094341</v>
      </c>
      <c r="D4351" s="2">
        <f t="shared" si="212"/>
        <v>2</v>
      </c>
      <c r="E4351" s="2">
        <f t="shared" si="212"/>
        <v>2</v>
      </c>
      <c r="F4351" s="2">
        <f t="shared" si="212"/>
        <v>3</v>
      </c>
      <c r="G4351" s="4">
        <f t="shared" si="211"/>
        <v>0</v>
      </c>
    </row>
    <row r="4352" spans="1:7">
      <c r="A4352" s="1">
        <v>43209</v>
      </c>
      <c r="B4352" s="3">
        <v>-6.1999999999999998E-3</v>
      </c>
      <c r="C4352" s="4">
        <f t="shared" si="210"/>
        <v>0.2183569182389937</v>
      </c>
      <c r="D4352" s="2">
        <f t="shared" si="212"/>
        <v>1</v>
      </c>
      <c r="E4352" s="2">
        <f t="shared" si="212"/>
        <v>1</v>
      </c>
      <c r="F4352" s="2">
        <f t="shared" si="212"/>
        <v>1</v>
      </c>
      <c r="G4352" s="4">
        <f t="shared" si="211"/>
        <v>0</v>
      </c>
    </row>
    <row r="4353" spans="1:7">
      <c r="A4353" s="1">
        <v>43210</v>
      </c>
      <c r="B4353" s="3">
        <v>-8.1000000000000013E-3</v>
      </c>
      <c r="C4353" s="4">
        <f t="shared" si="210"/>
        <v>0.18042452830188679</v>
      </c>
      <c r="D4353" s="2">
        <f t="shared" si="212"/>
        <v>1</v>
      </c>
      <c r="E4353" s="2">
        <f t="shared" si="212"/>
        <v>1</v>
      </c>
      <c r="F4353" s="2">
        <f t="shared" si="212"/>
        <v>1</v>
      </c>
      <c r="G4353" s="4">
        <f t="shared" si="211"/>
        <v>-8.1000000000000013E-3</v>
      </c>
    </row>
    <row r="4354" spans="1:7">
      <c r="A4354" s="1">
        <v>43213</v>
      </c>
      <c r="B4354" s="3">
        <v>-1E-4</v>
      </c>
      <c r="C4354" s="4">
        <f t="shared" si="210"/>
        <v>0.44202044025157233</v>
      </c>
      <c r="D4354" s="2">
        <f t="shared" si="212"/>
        <v>1</v>
      </c>
      <c r="E4354" s="2">
        <f t="shared" si="212"/>
        <v>2</v>
      </c>
      <c r="F4354" s="2">
        <f t="shared" si="212"/>
        <v>2</v>
      </c>
      <c r="G4354" s="4">
        <f t="shared" si="211"/>
        <v>-1E-4</v>
      </c>
    </row>
    <row r="4355" spans="1:7">
      <c r="A4355" s="1">
        <v>43214</v>
      </c>
      <c r="B4355" s="3">
        <v>-1.3600000000000001E-2</v>
      </c>
      <c r="C4355" s="4">
        <f t="shared" si="210"/>
        <v>0.10259433962264151</v>
      </c>
      <c r="D4355" s="2">
        <f t="shared" si="212"/>
        <v>1</v>
      </c>
      <c r="E4355" s="2">
        <f t="shared" si="212"/>
        <v>1</v>
      </c>
      <c r="F4355" s="2">
        <f t="shared" si="212"/>
        <v>1</v>
      </c>
      <c r="G4355" s="4">
        <f t="shared" si="211"/>
        <v>0</v>
      </c>
    </row>
    <row r="4356" spans="1:7">
      <c r="A4356" s="1">
        <v>43215</v>
      </c>
      <c r="B4356" s="3">
        <v>3.4999999999999996E-3</v>
      </c>
      <c r="C4356" s="4">
        <f t="shared" ref="C4356:C4419" si="213">RANK(B4356,$B$3:$B$5090,1)/$K$1</f>
        <v>0.63974056603773588</v>
      </c>
      <c r="D4356" s="2">
        <f t="shared" si="212"/>
        <v>2</v>
      </c>
      <c r="E4356" s="2">
        <f t="shared" si="212"/>
        <v>2</v>
      </c>
      <c r="F4356" s="2">
        <f t="shared" si="212"/>
        <v>3</v>
      </c>
      <c r="G4356" s="4">
        <f t="shared" si="211"/>
        <v>3.4999999999999996E-3</v>
      </c>
    </row>
    <row r="4357" spans="1:7">
      <c r="A4357" s="1">
        <v>43216</v>
      </c>
      <c r="B4357" s="3">
        <v>1.1399999999999999E-2</v>
      </c>
      <c r="C4357" s="4">
        <f t="shared" si="213"/>
        <v>0.8698899371069182</v>
      </c>
      <c r="D4357" s="2">
        <f t="shared" si="212"/>
        <v>2</v>
      </c>
      <c r="E4357" s="2">
        <f t="shared" si="212"/>
        <v>3</v>
      </c>
      <c r="F4357" s="2">
        <f t="shared" si="212"/>
        <v>4</v>
      </c>
      <c r="G4357" s="4">
        <f t="shared" ref="G4357:G4420" si="214">IF(F4356=1,B4357,0)</f>
        <v>0</v>
      </c>
    </row>
    <row r="4358" spans="1:7">
      <c r="A4358" s="1">
        <v>43217</v>
      </c>
      <c r="B4358" s="3">
        <v>-1.1000000000000001E-3</v>
      </c>
      <c r="C4358" s="4">
        <f t="shared" si="213"/>
        <v>0.38836477987421386</v>
      </c>
      <c r="D4358" s="2">
        <f t="shared" si="212"/>
        <v>1</v>
      </c>
      <c r="E4358" s="2">
        <f t="shared" si="212"/>
        <v>2</v>
      </c>
      <c r="F4358" s="2">
        <f t="shared" si="212"/>
        <v>2</v>
      </c>
      <c r="G4358" s="4">
        <f t="shared" si="214"/>
        <v>0</v>
      </c>
    </row>
    <row r="4359" spans="1:7">
      <c r="A4359" s="1">
        <v>43220</v>
      </c>
      <c r="B4359" s="3">
        <v>-9.300000000000001E-3</v>
      </c>
      <c r="C4359" s="4">
        <f t="shared" si="213"/>
        <v>0.15998427672955975</v>
      </c>
      <c r="D4359" s="2">
        <f t="shared" si="212"/>
        <v>1</v>
      </c>
      <c r="E4359" s="2">
        <f t="shared" si="212"/>
        <v>1</v>
      </c>
      <c r="F4359" s="2">
        <f t="shared" si="212"/>
        <v>1</v>
      </c>
      <c r="G4359" s="4">
        <f t="shared" si="214"/>
        <v>0</v>
      </c>
    </row>
    <row r="4360" spans="1:7">
      <c r="A4360" s="1">
        <v>43221</v>
      </c>
      <c r="B4360" s="3">
        <v>2E-3</v>
      </c>
      <c r="C4360" s="4">
        <f t="shared" si="213"/>
        <v>0.56623427672955973</v>
      </c>
      <c r="D4360" s="2">
        <f t="shared" si="212"/>
        <v>2</v>
      </c>
      <c r="E4360" s="2">
        <f t="shared" si="212"/>
        <v>2</v>
      </c>
      <c r="F4360" s="2">
        <f t="shared" si="212"/>
        <v>3</v>
      </c>
      <c r="G4360" s="4">
        <f t="shared" si="214"/>
        <v>2E-3</v>
      </c>
    </row>
    <row r="4361" spans="1:7">
      <c r="A4361" s="1">
        <v>43222</v>
      </c>
      <c r="B4361" s="3">
        <v>-9.3999999999999986E-3</v>
      </c>
      <c r="C4361" s="4">
        <f t="shared" si="213"/>
        <v>0.15821540880503146</v>
      </c>
      <c r="D4361" s="2">
        <f t="shared" si="212"/>
        <v>1</v>
      </c>
      <c r="E4361" s="2">
        <f t="shared" si="212"/>
        <v>1</v>
      </c>
      <c r="F4361" s="2">
        <f t="shared" si="212"/>
        <v>1</v>
      </c>
      <c r="G4361" s="4">
        <f t="shared" si="214"/>
        <v>0</v>
      </c>
    </row>
    <row r="4362" spans="1:7">
      <c r="A4362" s="1">
        <v>43223</v>
      </c>
      <c r="B4362" s="3">
        <v>1.6000000000000001E-3</v>
      </c>
      <c r="C4362" s="4">
        <f t="shared" si="213"/>
        <v>0.54756289308176098</v>
      </c>
      <c r="D4362" s="2">
        <f t="shared" si="212"/>
        <v>2</v>
      </c>
      <c r="E4362" s="2">
        <f t="shared" si="212"/>
        <v>2</v>
      </c>
      <c r="F4362" s="2">
        <f t="shared" si="212"/>
        <v>3</v>
      </c>
      <c r="G4362" s="4">
        <f t="shared" si="214"/>
        <v>1.6000000000000001E-3</v>
      </c>
    </row>
    <row r="4363" spans="1:7">
      <c r="A4363" s="1">
        <v>43224</v>
      </c>
      <c r="B4363" s="3">
        <v>1.2E-2</v>
      </c>
      <c r="C4363" s="4">
        <f t="shared" si="213"/>
        <v>0.88109276729559749</v>
      </c>
      <c r="D4363" s="2">
        <f t="shared" si="212"/>
        <v>2</v>
      </c>
      <c r="E4363" s="2">
        <f t="shared" si="212"/>
        <v>3</v>
      </c>
      <c r="F4363" s="2">
        <f t="shared" si="212"/>
        <v>4</v>
      </c>
      <c r="G4363" s="4">
        <f t="shared" si="214"/>
        <v>0</v>
      </c>
    </row>
    <row r="4364" spans="1:7">
      <c r="A4364" s="1">
        <v>43227</v>
      </c>
      <c r="B4364" s="3">
        <v>2.7000000000000001E-3</v>
      </c>
      <c r="C4364" s="4">
        <f t="shared" si="213"/>
        <v>0.60318396226415094</v>
      </c>
      <c r="D4364" s="2">
        <f t="shared" si="212"/>
        <v>2</v>
      </c>
      <c r="E4364" s="2">
        <f t="shared" si="212"/>
        <v>2</v>
      </c>
      <c r="F4364" s="2">
        <f t="shared" si="212"/>
        <v>3</v>
      </c>
      <c r="G4364" s="4">
        <f t="shared" si="214"/>
        <v>0</v>
      </c>
    </row>
    <row r="4365" spans="1:7">
      <c r="A4365" s="1">
        <v>43228</v>
      </c>
      <c r="B4365" s="3">
        <v>1E-4</v>
      </c>
      <c r="C4365" s="4">
        <f t="shared" si="213"/>
        <v>0.45892295597484278</v>
      </c>
      <c r="D4365" s="2">
        <f t="shared" si="212"/>
        <v>1</v>
      </c>
      <c r="E4365" s="2">
        <f t="shared" si="212"/>
        <v>2</v>
      </c>
      <c r="F4365" s="2">
        <f t="shared" si="212"/>
        <v>2</v>
      </c>
      <c r="G4365" s="4">
        <f t="shared" si="214"/>
        <v>0</v>
      </c>
    </row>
    <row r="4366" spans="1:7">
      <c r="A4366" s="1">
        <v>43229</v>
      </c>
      <c r="B4366" s="3">
        <v>9.7000000000000003E-3</v>
      </c>
      <c r="C4366" s="4">
        <f t="shared" si="213"/>
        <v>0.83765723270440251</v>
      </c>
      <c r="D4366" s="2">
        <f t="shared" si="212"/>
        <v>2</v>
      </c>
      <c r="E4366" s="2">
        <f t="shared" si="212"/>
        <v>3</v>
      </c>
      <c r="F4366" s="2">
        <f t="shared" si="212"/>
        <v>4</v>
      </c>
      <c r="G4366" s="4">
        <f t="shared" si="214"/>
        <v>0</v>
      </c>
    </row>
    <row r="4367" spans="1:7">
      <c r="A4367" s="1">
        <v>43230</v>
      </c>
      <c r="B4367" s="3">
        <v>8.5000000000000006E-3</v>
      </c>
      <c r="C4367" s="4">
        <f t="shared" si="213"/>
        <v>0.81269654088050314</v>
      </c>
      <c r="D4367" s="2">
        <f t="shared" si="212"/>
        <v>2</v>
      </c>
      <c r="E4367" s="2">
        <f t="shared" si="212"/>
        <v>3</v>
      </c>
      <c r="F4367" s="2">
        <f t="shared" si="212"/>
        <v>4</v>
      </c>
      <c r="G4367" s="4">
        <f t="shared" si="214"/>
        <v>0</v>
      </c>
    </row>
    <row r="4368" spans="1:7">
      <c r="A4368" s="1">
        <v>43231</v>
      </c>
      <c r="B4368" s="3">
        <v>4.0000000000000001E-3</v>
      </c>
      <c r="C4368" s="4">
        <f t="shared" si="213"/>
        <v>0.6613600628930818</v>
      </c>
      <c r="D4368" s="2">
        <f t="shared" si="212"/>
        <v>2</v>
      </c>
      <c r="E4368" s="2">
        <f t="shared" si="212"/>
        <v>2</v>
      </c>
      <c r="F4368" s="2">
        <f t="shared" si="212"/>
        <v>3</v>
      </c>
      <c r="G4368" s="4">
        <f t="shared" si="214"/>
        <v>0</v>
      </c>
    </row>
    <row r="4369" spans="1:7">
      <c r="A4369" s="1">
        <v>43234</v>
      </c>
      <c r="B4369" s="3">
        <v>5.9999999999999995E-4</v>
      </c>
      <c r="C4369" s="4">
        <f t="shared" si="213"/>
        <v>0.48997641509433965</v>
      </c>
      <c r="D4369" s="2">
        <f t="shared" si="212"/>
        <v>1</v>
      </c>
      <c r="E4369" s="2">
        <f t="shared" si="212"/>
        <v>2</v>
      </c>
      <c r="F4369" s="2">
        <f t="shared" si="212"/>
        <v>2</v>
      </c>
      <c r="G4369" s="4">
        <f t="shared" si="214"/>
        <v>0</v>
      </c>
    </row>
    <row r="4370" spans="1:7">
      <c r="A4370" s="1">
        <v>43235</v>
      </c>
      <c r="B4370" s="3">
        <v>-8.1000000000000013E-3</v>
      </c>
      <c r="C4370" s="4">
        <f t="shared" si="213"/>
        <v>0.18042452830188679</v>
      </c>
      <c r="D4370" s="2">
        <f t="shared" si="212"/>
        <v>1</v>
      </c>
      <c r="E4370" s="2">
        <f t="shared" si="212"/>
        <v>1</v>
      </c>
      <c r="F4370" s="2">
        <f t="shared" si="212"/>
        <v>1</v>
      </c>
      <c r="G4370" s="4">
        <f t="shared" si="214"/>
        <v>0</v>
      </c>
    </row>
    <row r="4371" spans="1:7">
      <c r="A4371" s="1">
        <v>43236</v>
      </c>
      <c r="B4371" s="3">
        <v>5.1999999999999998E-3</v>
      </c>
      <c r="C4371" s="4">
        <f t="shared" si="213"/>
        <v>0.71108490566037741</v>
      </c>
      <c r="D4371" s="2">
        <f t="shared" ref="D4371:F4434" si="215">ROUNDDOWN($C4371*D$2,0) - IF(MOD($C4371*D$2,1)=0,1,0) + 1</f>
        <v>2</v>
      </c>
      <c r="E4371" s="2">
        <f t="shared" si="215"/>
        <v>3</v>
      </c>
      <c r="F4371" s="2">
        <f t="shared" si="215"/>
        <v>3</v>
      </c>
      <c r="G4371" s="4">
        <f t="shared" si="214"/>
        <v>5.1999999999999998E-3</v>
      </c>
    </row>
    <row r="4372" spans="1:7">
      <c r="A4372" s="1">
        <v>43237</v>
      </c>
      <c r="B4372" s="3">
        <v>-1.6000000000000001E-3</v>
      </c>
      <c r="C4372" s="4">
        <f t="shared" si="213"/>
        <v>0.36124213836477986</v>
      </c>
      <c r="D4372" s="2">
        <f t="shared" si="215"/>
        <v>1</v>
      </c>
      <c r="E4372" s="2">
        <f t="shared" si="215"/>
        <v>2</v>
      </c>
      <c r="F4372" s="2">
        <f t="shared" si="215"/>
        <v>2</v>
      </c>
      <c r="G4372" s="4">
        <f t="shared" si="214"/>
        <v>0</v>
      </c>
    </row>
    <row r="4373" spans="1:7">
      <c r="A4373" s="1">
        <v>43238</v>
      </c>
      <c r="B4373" s="3">
        <v>-2.0999999999999999E-3</v>
      </c>
      <c r="C4373" s="4">
        <f t="shared" si="213"/>
        <v>0.33863993710691825</v>
      </c>
      <c r="D4373" s="2">
        <f t="shared" si="215"/>
        <v>1</v>
      </c>
      <c r="E4373" s="2">
        <f t="shared" si="215"/>
        <v>2</v>
      </c>
      <c r="F4373" s="2">
        <f t="shared" si="215"/>
        <v>2</v>
      </c>
      <c r="G4373" s="4">
        <f t="shared" si="214"/>
        <v>0</v>
      </c>
    </row>
    <row r="4374" spans="1:7">
      <c r="A4374" s="1">
        <v>43241</v>
      </c>
      <c r="B4374" s="3">
        <v>7.4000000000000003E-3</v>
      </c>
      <c r="C4374" s="4">
        <f t="shared" si="213"/>
        <v>0.78066037735849059</v>
      </c>
      <c r="D4374" s="2">
        <f t="shared" si="215"/>
        <v>2</v>
      </c>
      <c r="E4374" s="2">
        <f t="shared" si="215"/>
        <v>3</v>
      </c>
      <c r="F4374" s="2">
        <f t="shared" si="215"/>
        <v>4</v>
      </c>
      <c r="G4374" s="4">
        <f t="shared" si="214"/>
        <v>0</v>
      </c>
    </row>
    <row r="4375" spans="1:7">
      <c r="A4375" s="1">
        <v>43242</v>
      </c>
      <c r="B4375" s="3">
        <v>-2.5999999999999999E-3</v>
      </c>
      <c r="C4375" s="4">
        <f t="shared" si="213"/>
        <v>0.32016509433962265</v>
      </c>
      <c r="D4375" s="2">
        <f t="shared" si="215"/>
        <v>1</v>
      </c>
      <c r="E4375" s="2">
        <f t="shared" si="215"/>
        <v>1</v>
      </c>
      <c r="F4375" s="2">
        <f t="shared" si="215"/>
        <v>2</v>
      </c>
      <c r="G4375" s="4">
        <f t="shared" si="214"/>
        <v>0</v>
      </c>
    </row>
    <row r="4376" spans="1:7">
      <c r="A4376" s="1">
        <v>43243</v>
      </c>
      <c r="B4376" s="3">
        <v>1.8E-3</v>
      </c>
      <c r="C4376" s="4">
        <f t="shared" si="213"/>
        <v>0.55797955974842772</v>
      </c>
      <c r="D4376" s="2">
        <f t="shared" si="215"/>
        <v>2</v>
      </c>
      <c r="E4376" s="2">
        <f t="shared" si="215"/>
        <v>2</v>
      </c>
      <c r="F4376" s="2">
        <f t="shared" si="215"/>
        <v>3</v>
      </c>
      <c r="G4376" s="4">
        <f t="shared" si="214"/>
        <v>0</v>
      </c>
    </row>
    <row r="4377" spans="1:7">
      <c r="A4377" s="1">
        <v>43244</v>
      </c>
      <c r="B4377" s="3">
        <v>-1.1999999999999999E-3</v>
      </c>
      <c r="C4377" s="4">
        <f t="shared" si="213"/>
        <v>0.3834512578616352</v>
      </c>
      <c r="D4377" s="2">
        <f t="shared" si="215"/>
        <v>1</v>
      </c>
      <c r="E4377" s="2">
        <f t="shared" si="215"/>
        <v>2</v>
      </c>
      <c r="F4377" s="2">
        <f t="shared" si="215"/>
        <v>2</v>
      </c>
      <c r="G4377" s="4">
        <f t="shared" si="214"/>
        <v>0</v>
      </c>
    </row>
    <row r="4378" spans="1:7">
      <c r="A4378" s="1">
        <v>43245</v>
      </c>
      <c r="B4378" s="3">
        <v>-3.4000000000000002E-3</v>
      </c>
      <c r="C4378" s="4">
        <f t="shared" si="213"/>
        <v>0.29343553459119498</v>
      </c>
      <c r="D4378" s="2">
        <f t="shared" si="215"/>
        <v>1</v>
      </c>
      <c r="E4378" s="2">
        <f t="shared" si="215"/>
        <v>1</v>
      </c>
      <c r="F4378" s="2">
        <f t="shared" si="215"/>
        <v>2</v>
      </c>
      <c r="G4378" s="4">
        <f t="shared" si="214"/>
        <v>0</v>
      </c>
    </row>
    <row r="4379" spans="1:7">
      <c r="A4379" s="1">
        <v>43249</v>
      </c>
      <c r="B4379" s="3">
        <v>-9.5999999999999992E-3</v>
      </c>
      <c r="C4379" s="4">
        <f t="shared" si="213"/>
        <v>0.1540880503144654</v>
      </c>
      <c r="D4379" s="2">
        <f t="shared" si="215"/>
        <v>1</v>
      </c>
      <c r="E4379" s="2">
        <f t="shared" si="215"/>
        <v>1</v>
      </c>
      <c r="F4379" s="2">
        <f t="shared" si="215"/>
        <v>1</v>
      </c>
      <c r="G4379" s="4">
        <f t="shared" si="214"/>
        <v>0</v>
      </c>
    </row>
    <row r="4380" spans="1:7">
      <c r="A4380" s="1">
        <v>43250</v>
      </c>
      <c r="B4380" s="3">
        <v>1.21E-2</v>
      </c>
      <c r="C4380" s="4">
        <f t="shared" si="213"/>
        <v>0.88305817610062898</v>
      </c>
      <c r="D4380" s="2">
        <f t="shared" si="215"/>
        <v>2</v>
      </c>
      <c r="E4380" s="2">
        <f t="shared" si="215"/>
        <v>3</v>
      </c>
      <c r="F4380" s="2">
        <f t="shared" si="215"/>
        <v>4</v>
      </c>
      <c r="G4380" s="4">
        <f t="shared" si="214"/>
        <v>1.21E-2</v>
      </c>
    </row>
    <row r="4381" spans="1:7">
      <c r="A4381" s="1">
        <v>43251</v>
      </c>
      <c r="B4381" s="3">
        <v>-6.9999999999999993E-3</v>
      </c>
      <c r="C4381" s="4">
        <f t="shared" si="213"/>
        <v>0.19988207547169812</v>
      </c>
      <c r="D4381" s="2">
        <f t="shared" si="215"/>
        <v>1</v>
      </c>
      <c r="E4381" s="2">
        <f t="shared" si="215"/>
        <v>1</v>
      </c>
      <c r="F4381" s="2">
        <f t="shared" si="215"/>
        <v>1</v>
      </c>
      <c r="G4381" s="4">
        <f t="shared" si="214"/>
        <v>0</v>
      </c>
    </row>
    <row r="4382" spans="1:7">
      <c r="A4382" s="1">
        <v>43252</v>
      </c>
      <c r="B4382" s="3">
        <v>1.0500000000000001E-2</v>
      </c>
      <c r="C4382" s="4">
        <f t="shared" si="213"/>
        <v>0.85613207547169812</v>
      </c>
      <c r="D4382" s="2">
        <f t="shared" si="215"/>
        <v>2</v>
      </c>
      <c r="E4382" s="2">
        <f t="shared" si="215"/>
        <v>3</v>
      </c>
      <c r="F4382" s="2">
        <f t="shared" si="215"/>
        <v>4</v>
      </c>
      <c r="G4382" s="4">
        <f t="shared" si="214"/>
        <v>1.0500000000000001E-2</v>
      </c>
    </row>
    <row r="4383" spans="1:7">
      <c r="A4383" s="1">
        <v>43255</v>
      </c>
      <c r="B4383" s="3">
        <v>4.3E-3</v>
      </c>
      <c r="C4383" s="4">
        <f t="shared" si="213"/>
        <v>0.67511792452830188</v>
      </c>
      <c r="D4383" s="2">
        <f t="shared" si="215"/>
        <v>2</v>
      </c>
      <c r="E4383" s="2">
        <f t="shared" si="215"/>
        <v>3</v>
      </c>
      <c r="F4383" s="2">
        <f t="shared" si="215"/>
        <v>3</v>
      </c>
      <c r="G4383" s="4">
        <f t="shared" si="214"/>
        <v>0</v>
      </c>
    </row>
    <row r="4384" spans="1:7">
      <c r="A4384" s="1">
        <v>43256</v>
      </c>
      <c r="B4384" s="3">
        <v>2.2000000000000001E-3</v>
      </c>
      <c r="C4384" s="4">
        <f t="shared" si="213"/>
        <v>0.57704402515723274</v>
      </c>
      <c r="D4384" s="2">
        <f t="shared" si="215"/>
        <v>2</v>
      </c>
      <c r="E4384" s="2">
        <f t="shared" si="215"/>
        <v>2</v>
      </c>
      <c r="F4384" s="2">
        <f t="shared" si="215"/>
        <v>3</v>
      </c>
      <c r="G4384" s="4">
        <f t="shared" si="214"/>
        <v>0</v>
      </c>
    </row>
    <row r="4385" spans="1:7">
      <c r="A4385" s="1">
        <v>43257</v>
      </c>
      <c r="B4385" s="3">
        <v>7.6E-3</v>
      </c>
      <c r="C4385" s="4">
        <f t="shared" si="213"/>
        <v>0.78655660377358494</v>
      </c>
      <c r="D4385" s="2">
        <f t="shared" si="215"/>
        <v>2</v>
      </c>
      <c r="E4385" s="2">
        <f t="shared" si="215"/>
        <v>3</v>
      </c>
      <c r="F4385" s="2">
        <f t="shared" si="215"/>
        <v>4</v>
      </c>
      <c r="G4385" s="4">
        <f t="shared" si="214"/>
        <v>0</v>
      </c>
    </row>
    <row r="4386" spans="1:7">
      <c r="A4386" s="1">
        <v>43258</v>
      </c>
      <c r="B4386" s="3">
        <v>0</v>
      </c>
      <c r="C4386" s="4">
        <f t="shared" si="213"/>
        <v>0.4459512578616352</v>
      </c>
      <c r="D4386" s="2">
        <f t="shared" si="215"/>
        <v>1</v>
      </c>
      <c r="E4386" s="2">
        <f t="shared" si="215"/>
        <v>2</v>
      </c>
      <c r="F4386" s="2">
        <f t="shared" si="215"/>
        <v>2</v>
      </c>
      <c r="G4386" s="4">
        <f t="shared" si="214"/>
        <v>0</v>
      </c>
    </row>
    <row r="4387" spans="1:7">
      <c r="A4387" s="1">
        <v>43259</v>
      </c>
      <c r="B4387" s="3">
        <v>2.3999999999999998E-3</v>
      </c>
      <c r="C4387" s="4">
        <f t="shared" si="213"/>
        <v>0.58922955974842772</v>
      </c>
      <c r="D4387" s="2">
        <f t="shared" si="215"/>
        <v>2</v>
      </c>
      <c r="E4387" s="2">
        <f t="shared" si="215"/>
        <v>2</v>
      </c>
      <c r="F4387" s="2">
        <f t="shared" si="215"/>
        <v>3</v>
      </c>
      <c r="G4387" s="4">
        <f t="shared" si="214"/>
        <v>0</v>
      </c>
    </row>
    <row r="4388" spans="1:7">
      <c r="A4388" s="1">
        <v>43262</v>
      </c>
      <c r="B4388" s="3">
        <v>1.5E-3</v>
      </c>
      <c r="C4388" s="4">
        <f t="shared" si="213"/>
        <v>0.54422169811320753</v>
      </c>
      <c r="D4388" s="2">
        <f t="shared" si="215"/>
        <v>2</v>
      </c>
      <c r="E4388" s="2">
        <f t="shared" si="215"/>
        <v>2</v>
      </c>
      <c r="F4388" s="2">
        <f t="shared" si="215"/>
        <v>3</v>
      </c>
      <c r="G4388" s="4">
        <f t="shared" si="214"/>
        <v>0</v>
      </c>
    </row>
    <row r="4389" spans="1:7">
      <c r="A4389" s="1">
        <v>43263</v>
      </c>
      <c r="B4389" s="3">
        <v>4.0000000000000002E-4</v>
      </c>
      <c r="C4389" s="4">
        <f t="shared" si="213"/>
        <v>0.47680817610062892</v>
      </c>
      <c r="D4389" s="2">
        <f t="shared" si="215"/>
        <v>1</v>
      </c>
      <c r="E4389" s="2">
        <f t="shared" si="215"/>
        <v>2</v>
      </c>
      <c r="F4389" s="2">
        <f t="shared" si="215"/>
        <v>2</v>
      </c>
      <c r="G4389" s="4">
        <f t="shared" si="214"/>
        <v>0</v>
      </c>
    </row>
    <row r="4390" spans="1:7">
      <c r="A4390" s="1">
        <v>43264</v>
      </c>
      <c r="B4390" s="3">
        <v>-3.4999999999999996E-3</v>
      </c>
      <c r="C4390" s="4">
        <f t="shared" si="213"/>
        <v>0.28989779874213839</v>
      </c>
      <c r="D4390" s="2">
        <f t="shared" si="215"/>
        <v>1</v>
      </c>
      <c r="E4390" s="2">
        <f t="shared" si="215"/>
        <v>1</v>
      </c>
      <c r="F4390" s="2">
        <f t="shared" si="215"/>
        <v>2</v>
      </c>
      <c r="G4390" s="4">
        <f t="shared" si="214"/>
        <v>0</v>
      </c>
    </row>
    <row r="4391" spans="1:7">
      <c r="A4391" s="1">
        <v>43265</v>
      </c>
      <c r="B4391" s="3">
        <v>3.4999999999999996E-3</v>
      </c>
      <c r="C4391" s="4">
        <f t="shared" si="213"/>
        <v>0.63974056603773588</v>
      </c>
      <c r="D4391" s="2">
        <f t="shared" si="215"/>
        <v>2</v>
      </c>
      <c r="E4391" s="2">
        <f t="shared" si="215"/>
        <v>2</v>
      </c>
      <c r="F4391" s="2">
        <f t="shared" si="215"/>
        <v>3</v>
      </c>
      <c r="G4391" s="4">
        <f t="shared" si="214"/>
        <v>0</v>
      </c>
    </row>
    <row r="4392" spans="1:7">
      <c r="A4392" s="1">
        <v>43266</v>
      </c>
      <c r="B4392" s="3">
        <v>-1.4000000000000002E-3</v>
      </c>
      <c r="C4392" s="4">
        <f t="shared" si="213"/>
        <v>0.37283805031446543</v>
      </c>
      <c r="D4392" s="2">
        <f t="shared" si="215"/>
        <v>1</v>
      </c>
      <c r="E4392" s="2">
        <f t="shared" si="215"/>
        <v>2</v>
      </c>
      <c r="F4392" s="2">
        <f t="shared" si="215"/>
        <v>2</v>
      </c>
      <c r="G4392" s="4">
        <f t="shared" si="214"/>
        <v>0</v>
      </c>
    </row>
    <row r="4393" spans="1:7">
      <c r="A4393" s="1">
        <v>43269</v>
      </c>
      <c r="B4393" s="3">
        <v>-1.7000000000000001E-3</v>
      </c>
      <c r="C4393" s="4">
        <f t="shared" si="213"/>
        <v>0.357311320754717</v>
      </c>
      <c r="D4393" s="2">
        <f t="shared" si="215"/>
        <v>1</v>
      </c>
      <c r="E4393" s="2">
        <f t="shared" si="215"/>
        <v>2</v>
      </c>
      <c r="F4393" s="2">
        <f t="shared" si="215"/>
        <v>2</v>
      </c>
      <c r="G4393" s="4">
        <f t="shared" si="214"/>
        <v>0</v>
      </c>
    </row>
    <row r="4394" spans="1:7">
      <c r="A4394" s="1">
        <v>43270</v>
      </c>
      <c r="B4394" s="3">
        <v>-4.8999999999999998E-3</v>
      </c>
      <c r="C4394" s="4">
        <f t="shared" si="213"/>
        <v>0.2456761006289308</v>
      </c>
      <c r="D4394" s="2">
        <f t="shared" si="215"/>
        <v>1</v>
      </c>
      <c r="E4394" s="2">
        <f t="shared" si="215"/>
        <v>1</v>
      </c>
      <c r="F4394" s="2">
        <f t="shared" si="215"/>
        <v>1</v>
      </c>
      <c r="G4394" s="4">
        <f t="shared" si="214"/>
        <v>0</v>
      </c>
    </row>
    <row r="4395" spans="1:7">
      <c r="A4395" s="1">
        <v>43271</v>
      </c>
      <c r="B4395" s="3">
        <v>2.0999999999999999E-3</v>
      </c>
      <c r="C4395" s="4">
        <f t="shared" si="213"/>
        <v>0.5717374213836478</v>
      </c>
      <c r="D4395" s="2">
        <f t="shared" si="215"/>
        <v>2</v>
      </c>
      <c r="E4395" s="2">
        <f t="shared" si="215"/>
        <v>2</v>
      </c>
      <c r="F4395" s="2">
        <f t="shared" si="215"/>
        <v>3</v>
      </c>
      <c r="G4395" s="4">
        <f t="shared" si="214"/>
        <v>2.0999999999999999E-3</v>
      </c>
    </row>
    <row r="4396" spans="1:7">
      <c r="A4396" s="1">
        <v>43272</v>
      </c>
      <c r="B4396" s="3">
        <v>-7.0999999999999995E-3</v>
      </c>
      <c r="C4396" s="4">
        <f t="shared" si="213"/>
        <v>0.19752358490566038</v>
      </c>
      <c r="D4396" s="2">
        <f t="shared" si="215"/>
        <v>1</v>
      </c>
      <c r="E4396" s="2">
        <f t="shared" si="215"/>
        <v>1</v>
      </c>
      <c r="F4396" s="2">
        <f t="shared" si="215"/>
        <v>1</v>
      </c>
      <c r="G4396" s="4">
        <f t="shared" si="214"/>
        <v>0</v>
      </c>
    </row>
    <row r="4397" spans="1:7">
      <c r="A4397" s="1">
        <v>43273</v>
      </c>
      <c r="B4397" s="3">
        <v>2.5999999999999999E-3</v>
      </c>
      <c r="C4397" s="4">
        <f t="shared" si="213"/>
        <v>0.5988600628930818</v>
      </c>
      <c r="D4397" s="2">
        <f t="shared" si="215"/>
        <v>2</v>
      </c>
      <c r="E4397" s="2">
        <f t="shared" si="215"/>
        <v>2</v>
      </c>
      <c r="F4397" s="2">
        <f t="shared" si="215"/>
        <v>3</v>
      </c>
      <c r="G4397" s="4">
        <f t="shared" si="214"/>
        <v>2.5999999999999999E-3</v>
      </c>
    </row>
    <row r="4398" spans="1:7">
      <c r="A4398" s="1">
        <v>43276</v>
      </c>
      <c r="B4398" s="3">
        <v>-1.3600000000000001E-2</v>
      </c>
      <c r="C4398" s="4">
        <f t="shared" si="213"/>
        <v>0.10259433962264151</v>
      </c>
      <c r="D4398" s="2">
        <f t="shared" si="215"/>
        <v>1</v>
      </c>
      <c r="E4398" s="2">
        <f t="shared" si="215"/>
        <v>1</v>
      </c>
      <c r="F4398" s="2">
        <f t="shared" si="215"/>
        <v>1</v>
      </c>
      <c r="G4398" s="4">
        <f t="shared" si="214"/>
        <v>0</v>
      </c>
    </row>
    <row r="4399" spans="1:7">
      <c r="A4399" s="1">
        <v>43277</v>
      </c>
      <c r="B4399" s="3">
        <v>2.3E-3</v>
      </c>
      <c r="C4399" s="4">
        <f t="shared" si="213"/>
        <v>0.58352987421383651</v>
      </c>
      <c r="D4399" s="2">
        <f t="shared" si="215"/>
        <v>2</v>
      </c>
      <c r="E4399" s="2">
        <f t="shared" si="215"/>
        <v>2</v>
      </c>
      <c r="F4399" s="2">
        <f t="shared" si="215"/>
        <v>3</v>
      </c>
      <c r="G4399" s="4">
        <f t="shared" si="214"/>
        <v>2.3E-3</v>
      </c>
    </row>
    <row r="4400" spans="1:7">
      <c r="A4400" s="1">
        <v>43278</v>
      </c>
      <c r="B4400" s="3">
        <v>-8.6999999999999994E-3</v>
      </c>
      <c r="C4400" s="4">
        <f t="shared" si="213"/>
        <v>0.16961477987421383</v>
      </c>
      <c r="D4400" s="2">
        <f t="shared" si="215"/>
        <v>1</v>
      </c>
      <c r="E4400" s="2">
        <f t="shared" si="215"/>
        <v>1</v>
      </c>
      <c r="F4400" s="2">
        <f t="shared" si="215"/>
        <v>1</v>
      </c>
      <c r="G4400" s="4">
        <f t="shared" si="214"/>
        <v>0</v>
      </c>
    </row>
    <row r="4401" spans="1:7">
      <c r="A4401" s="1">
        <v>43279</v>
      </c>
      <c r="B4401" s="3">
        <v>5.4000000000000003E-3</v>
      </c>
      <c r="C4401" s="4">
        <f t="shared" si="213"/>
        <v>0.71737421383647804</v>
      </c>
      <c r="D4401" s="2">
        <f t="shared" si="215"/>
        <v>2</v>
      </c>
      <c r="E4401" s="2">
        <f t="shared" si="215"/>
        <v>3</v>
      </c>
      <c r="F4401" s="2">
        <f t="shared" si="215"/>
        <v>3</v>
      </c>
      <c r="G4401" s="4">
        <f t="shared" si="214"/>
        <v>5.4000000000000003E-3</v>
      </c>
    </row>
    <row r="4402" spans="1:7">
      <c r="A4402" s="1">
        <v>43280</v>
      </c>
      <c r="B4402" s="3">
        <v>7.000000000000001E-4</v>
      </c>
      <c r="C4402" s="4">
        <f t="shared" si="213"/>
        <v>0.49351415094339623</v>
      </c>
      <c r="D4402" s="2">
        <f t="shared" si="215"/>
        <v>1</v>
      </c>
      <c r="E4402" s="2">
        <f t="shared" si="215"/>
        <v>2</v>
      </c>
      <c r="F4402" s="2">
        <f t="shared" si="215"/>
        <v>2</v>
      </c>
      <c r="G4402" s="4">
        <f t="shared" si="214"/>
        <v>0</v>
      </c>
    </row>
    <row r="4403" spans="1:7">
      <c r="A4403" s="1">
        <v>43283</v>
      </c>
      <c r="B4403" s="3">
        <v>2.0999999999999999E-3</v>
      </c>
      <c r="C4403" s="4">
        <f t="shared" si="213"/>
        <v>0.5717374213836478</v>
      </c>
      <c r="D4403" s="2">
        <f t="shared" si="215"/>
        <v>2</v>
      </c>
      <c r="E4403" s="2">
        <f t="shared" si="215"/>
        <v>2</v>
      </c>
      <c r="F4403" s="2">
        <f t="shared" si="215"/>
        <v>3</v>
      </c>
      <c r="G4403" s="4">
        <f t="shared" si="214"/>
        <v>0</v>
      </c>
    </row>
    <row r="4404" spans="1:7">
      <c r="A4404" s="1">
        <v>43284</v>
      </c>
      <c r="B4404" s="3">
        <v>-5.1999999999999998E-3</v>
      </c>
      <c r="C4404" s="4">
        <f t="shared" si="213"/>
        <v>0.23879716981132076</v>
      </c>
      <c r="D4404" s="2">
        <f t="shared" si="215"/>
        <v>1</v>
      </c>
      <c r="E4404" s="2">
        <f t="shared" si="215"/>
        <v>1</v>
      </c>
      <c r="F4404" s="2">
        <f t="shared" si="215"/>
        <v>1</v>
      </c>
      <c r="G4404" s="4">
        <f t="shared" si="214"/>
        <v>0</v>
      </c>
    </row>
    <row r="4405" spans="1:7">
      <c r="A4405" s="1">
        <v>43286</v>
      </c>
      <c r="B4405" s="3">
        <v>9.3999999999999986E-3</v>
      </c>
      <c r="C4405" s="4">
        <f t="shared" si="213"/>
        <v>0.83097484276729561</v>
      </c>
      <c r="D4405" s="2">
        <f t="shared" si="215"/>
        <v>2</v>
      </c>
      <c r="E4405" s="2">
        <f t="shared" si="215"/>
        <v>3</v>
      </c>
      <c r="F4405" s="2">
        <f t="shared" si="215"/>
        <v>4</v>
      </c>
      <c r="G4405" s="4">
        <f t="shared" si="214"/>
        <v>9.3999999999999986E-3</v>
      </c>
    </row>
    <row r="4406" spans="1:7">
      <c r="A4406" s="1">
        <v>43287</v>
      </c>
      <c r="B4406" s="3">
        <v>9.0000000000000011E-3</v>
      </c>
      <c r="C4406" s="4">
        <f t="shared" si="213"/>
        <v>0.82311320754716977</v>
      </c>
      <c r="D4406" s="2">
        <f t="shared" si="215"/>
        <v>2</v>
      </c>
      <c r="E4406" s="2">
        <f t="shared" si="215"/>
        <v>3</v>
      </c>
      <c r="F4406" s="2">
        <f t="shared" si="215"/>
        <v>4</v>
      </c>
      <c r="G4406" s="4">
        <f t="shared" si="214"/>
        <v>0</v>
      </c>
    </row>
    <row r="4407" spans="1:7">
      <c r="A4407" s="1">
        <v>43290</v>
      </c>
      <c r="B4407" s="3">
        <v>9.0000000000000011E-3</v>
      </c>
      <c r="C4407" s="4">
        <f t="shared" si="213"/>
        <v>0.82311320754716977</v>
      </c>
      <c r="D4407" s="2">
        <f t="shared" si="215"/>
        <v>2</v>
      </c>
      <c r="E4407" s="2">
        <f t="shared" si="215"/>
        <v>3</v>
      </c>
      <c r="F4407" s="2">
        <f t="shared" si="215"/>
        <v>4</v>
      </c>
      <c r="G4407" s="4">
        <f t="shared" si="214"/>
        <v>0</v>
      </c>
    </row>
    <row r="4408" spans="1:7">
      <c r="A4408" s="1">
        <v>43291</v>
      </c>
      <c r="B4408" s="3">
        <v>3.4000000000000002E-3</v>
      </c>
      <c r="C4408" s="4">
        <f t="shared" si="213"/>
        <v>0.63482704402515722</v>
      </c>
      <c r="D4408" s="2">
        <f t="shared" si="215"/>
        <v>2</v>
      </c>
      <c r="E4408" s="2">
        <f t="shared" si="215"/>
        <v>2</v>
      </c>
      <c r="F4408" s="2">
        <f t="shared" si="215"/>
        <v>3</v>
      </c>
      <c r="G4408" s="4">
        <f t="shared" si="214"/>
        <v>0</v>
      </c>
    </row>
    <row r="4409" spans="1:7">
      <c r="A4409" s="1">
        <v>43292</v>
      </c>
      <c r="B4409" s="3">
        <v>-8.199999999999999E-3</v>
      </c>
      <c r="C4409" s="4">
        <f t="shared" si="213"/>
        <v>0.17845911949685533</v>
      </c>
      <c r="D4409" s="2">
        <f t="shared" si="215"/>
        <v>1</v>
      </c>
      <c r="E4409" s="2">
        <f t="shared" si="215"/>
        <v>1</v>
      </c>
      <c r="F4409" s="2">
        <f t="shared" si="215"/>
        <v>1</v>
      </c>
      <c r="G4409" s="4">
        <f t="shared" si="214"/>
        <v>0</v>
      </c>
    </row>
    <row r="4410" spans="1:7">
      <c r="A4410" s="1">
        <v>43293</v>
      </c>
      <c r="B4410" s="3">
        <v>8.8999999999999999E-3</v>
      </c>
      <c r="C4410" s="4">
        <f t="shared" si="213"/>
        <v>0.82114779874213839</v>
      </c>
      <c r="D4410" s="2">
        <f t="shared" si="215"/>
        <v>2</v>
      </c>
      <c r="E4410" s="2">
        <f t="shared" si="215"/>
        <v>3</v>
      </c>
      <c r="F4410" s="2">
        <f t="shared" si="215"/>
        <v>4</v>
      </c>
      <c r="G4410" s="4">
        <f t="shared" si="214"/>
        <v>8.8999999999999999E-3</v>
      </c>
    </row>
    <row r="4411" spans="1:7">
      <c r="A4411" s="1">
        <v>43294</v>
      </c>
      <c r="B4411" s="3">
        <v>1.7000000000000001E-3</v>
      </c>
      <c r="C4411" s="4">
        <f t="shared" si="213"/>
        <v>0.55267295597484278</v>
      </c>
      <c r="D4411" s="2">
        <f t="shared" si="215"/>
        <v>2</v>
      </c>
      <c r="E4411" s="2">
        <f t="shared" si="215"/>
        <v>2</v>
      </c>
      <c r="F4411" s="2">
        <f t="shared" si="215"/>
        <v>3</v>
      </c>
      <c r="G4411" s="4">
        <f t="shared" si="214"/>
        <v>0</v>
      </c>
    </row>
    <row r="4412" spans="1:7">
      <c r="A4412" s="1">
        <v>43297</v>
      </c>
      <c r="B4412" s="3">
        <v>-2.3999999999999998E-3</v>
      </c>
      <c r="C4412" s="4">
        <f t="shared" si="213"/>
        <v>0.32724056603773582</v>
      </c>
      <c r="D4412" s="2">
        <f t="shared" si="215"/>
        <v>1</v>
      </c>
      <c r="E4412" s="2">
        <f t="shared" si="215"/>
        <v>1</v>
      </c>
      <c r="F4412" s="2">
        <f t="shared" si="215"/>
        <v>2</v>
      </c>
      <c r="G4412" s="4">
        <f t="shared" si="214"/>
        <v>0</v>
      </c>
    </row>
    <row r="4413" spans="1:7">
      <c r="A4413" s="1">
        <v>43298</v>
      </c>
      <c r="B4413" s="3">
        <v>5.3E-3</v>
      </c>
      <c r="C4413" s="4">
        <f t="shared" si="213"/>
        <v>0.71422955974842772</v>
      </c>
      <c r="D4413" s="2">
        <f t="shared" si="215"/>
        <v>2</v>
      </c>
      <c r="E4413" s="2">
        <f t="shared" si="215"/>
        <v>3</v>
      </c>
      <c r="F4413" s="2">
        <f t="shared" si="215"/>
        <v>3</v>
      </c>
      <c r="G4413" s="4">
        <f t="shared" si="214"/>
        <v>0</v>
      </c>
    </row>
    <row r="4414" spans="1:7">
      <c r="A4414" s="1">
        <v>43299</v>
      </c>
      <c r="B4414" s="3">
        <v>1.7000000000000001E-3</v>
      </c>
      <c r="C4414" s="4">
        <f t="shared" si="213"/>
        <v>0.55267295597484278</v>
      </c>
      <c r="D4414" s="2">
        <f t="shared" si="215"/>
        <v>2</v>
      </c>
      <c r="E4414" s="2">
        <f t="shared" si="215"/>
        <v>2</v>
      </c>
      <c r="F4414" s="2">
        <f t="shared" si="215"/>
        <v>3</v>
      </c>
      <c r="G4414" s="4">
        <f t="shared" si="214"/>
        <v>0</v>
      </c>
    </row>
    <row r="4415" spans="1:7">
      <c r="A4415" s="1">
        <v>43300</v>
      </c>
      <c r="B4415" s="3">
        <v>-3.9000000000000003E-3</v>
      </c>
      <c r="C4415" s="4">
        <f t="shared" si="213"/>
        <v>0.27849842767295596</v>
      </c>
      <c r="D4415" s="2">
        <f t="shared" si="215"/>
        <v>1</v>
      </c>
      <c r="E4415" s="2">
        <f t="shared" si="215"/>
        <v>1</v>
      </c>
      <c r="F4415" s="2">
        <f t="shared" si="215"/>
        <v>2</v>
      </c>
      <c r="G4415" s="4">
        <f t="shared" si="214"/>
        <v>0</v>
      </c>
    </row>
    <row r="4416" spans="1:7">
      <c r="A4416" s="1">
        <v>43301</v>
      </c>
      <c r="B4416" s="3">
        <v>-1.6000000000000001E-3</v>
      </c>
      <c r="C4416" s="4">
        <f t="shared" si="213"/>
        <v>0.36124213836477986</v>
      </c>
      <c r="D4416" s="2">
        <f t="shared" si="215"/>
        <v>1</v>
      </c>
      <c r="E4416" s="2">
        <f t="shared" si="215"/>
        <v>2</v>
      </c>
      <c r="F4416" s="2">
        <f t="shared" si="215"/>
        <v>2</v>
      </c>
      <c r="G4416" s="4">
        <f t="shared" si="214"/>
        <v>0</v>
      </c>
    </row>
    <row r="4417" spans="1:7">
      <c r="A4417" s="1">
        <v>43304</v>
      </c>
      <c r="B4417" s="3">
        <v>4.0999999999999995E-3</v>
      </c>
      <c r="C4417" s="4">
        <f t="shared" si="213"/>
        <v>0.6654874213836478</v>
      </c>
      <c r="D4417" s="2">
        <f t="shared" si="215"/>
        <v>2</v>
      </c>
      <c r="E4417" s="2">
        <f t="shared" si="215"/>
        <v>2</v>
      </c>
      <c r="F4417" s="2">
        <f t="shared" si="215"/>
        <v>3</v>
      </c>
      <c r="G4417" s="4">
        <f t="shared" si="214"/>
        <v>0</v>
      </c>
    </row>
    <row r="4418" spans="1:7">
      <c r="A4418" s="1">
        <v>43305</v>
      </c>
      <c r="B4418" s="3">
        <v>3.2000000000000002E-3</v>
      </c>
      <c r="C4418" s="4">
        <f t="shared" si="213"/>
        <v>0.62303459119496851</v>
      </c>
      <c r="D4418" s="2">
        <f t="shared" si="215"/>
        <v>2</v>
      </c>
      <c r="E4418" s="2">
        <f t="shared" si="215"/>
        <v>2</v>
      </c>
      <c r="F4418" s="2">
        <f t="shared" si="215"/>
        <v>3</v>
      </c>
      <c r="G4418" s="4">
        <f t="shared" si="214"/>
        <v>0</v>
      </c>
    </row>
    <row r="4419" spans="1:7">
      <c r="A4419" s="1">
        <v>43306</v>
      </c>
      <c r="B4419" s="3">
        <v>7.3000000000000001E-3</v>
      </c>
      <c r="C4419" s="4">
        <f t="shared" si="213"/>
        <v>0.77790880503144655</v>
      </c>
      <c r="D4419" s="2">
        <f t="shared" si="215"/>
        <v>2</v>
      </c>
      <c r="E4419" s="2">
        <f t="shared" si="215"/>
        <v>3</v>
      </c>
      <c r="F4419" s="2">
        <f t="shared" si="215"/>
        <v>4</v>
      </c>
      <c r="G4419" s="4">
        <f t="shared" si="214"/>
        <v>0</v>
      </c>
    </row>
    <row r="4420" spans="1:7">
      <c r="A4420" s="1">
        <v>43307</v>
      </c>
      <c r="B4420" s="3">
        <v>4.0000000000000002E-4</v>
      </c>
      <c r="C4420" s="4">
        <f t="shared" ref="C4420:C4483" si="216">RANK(B4420,$B$3:$B$5090,1)/$K$1</f>
        <v>0.47680817610062892</v>
      </c>
      <c r="D4420" s="2">
        <f t="shared" si="215"/>
        <v>1</v>
      </c>
      <c r="E4420" s="2">
        <f t="shared" si="215"/>
        <v>2</v>
      </c>
      <c r="F4420" s="2">
        <f t="shared" si="215"/>
        <v>2</v>
      </c>
      <c r="G4420" s="4">
        <f t="shared" si="214"/>
        <v>0</v>
      </c>
    </row>
    <row r="4421" spans="1:7">
      <c r="A4421" s="1">
        <v>43308</v>
      </c>
      <c r="B4421" s="3">
        <v>-8.8999999999999999E-3</v>
      </c>
      <c r="C4421" s="4">
        <f t="shared" si="216"/>
        <v>0.16607704402515724</v>
      </c>
      <c r="D4421" s="2">
        <f t="shared" si="215"/>
        <v>1</v>
      </c>
      <c r="E4421" s="2">
        <f t="shared" si="215"/>
        <v>1</v>
      </c>
      <c r="F4421" s="2">
        <f t="shared" si="215"/>
        <v>1</v>
      </c>
      <c r="G4421" s="4">
        <f t="shared" ref="G4421:G4484" si="217">IF(F4420=1,B4421,0)</f>
        <v>0</v>
      </c>
    </row>
    <row r="4422" spans="1:7">
      <c r="A4422" s="1">
        <v>43311</v>
      </c>
      <c r="B4422" s="3">
        <v>-5.1000000000000004E-3</v>
      </c>
      <c r="C4422" s="4">
        <f t="shared" si="216"/>
        <v>0.24135220125786164</v>
      </c>
      <c r="D4422" s="2">
        <f t="shared" si="215"/>
        <v>1</v>
      </c>
      <c r="E4422" s="2">
        <f t="shared" si="215"/>
        <v>1</v>
      </c>
      <c r="F4422" s="2">
        <f t="shared" si="215"/>
        <v>1</v>
      </c>
      <c r="G4422" s="4">
        <f t="shared" si="217"/>
        <v>-5.1000000000000004E-3</v>
      </c>
    </row>
    <row r="4423" spans="1:7">
      <c r="A4423" s="1">
        <v>43312</v>
      </c>
      <c r="B4423" s="3">
        <v>5.0000000000000001E-3</v>
      </c>
      <c r="C4423" s="4">
        <f t="shared" si="216"/>
        <v>0.70322327044025157</v>
      </c>
      <c r="D4423" s="2">
        <f t="shared" si="215"/>
        <v>2</v>
      </c>
      <c r="E4423" s="2">
        <f t="shared" si="215"/>
        <v>3</v>
      </c>
      <c r="F4423" s="2">
        <f t="shared" si="215"/>
        <v>3</v>
      </c>
      <c r="G4423" s="4">
        <f t="shared" si="217"/>
        <v>5.0000000000000001E-3</v>
      </c>
    </row>
    <row r="4424" spans="1:7">
      <c r="A4424" s="1">
        <v>43313</v>
      </c>
      <c r="B4424" s="3">
        <v>-2.2000000000000001E-3</v>
      </c>
      <c r="C4424" s="4">
        <f t="shared" si="216"/>
        <v>0.33392295597484278</v>
      </c>
      <c r="D4424" s="2">
        <f t="shared" si="215"/>
        <v>1</v>
      </c>
      <c r="E4424" s="2">
        <f t="shared" si="215"/>
        <v>2</v>
      </c>
      <c r="F4424" s="2">
        <f t="shared" si="215"/>
        <v>2</v>
      </c>
      <c r="G4424" s="4">
        <f t="shared" si="217"/>
        <v>0</v>
      </c>
    </row>
    <row r="4425" spans="1:7">
      <c r="A4425" s="1">
        <v>43314</v>
      </c>
      <c r="B4425" s="3">
        <v>6.4000000000000003E-3</v>
      </c>
      <c r="C4425" s="4">
        <f t="shared" si="216"/>
        <v>0.75314465408805031</v>
      </c>
      <c r="D4425" s="2">
        <f t="shared" si="215"/>
        <v>2</v>
      </c>
      <c r="E4425" s="2">
        <f t="shared" si="215"/>
        <v>3</v>
      </c>
      <c r="F4425" s="2">
        <f t="shared" si="215"/>
        <v>4</v>
      </c>
      <c r="G4425" s="4">
        <f t="shared" si="217"/>
        <v>0</v>
      </c>
    </row>
    <row r="4426" spans="1:7">
      <c r="A4426" s="1">
        <v>43315</v>
      </c>
      <c r="B4426" s="3">
        <v>3.9000000000000003E-3</v>
      </c>
      <c r="C4426" s="4">
        <f t="shared" si="216"/>
        <v>0.65782232704402521</v>
      </c>
      <c r="D4426" s="2">
        <f t="shared" si="215"/>
        <v>2</v>
      </c>
      <c r="E4426" s="2">
        <f t="shared" si="215"/>
        <v>2</v>
      </c>
      <c r="F4426" s="2">
        <f t="shared" si="215"/>
        <v>3</v>
      </c>
      <c r="G4426" s="4">
        <f t="shared" si="217"/>
        <v>0</v>
      </c>
    </row>
    <row r="4427" spans="1:7">
      <c r="A4427" s="1">
        <v>43318</v>
      </c>
      <c r="B4427" s="3">
        <v>3.7000000000000002E-3</v>
      </c>
      <c r="C4427" s="4">
        <f t="shared" si="216"/>
        <v>0.64917452830188682</v>
      </c>
      <c r="D4427" s="2">
        <f t="shared" si="215"/>
        <v>2</v>
      </c>
      <c r="E4427" s="2">
        <f t="shared" si="215"/>
        <v>2</v>
      </c>
      <c r="F4427" s="2">
        <f t="shared" si="215"/>
        <v>3</v>
      </c>
      <c r="G4427" s="4">
        <f t="shared" si="217"/>
        <v>0</v>
      </c>
    </row>
    <row r="4428" spans="1:7">
      <c r="A4428" s="1">
        <v>43319</v>
      </c>
      <c r="B4428" s="3">
        <v>3.4999999999999996E-3</v>
      </c>
      <c r="C4428" s="4">
        <f t="shared" si="216"/>
        <v>0.63974056603773588</v>
      </c>
      <c r="D4428" s="2">
        <f t="shared" si="215"/>
        <v>2</v>
      </c>
      <c r="E4428" s="2">
        <f t="shared" si="215"/>
        <v>2</v>
      </c>
      <c r="F4428" s="2">
        <f t="shared" si="215"/>
        <v>3</v>
      </c>
      <c r="G4428" s="4">
        <f t="shared" si="217"/>
        <v>0</v>
      </c>
    </row>
    <row r="4429" spans="1:7">
      <c r="A4429" s="1">
        <v>43320</v>
      </c>
      <c r="B4429" s="3">
        <v>-1.6000000000000001E-3</v>
      </c>
      <c r="C4429" s="4">
        <f t="shared" si="216"/>
        <v>0.36124213836477986</v>
      </c>
      <c r="D4429" s="2">
        <f t="shared" si="215"/>
        <v>1</v>
      </c>
      <c r="E4429" s="2">
        <f t="shared" si="215"/>
        <v>2</v>
      </c>
      <c r="F4429" s="2">
        <f t="shared" si="215"/>
        <v>2</v>
      </c>
      <c r="G4429" s="4">
        <f t="shared" si="217"/>
        <v>0</v>
      </c>
    </row>
    <row r="4430" spans="1:7">
      <c r="A4430" s="1">
        <v>43321</v>
      </c>
      <c r="B4430" s="3">
        <v>-5.0000000000000001E-4</v>
      </c>
      <c r="C4430" s="4">
        <f t="shared" si="216"/>
        <v>0.42138364779874216</v>
      </c>
      <c r="D4430" s="2">
        <f t="shared" si="215"/>
        <v>1</v>
      </c>
      <c r="E4430" s="2">
        <f t="shared" si="215"/>
        <v>2</v>
      </c>
      <c r="F4430" s="2">
        <f t="shared" si="215"/>
        <v>2</v>
      </c>
      <c r="G4430" s="4">
        <f t="shared" si="217"/>
        <v>0</v>
      </c>
    </row>
    <row r="4431" spans="1:7">
      <c r="A4431" s="1">
        <v>43322</v>
      </c>
      <c r="B4431" s="3">
        <v>-6.0000000000000001E-3</v>
      </c>
      <c r="C4431" s="4">
        <f t="shared" si="216"/>
        <v>0.22130503144654087</v>
      </c>
      <c r="D4431" s="2">
        <f t="shared" si="215"/>
        <v>1</v>
      </c>
      <c r="E4431" s="2">
        <f t="shared" si="215"/>
        <v>1</v>
      </c>
      <c r="F4431" s="2">
        <f t="shared" si="215"/>
        <v>1</v>
      </c>
      <c r="G4431" s="4">
        <f t="shared" si="217"/>
        <v>0</v>
      </c>
    </row>
    <row r="4432" spans="1:7">
      <c r="A4432" s="1">
        <v>43325</v>
      </c>
      <c r="B4432" s="3">
        <v>-4.0000000000000001E-3</v>
      </c>
      <c r="C4432" s="4">
        <f t="shared" si="216"/>
        <v>0.27417452830188677</v>
      </c>
      <c r="D4432" s="2">
        <f t="shared" si="215"/>
        <v>1</v>
      </c>
      <c r="E4432" s="2">
        <f t="shared" si="215"/>
        <v>1</v>
      </c>
      <c r="F4432" s="2">
        <f t="shared" si="215"/>
        <v>2</v>
      </c>
      <c r="G4432" s="4">
        <f t="shared" si="217"/>
        <v>-4.0000000000000001E-3</v>
      </c>
    </row>
    <row r="4433" spans="1:7">
      <c r="A4433" s="1">
        <v>43326</v>
      </c>
      <c r="B4433" s="3">
        <v>5.5000000000000005E-3</v>
      </c>
      <c r="C4433" s="4">
        <f t="shared" si="216"/>
        <v>0.72150157232704404</v>
      </c>
      <c r="D4433" s="2">
        <f t="shared" si="215"/>
        <v>2</v>
      </c>
      <c r="E4433" s="2">
        <f t="shared" si="215"/>
        <v>3</v>
      </c>
      <c r="F4433" s="2">
        <f t="shared" si="215"/>
        <v>3</v>
      </c>
      <c r="G4433" s="4">
        <f t="shared" si="217"/>
        <v>0</v>
      </c>
    </row>
    <row r="4434" spans="1:7">
      <c r="A4434" s="1">
        <v>43327</v>
      </c>
      <c r="B4434" s="3">
        <v>-6.9999999999999993E-3</v>
      </c>
      <c r="C4434" s="4">
        <f t="shared" si="216"/>
        <v>0.19988207547169812</v>
      </c>
      <c r="D4434" s="2">
        <f t="shared" si="215"/>
        <v>1</v>
      </c>
      <c r="E4434" s="2">
        <f t="shared" si="215"/>
        <v>1</v>
      </c>
      <c r="F4434" s="2">
        <f t="shared" si="215"/>
        <v>1</v>
      </c>
      <c r="G4434" s="4">
        <f t="shared" si="217"/>
        <v>0</v>
      </c>
    </row>
    <row r="4435" spans="1:7">
      <c r="A4435" s="1">
        <v>43328</v>
      </c>
      <c r="B4435" s="3">
        <v>8.3999999999999995E-3</v>
      </c>
      <c r="C4435" s="4">
        <f t="shared" si="216"/>
        <v>0.81073113207547165</v>
      </c>
      <c r="D4435" s="2">
        <f t="shared" ref="D4435:F4498" si="218">ROUNDDOWN($C4435*D$2,0) - IF(MOD($C4435*D$2,1)=0,1,0) + 1</f>
        <v>2</v>
      </c>
      <c r="E4435" s="2">
        <f t="shared" si="218"/>
        <v>3</v>
      </c>
      <c r="F4435" s="2">
        <f t="shared" si="218"/>
        <v>4</v>
      </c>
      <c r="G4435" s="4">
        <f t="shared" si="217"/>
        <v>8.3999999999999995E-3</v>
      </c>
    </row>
    <row r="4436" spans="1:7">
      <c r="A4436" s="1">
        <v>43329</v>
      </c>
      <c r="B4436" s="3">
        <v>2.7000000000000001E-3</v>
      </c>
      <c r="C4436" s="4">
        <f t="shared" si="216"/>
        <v>0.60318396226415094</v>
      </c>
      <c r="D4436" s="2">
        <f t="shared" si="218"/>
        <v>2</v>
      </c>
      <c r="E4436" s="2">
        <f t="shared" si="218"/>
        <v>2</v>
      </c>
      <c r="F4436" s="2">
        <f t="shared" si="218"/>
        <v>3</v>
      </c>
      <c r="G4436" s="4">
        <f t="shared" si="217"/>
        <v>0</v>
      </c>
    </row>
    <row r="4437" spans="1:7">
      <c r="A4437" s="1">
        <v>43332</v>
      </c>
      <c r="B4437" s="3">
        <v>2.2000000000000001E-3</v>
      </c>
      <c r="C4437" s="4">
        <f t="shared" si="216"/>
        <v>0.57704402515723274</v>
      </c>
      <c r="D4437" s="2">
        <f t="shared" si="218"/>
        <v>2</v>
      </c>
      <c r="E4437" s="2">
        <f t="shared" si="218"/>
        <v>2</v>
      </c>
      <c r="F4437" s="2">
        <f t="shared" si="218"/>
        <v>3</v>
      </c>
      <c r="G4437" s="4">
        <f t="shared" si="217"/>
        <v>0</v>
      </c>
    </row>
    <row r="4438" spans="1:7">
      <c r="A4438" s="1">
        <v>43333</v>
      </c>
      <c r="B4438" s="3">
        <v>1.1000000000000001E-3</v>
      </c>
      <c r="C4438" s="4">
        <f t="shared" si="216"/>
        <v>0.51985062893081757</v>
      </c>
      <c r="D4438" s="2">
        <f t="shared" si="218"/>
        <v>2</v>
      </c>
      <c r="E4438" s="2">
        <f t="shared" si="218"/>
        <v>2</v>
      </c>
      <c r="F4438" s="2">
        <f t="shared" si="218"/>
        <v>3</v>
      </c>
      <c r="G4438" s="4">
        <f t="shared" si="217"/>
        <v>0</v>
      </c>
    </row>
    <row r="4439" spans="1:7">
      <c r="A4439" s="1">
        <v>43334</v>
      </c>
      <c r="B4439" s="3">
        <v>-2.0000000000000001E-4</v>
      </c>
      <c r="C4439" s="4">
        <f t="shared" si="216"/>
        <v>0.43553459119496857</v>
      </c>
      <c r="D4439" s="2">
        <f t="shared" si="218"/>
        <v>1</v>
      </c>
      <c r="E4439" s="2">
        <f t="shared" si="218"/>
        <v>2</v>
      </c>
      <c r="F4439" s="2">
        <f t="shared" si="218"/>
        <v>2</v>
      </c>
      <c r="G4439" s="4">
        <f t="shared" si="217"/>
        <v>0</v>
      </c>
    </row>
    <row r="4440" spans="1:7">
      <c r="A4440" s="1">
        <v>43335</v>
      </c>
      <c r="B4440" s="3">
        <v>-1.1000000000000001E-3</v>
      </c>
      <c r="C4440" s="4">
        <f t="shared" si="216"/>
        <v>0.38836477987421386</v>
      </c>
      <c r="D4440" s="2">
        <f t="shared" si="218"/>
        <v>1</v>
      </c>
      <c r="E4440" s="2">
        <f t="shared" si="218"/>
        <v>2</v>
      </c>
      <c r="F4440" s="2">
        <f t="shared" si="218"/>
        <v>2</v>
      </c>
      <c r="G4440" s="4">
        <f t="shared" si="217"/>
        <v>0</v>
      </c>
    </row>
    <row r="4441" spans="1:7">
      <c r="A4441" s="1">
        <v>43336</v>
      </c>
      <c r="B4441" s="3">
        <v>6.6E-3</v>
      </c>
      <c r="C4441" s="4">
        <f t="shared" si="216"/>
        <v>0.75845125786163525</v>
      </c>
      <c r="D4441" s="2">
        <f t="shared" si="218"/>
        <v>2</v>
      </c>
      <c r="E4441" s="2">
        <f t="shared" si="218"/>
        <v>3</v>
      </c>
      <c r="F4441" s="2">
        <f t="shared" si="218"/>
        <v>4</v>
      </c>
      <c r="G4441" s="4">
        <f t="shared" si="217"/>
        <v>0</v>
      </c>
    </row>
    <row r="4442" spans="1:7">
      <c r="A4442" s="1">
        <v>43339</v>
      </c>
      <c r="B4442" s="3">
        <v>7.6E-3</v>
      </c>
      <c r="C4442" s="4">
        <f t="shared" si="216"/>
        <v>0.78655660377358494</v>
      </c>
      <c r="D4442" s="2">
        <f t="shared" si="218"/>
        <v>2</v>
      </c>
      <c r="E4442" s="2">
        <f t="shared" si="218"/>
        <v>3</v>
      </c>
      <c r="F4442" s="2">
        <f t="shared" si="218"/>
        <v>4</v>
      </c>
      <c r="G4442" s="4">
        <f t="shared" si="217"/>
        <v>0</v>
      </c>
    </row>
    <row r="4443" spans="1:7">
      <c r="A4443" s="1">
        <v>43340</v>
      </c>
      <c r="B4443" s="3">
        <v>2.9999999999999997E-4</v>
      </c>
      <c r="C4443" s="4">
        <f t="shared" si="216"/>
        <v>0.47169811320754718</v>
      </c>
      <c r="D4443" s="2">
        <f t="shared" si="218"/>
        <v>1</v>
      </c>
      <c r="E4443" s="2">
        <f t="shared" si="218"/>
        <v>2</v>
      </c>
      <c r="F4443" s="2">
        <f t="shared" si="218"/>
        <v>2</v>
      </c>
      <c r="G4443" s="4">
        <f t="shared" si="217"/>
        <v>0</v>
      </c>
    </row>
    <row r="4444" spans="1:7">
      <c r="A4444" s="1">
        <v>43341</v>
      </c>
      <c r="B4444" s="3">
        <v>5.4000000000000003E-3</v>
      </c>
      <c r="C4444" s="4">
        <f t="shared" si="216"/>
        <v>0.71737421383647804</v>
      </c>
      <c r="D4444" s="2">
        <f t="shared" si="218"/>
        <v>2</v>
      </c>
      <c r="E4444" s="2">
        <f t="shared" si="218"/>
        <v>3</v>
      </c>
      <c r="F4444" s="2">
        <f t="shared" si="218"/>
        <v>3</v>
      </c>
      <c r="G4444" s="4">
        <f t="shared" si="217"/>
        <v>0</v>
      </c>
    </row>
    <row r="4445" spans="1:7">
      <c r="A4445" s="1">
        <v>43342</v>
      </c>
      <c r="B4445" s="3">
        <v>-4.4000000000000003E-3</v>
      </c>
      <c r="C4445" s="4">
        <f t="shared" si="216"/>
        <v>0.2617924528301887</v>
      </c>
      <c r="D4445" s="2">
        <f t="shared" si="218"/>
        <v>1</v>
      </c>
      <c r="E4445" s="2">
        <f t="shared" si="218"/>
        <v>1</v>
      </c>
      <c r="F4445" s="2">
        <f t="shared" si="218"/>
        <v>2</v>
      </c>
      <c r="G4445" s="4">
        <f t="shared" si="217"/>
        <v>0</v>
      </c>
    </row>
    <row r="4446" spans="1:7">
      <c r="A4446" s="1">
        <v>43343</v>
      </c>
      <c r="B4446" s="3">
        <v>0</v>
      </c>
      <c r="C4446" s="4">
        <f t="shared" si="216"/>
        <v>0.4459512578616352</v>
      </c>
      <c r="D4446" s="2">
        <f t="shared" si="218"/>
        <v>1</v>
      </c>
      <c r="E4446" s="2">
        <f t="shared" si="218"/>
        <v>2</v>
      </c>
      <c r="F4446" s="2">
        <f t="shared" si="218"/>
        <v>2</v>
      </c>
      <c r="G4446" s="4">
        <f t="shared" si="217"/>
        <v>0</v>
      </c>
    </row>
    <row r="4447" spans="1:7">
      <c r="A4447" s="1">
        <v>43347</v>
      </c>
      <c r="B4447" s="3">
        <v>-1.2999999999999999E-3</v>
      </c>
      <c r="C4447" s="4">
        <f t="shared" si="216"/>
        <v>0.37873427672955973</v>
      </c>
      <c r="D4447" s="2">
        <f t="shared" si="218"/>
        <v>1</v>
      </c>
      <c r="E4447" s="2">
        <f t="shared" si="218"/>
        <v>2</v>
      </c>
      <c r="F4447" s="2">
        <f t="shared" si="218"/>
        <v>2</v>
      </c>
      <c r="G4447" s="4">
        <f t="shared" si="217"/>
        <v>0</v>
      </c>
    </row>
    <row r="4448" spans="1:7">
      <c r="A4448" s="1">
        <v>43348</v>
      </c>
      <c r="B4448" s="3">
        <v>-3.4999999999999996E-3</v>
      </c>
      <c r="C4448" s="4">
        <f t="shared" si="216"/>
        <v>0.28989779874213839</v>
      </c>
      <c r="D4448" s="2">
        <f t="shared" si="218"/>
        <v>1</v>
      </c>
      <c r="E4448" s="2">
        <f t="shared" si="218"/>
        <v>1</v>
      </c>
      <c r="F4448" s="2">
        <f t="shared" si="218"/>
        <v>2</v>
      </c>
      <c r="G4448" s="4">
        <f t="shared" si="217"/>
        <v>0</v>
      </c>
    </row>
    <row r="4449" spans="1:7">
      <c r="A4449" s="1">
        <v>43349</v>
      </c>
      <c r="B4449" s="3">
        <v>-3.2000000000000002E-3</v>
      </c>
      <c r="C4449" s="4">
        <f t="shared" si="216"/>
        <v>0.30227987421383645</v>
      </c>
      <c r="D4449" s="2">
        <f t="shared" si="218"/>
        <v>1</v>
      </c>
      <c r="E4449" s="2">
        <f t="shared" si="218"/>
        <v>1</v>
      </c>
      <c r="F4449" s="2">
        <f t="shared" si="218"/>
        <v>2</v>
      </c>
      <c r="G4449" s="4">
        <f t="shared" si="217"/>
        <v>0</v>
      </c>
    </row>
    <row r="4450" spans="1:7">
      <c r="A4450" s="1">
        <v>43350</v>
      </c>
      <c r="B4450" s="3">
        <v>-1.5E-3</v>
      </c>
      <c r="C4450" s="4">
        <f t="shared" si="216"/>
        <v>0.3665487421383648</v>
      </c>
      <c r="D4450" s="2">
        <f t="shared" si="218"/>
        <v>1</v>
      </c>
      <c r="E4450" s="2">
        <f t="shared" si="218"/>
        <v>2</v>
      </c>
      <c r="F4450" s="2">
        <f t="shared" si="218"/>
        <v>2</v>
      </c>
      <c r="G4450" s="4">
        <f t="shared" si="217"/>
        <v>0</v>
      </c>
    </row>
    <row r="4451" spans="1:7">
      <c r="A4451" s="1">
        <v>43353</v>
      </c>
      <c r="B4451" s="3">
        <v>1.9E-3</v>
      </c>
      <c r="C4451" s="4">
        <f t="shared" si="216"/>
        <v>0.56269654088050314</v>
      </c>
      <c r="D4451" s="2">
        <f t="shared" si="218"/>
        <v>2</v>
      </c>
      <c r="E4451" s="2">
        <f t="shared" si="218"/>
        <v>2</v>
      </c>
      <c r="F4451" s="2">
        <f t="shared" si="218"/>
        <v>3</v>
      </c>
      <c r="G4451" s="4">
        <f t="shared" si="217"/>
        <v>0</v>
      </c>
    </row>
    <row r="4452" spans="1:7">
      <c r="A4452" s="1">
        <v>43354</v>
      </c>
      <c r="B4452" s="3">
        <v>3.3E-3</v>
      </c>
      <c r="C4452" s="4">
        <f t="shared" si="216"/>
        <v>0.6275550314465409</v>
      </c>
      <c r="D4452" s="2">
        <f t="shared" si="218"/>
        <v>2</v>
      </c>
      <c r="E4452" s="2">
        <f t="shared" si="218"/>
        <v>2</v>
      </c>
      <c r="F4452" s="2">
        <f t="shared" si="218"/>
        <v>3</v>
      </c>
      <c r="G4452" s="4">
        <f t="shared" si="217"/>
        <v>0</v>
      </c>
    </row>
    <row r="4453" spans="1:7">
      <c r="A4453" s="1">
        <v>43355</v>
      </c>
      <c r="B4453" s="3">
        <v>-4.0000000000000002E-4</v>
      </c>
      <c r="C4453" s="4">
        <f t="shared" si="216"/>
        <v>0.42727987421383645</v>
      </c>
      <c r="D4453" s="2">
        <f t="shared" si="218"/>
        <v>1</v>
      </c>
      <c r="E4453" s="2">
        <f t="shared" si="218"/>
        <v>2</v>
      </c>
      <c r="F4453" s="2">
        <f t="shared" si="218"/>
        <v>2</v>
      </c>
      <c r="G4453" s="4">
        <f t="shared" si="217"/>
        <v>0</v>
      </c>
    </row>
    <row r="4454" spans="1:7">
      <c r="A4454" s="1">
        <v>43356</v>
      </c>
      <c r="B4454" s="3">
        <v>5.8999999999999999E-3</v>
      </c>
      <c r="C4454" s="4">
        <f t="shared" si="216"/>
        <v>0.73584905660377353</v>
      </c>
      <c r="D4454" s="2">
        <f t="shared" si="218"/>
        <v>2</v>
      </c>
      <c r="E4454" s="2">
        <f t="shared" si="218"/>
        <v>3</v>
      </c>
      <c r="F4454" s="2">
        <f t="shared" si="218"/>
        <v>3</v>
      </c>
      <c r="G4454" s="4">
        <f t="shared" si="217"/>
        <v>0</v>
      </c>
    </row>
    <row r="4455" spans="1:7">
      <c r="A4455" s="1">
        <v>43357</v>
      </c>
      <c r="B4455" s="3">
        <v>2.9999999999999997E-4</v>
      </c>
      <c r="C4455" s="4">
        <f t="shared" si="216"/>
        <v>0.47169811320754718</v>
      </c>
      <c r="D4455" s="2">
        <f t="shared" si="218"/>
        <v>1</v>
      </c>
      <c r="E4455" s="2">
        <f t="shared" si="218"/>
        <v>2</v>
      </c>
      <c r="F4455" s="2">
        <f t="shared" si="218"/>
        <v>2</v>
      </c>
      <c r="G4455" s="4">
        <f t="shared" si="217"/>
        <v>0</v>
      </c>
    </row>
    <row r="4456" spans="1:7">
      <c r="A4456" s="1">
        <v>43360</v>
      </c>
      <c r="B4456" s="3">
        <v>-5.3E-3</v>
      </c>
      <c r="C4456" s="4">
        <f t="shared" si="216"/>
        <v>0.23525943396226415</v>
      </c>
      <c r="D4456" s="2">
        <f t="shared" si="218"/>
        <v>1</v>
      </c>
      <c r="E4456" s="2">
        <f t="shared" si="218"/>
        <v>1</v>
      </c>
      <c r="F4456" s="2">
        <f t="shared" si="218"/>
        <v>1</v>
      </c>
      <c r="G4456" s="4">
        <f t="shared" si="217"/>
        <v>0</v>
      </c>
    </row>
    <row r="4457" spans="1:7">
      <c r="A4457" s="1">
        <v>43361</v>
      </c>
      <c r="B4457" s="3">
        <v>5.4000000000000003E-3</v>
      </c>
      <c r="C4457" s="4">
        <f t="shared" si="216"/>
        <v>0.71737421383647804</v>
      </c>
      <c r="D4457" s="2">
        <f t="shared" si="218"/>
        <v>2</v>
      </c>
      <c r="E4457" s="2">
        <f t="shared" si="218"/>
        <v>3</v>
      </c>
      <c r="F4457" s="2">
        <f t="shared" si="218"/>
        <v>3</v>
      </c>
      <c r="G4457" s="4">
        <f t="shared" si="217"/>
        <v>5.4000000000000003E-3</v>
      </c>
    </row>
    <row r="4458" spans="1:7">
      <c r="A4458" s="1">
        <v>43362</v>
      </c>
      <c r="B4458" s="3">
        <v>1.1999999999999999E-3</v>
      </c>
      <c r="C4458" s="4">
        <f t="shared" si="216"/>
        <v>0.52771226415094341</v>
      </c>
      <c r="D4458" s="2">
        <f t="shared" si="218"/>
        <v>2</v>
      </c>
      <c r="E4458" s="2">
        <f t="shared" si="218"/>
        <v>2</v>
      </c>
      <c r="F4458" s="2">
        <f t="shared" si="218"/>
        <v>3</v>
      </c>
      <c r="G4458" s="4">
        <f t="shared" si="217"/>
        <v>0</v>
      </c>
    </row>
    <row r="4459" spans="1:7">
      <c r="A4459" s="1">
        <v>43363</v>
      </c>
      <c r="B4459" s="3">
        <v>8.5000000000000006E-3</v>
      </c>
      <c r="C4459" s="4">
        <f t="shared" si="216"/>
        <v>0.81269654088050314</v>
      </c>
      <c r="D4459" s="2">
        <f t="shared" si="218"/>
        <v>2</v>
      </c>
      <c r="E4459" s="2">
        <f t="shared" si="218"/>
        <v>3</v>
      </c>
      <c r="F4459" s="2">
        <f t="shared" si="218"/>
        <v>4</v>
      </c>
      <c r="G4459" s="4">
        <f t="shared" si="217"/>
        <v>0</v>
      </c>
    </row>
    <row r="4460" spans="1:7">
      <c r="A4460" s="1">
        <v>43364</v>
      </c>
      <c r="B4460" s="3">
        <v>-2E-3</v>
      </c>
      <c r="C4460" s="4">
        <f t="shared" si="216"/>
        <v>0.34433962264150941</v>
      </c>
      <c r="D4460" s="2">
        <f t="shared" si="218"/>
        <v>1</v>
      </c>
      <c r="E4460" s="2">
        <f t="shared" si="218"/>
        <v>2</v>
      </c>
      <c r="F4460" s="2">
        <f t="shared" si="218"/>
        <v>2</v>
      </c>
      <c r="G4460" s="4">
        <f t="shared" si="217"/>
        <v>0</v>
      </c>
    </row>
    <row r="4461" spans="1:7">
      <c r="A4461" s="1">
        <v>43367</v>
      </c>
      <c r="B4461" s="3">
        <v>-2.8000000000000004E-3</v>
      </c>
      <c r="C4461" s="4">
        <f t="shared" si="216"/>
        <v>0.31387578616352202</v>
      </c>
      <c r="D4461" s="2">
        <f t="shared" si="218"/>
        <v>1</v>
      </c>
      <c r="E4461" s="2">
        <f t="shared" si="218"/>
        <v>1</v>
      </c>
      <c r="F4461" s="2">
        <f t="shared" si="218"/>
        <v>2</v>
      </c>
      <c r="G4461" s="4">
        <f t="shared" si="217"/>
        <v>0</v>
      </c>
    </row>
    <row r="4462" spans="1:7">
      <c r="A4462" s="1">
        <v>43368</v>
      </c>
      <c r="B4462" s="3">
        <v>-1.5E-3</v>
      </c>
      <c r="C4462" s="4">
        <f t="shared" si="216"/>
        <v>0.3665487421383648</v>
      </c>
      <c r="D4462" s="2">
        <f t="shared" si="218"/>
        <v>1</v>
      </c>
      <c r="E4462" s="2">
        <f t="shared" si="218"/>
        <v>2</v>
      </c>
      <c r="F4462" s="2">
        <f t="shared" si="218"/>
        <v>2</v>
      </c>
      <c r="G4462" s="4">
        <f t="shared" si="217"/>
        <v>0</v>
      </c>
    </row>
    <row r="4463" spans="1:7">
      <c r="A4463" s="1">
        <v>43369</v>
      </c>
      <c r="B4463" s="3">
        <v>-3.4000000000000002E-3</v>
      </c>
      <c r="C4463" s="4">
        <f t="shared" si="216"/>
        <v>0.29343553459119498</v>
      </c>
      <c r="D4463" s="2">
        <f t="shared" si="218"/>
        <v>1</v>
      </c>
      <c r="E4463" s="2">
        <f t="shared" si="218"/>
        <v>1</v>
      </c>
      <c r="F4463" s="2">
        <f t="shared" si="218"/>
        <v>2</v>
      </c>
      <c r="G4463" s="4">
        <f t="shared" si="217"/>
        <v>0</v>
      </c>
    </row>
    <row r="4464" spans="1:7">
      <c r="A4464" s="1">
        <v>43370</v>
      </c>
      <c r="B4464" s="3">
        <v>3.0000000000000001E-3</v>
      </c>
      <c r="C4464" s="4">
        <f t="shared" si="216"/>
        <v>0.61458333333333337</v>
      </c>
      <c r="D4464" s="2">
        <f t="shared" si="218"/>
        <v>2</v>
      </c>
      <c r="E4464" s="2">
        <f t="shared" si="218"/>
        <v>2</v>
      </c>
      <c r="F4464" s="2">
        <f t="shared" si="218"/>
        <v>3</v>
      </c>
      <c r="G4464" s="4">
        <f t="shared" si="217"/>
        <v>0</v>
      </c>
    </row>
    <row r="4465" spans="1:7">
      <c r="A4465" s="1">
        <v>43371</v>
      </c>
      <c r="B4465" s="3">
        <v>-2.9999999999999997E-4</v>
      </c>
      <c r="C4465" s="4">
        <f t="shared" si="216"/>
        <v>0.43238993710691825</v>
      </c>
      <c r="D4465" s="2">
        <f t="shared" si="218"/>
        <v>1</v>
      </c>
      <c r="E4465" s="2">
        <f t="shared" si="218"/>
        <v>2</v>
      </c>
      <c r="F4465" s="2">
        <f t="shared" si="218"/>
        <v>2</v>
      </c>
      <c r="G4465" s="4">
        <f t="shared" si="217"/>
        <v>0</v>
      </c>
    </row>
    <row r="4466" spans="1:7">
      <c r="A4466" s="1">
        <v>43374</v>
      </c>
      <c r="B4466" s="3">
        <v>3.8E-3</v>
      </c>
      <c r="C4466" s="4">
        <f t="shared" si="216"/>
        <v>0.65389150943396224</v>
      </c>
      <c r="D4466" s="2">
        <f t="shared" si="218"/>
        <v>2</v>
      </c>
      <c r="E4466" s="2">
        <f t="shared" si="218"/>
        <v>2</v>
      </c>
      <c r="F4466" s="2">
        <f t="shared" si="218"/>
        <v>3</v>
      </c>
      <c r="G4466" s="4">
        <f t="shared" si="217"/>
        <v>0</v>
      </c>
    </row>
    <row r="4467" spans="1:7">
      <c r="A4467" s="1">
        <v>43375</v>
      </c>
      <c r="B4467" s="3">
        <v>-5.0000000000000001E-4</v>
      </c>
      <c r="C4467" s="4">
        <f t="shared" si="216"/>
        <v>0.42138364779874216</v>
      </c>
      <c r="D4467" s="2">
        <f t="shared" si="218"/>
        <v>1</v>
      </c>
      <c r="E4467" s="2">
        <f t="shared" si="218"/>
        <v>2</v>
      </c>
      <c r="F4467" s="2">
        <f t="shared" si="218"/>
        <v>2</v>
      </c>
      <c r="G4467" s="4">
        <f t="shared" si="217"/>
        <v>0</v>
      </c>
    </row>
    <row r="4468" spans="1:7">
      <c r="A4468" s="1">
        <v>43376</v>
      </c>
      <c r="B4468" s="3">
        <v>1E-3</v>
      </c>
      <c r="C4468" s="4">
        <f t="shared" si="216"/>
        <v>0.51316823899371067</v>
      </c>
      <c r="D4468" s="2">
        <f t="shared" si="218"/>
        <v>2</v>
      </c>
      <c r="E4468" s="2">
        <f t="shared" si="218"/>
        <v>2</v>
      </c>
      <c r="F4468" s="2">
        <f t="shared" si="218"/>
        <v>3</v>
      </c>
      <c r="G4468" s="4">
        <f t="shared" si="217"/>
        <v>0</v>
      </c>
    </row>
    <row r="4469" spans="1:7">
      <c r="A4469" s="1">
        <v>43377</v>
      </c>
      <c r="B4469" s="3">
        <v>-8.199999999999999E-3</v>
      </c>
      <c r="C4469" s="4">
        <f t="shared" si="216"/>
        <v>0.17845911949685533</v>
      </c>
      <c r="D4469" s="2">
        <f t="shared" si="218"/>
        <v>1</v>
      </c>
      <c r="E4469" s="2">
        <f t="shared" si="218"/>
        <v>1</v>
      </c>
      <c r="F4469" s="2">
        <f t="shared" si="218"/>
        <v>1</v>
      </c>
      <c r="G4469" s="4">
        <f t="shared" si="217"/>
        <v>0</v>
      </c>
    </row>
    <row r="4470" spans="1:7">
      <c r="A4470" s="1">
        <v>43378</v>
      </c>
      <c r="B4470" s="3">
        <v>-4.7999999999999996E-3</v>
      </c>
      <c r="C4470" s="4">
        <f t="shared" si="216"/>
        <v>0.25019654088050314</v>
      </c>
      <c r="D4470" s="2">
        <f t="shared" si="218"/>
        <v>1</v>
      </c>
      <c r="E4470" s="2">
        <f t="shared" si="218"/>
        <v>1</v>
      </c>
      <c r="F4470" s="2">
        <f t="shared" si="218"/>
        <v>2</v>
      </c>
      <c r="G4470" s="4">
        <f t="shared" si="217"/>
        <v>-4.7999999999999996E-3</v>
      </c>
    </row>
    <row r="4471" spans="1:7">
      <c r="A4471" s="1">
        <v>43381</v>
      </c>
      <c r="B4471" s="3">
        <v>-1E-4</v>
      </c>
      <c r="C4471" s="4">
        <f t="shared" si="216"/>
        <v>0.44202044025157233</v>
      </c>
      <c r="D4471" s="2">
        <f t="shared" si="218"/>
        <v>1</v>
      </c>
      <c r="E4471" s="2">
        <f t="shared" si="218"/>
        <v>2</v>
      </c>
      <c r="F4471" s="2">
        <f t="shared" si="218"/>
        <v>2</v>
      </c>
      <c r="G4471" s="4">
        <f t="shared" si="217"/>
        <v>0</v>
      </c>
    </row>
    <row r="4472" spans="1:7">
      <c r="A4472" s="1">
        <v>43382</v>
      </c>
      <c r="B4472" s="3">
        <v>-1.9E-3</v>
      </c>
      <c r="C4472" s="4">
        <f t="shared" si="216"/>
        <v>0.34787735849056606</v>
      </c>
      <c r="D4472" s="2">
        <f t="shared" si="218"/>
        <v>1</v>
      </c>
      <c r="E4472" s="2">
        <f t="shared" si="218"/>
        <v>2</v>
      </c>
      <c r="F4472" s="2">
        <f t="shared" si="218"/>
        <v>2</v>
      </c>
      <c r="G4472" s="4">
        <f t="shared" si="217"/>
        <v>0</v>
      </c>
    </row>
    <row r="4473" spans="1:7">
      <c r="A4473" s="1">
        <v>43383</v>
      </c>
      <c r="B4473" s="3">
        <v>-3.7599999999999995E-2</v>
      </c>
      <c r="C4473" s="4">
        <f t="shared" si="216"/>
        <v>1.3364779874213837E-2</v>
      </c>
      <c r="D4473" s="2">
        <f t="shared" si="218"/>
        <v>1</v>
      </c>
      <c r="E4473" s="2">
        <f t="shared" si="218"/>
        <v>1</v>
      </c>
      <c r="F4473" s="2">
        <f t="shared" si="218"/>
        <v>1</v>
      </c>
      <c r="G4473" s="4">
        <f t="shared" si="217"/>
        <v>0</v>
      </c>
    </row>
    <row r="4474" spans="1:7">
      <c r="A4474" s="1">
        <v>43384</v>
      </c>
      <c r="B4474" s="3">
        <v>-1.29E-2</v>
      </c>
      <c r="C4474" s="4">
        <f t="shared" si="216"/>
        <v>0.11143867924528301</v>
      </c>
      <c r="D4474" s="2">
        <f t="shared" si="218"/>
        <v>1</v>
      </c>
      <c r="E4474" s="2">
        <f t="shared" si="218"/>
        <v>1</v>
      </c>
      <c r="F4474" s="2">
        <f t="shared" si="218"/>
        <v>1</v>
      </c>
      <c r="G4474" s="4">
        <f t="shared" si="217"/>
        <v>-1.29E-2</v>
      </c>
    </row>
    <row r="4475" spans="1:7">
      <c r="A4475" s="1">
        <v>43385</v>
      </c>
      <c r="B4475" s="3">
        <v>8.5000000000000006E-3</v>
      </c>
      <c r="C4475" s="4">
        <f t="shared" si="216"/>
        <v>0.81269654088050314</v>
      </c>
      <c r="D4475" s="2">
        <f t="shared" si="218"/>
        <v>2</v>
      </c>
      <c r="E4475" s="2">
        <f t="shared" si="218"/>
        <v>3</v>
      </c>
      <c r="F4475" s="2">
        <f t="shared" si="218"/>
        <v>4</v>
      </c>
      <c r="G4475" s="4">
        <f t="shared" si="217"/>
        <v>8.5000000000000006E-3</v>
      </c>
    </row>
    <row r="4476" spans="1:7">
      <c r="A4476" s="1">
        <v>43388</v>
      </c>
      <c r="B4476" s="3">
        <v>-7.0999999999999995E-3</v>
      </c>
      <c r="C4476" s="4">
        <f t="shared" si="216"/>
        <v>0.19752358490566038</v>
      </c>
      <c r="D4476" s="2">
        <f t="shared" si="218"/>
        <v>1</v>
      </c>
      <c r="E4476" s="2">
        <f t="shared" si="218"/>
        <v>1</v>
      </c>
      <c r="F4476" s="2">
        <f t="shared" si="218"/>
        <v>1</v>
      </c>
      <c r="G4476" s="4">
        <f t="shared" si="217"/>
        <v>0</v>
      </c>
    </row>
    <row r="4477" spans="1:7">
      <c r="A4477" s="1">
        <v>43389</v>
      </c>
      <c r="B4477" s="3">
        <v>2.53E-2</v>
      </c>
      <c r="C4477" s="4">
        <f t="shared" si="216"/>
        <v>0.97209119496855345</v>
      </c>
      <c r="D4477" s="2">
        <f t="shared" si="218"/>
        <v>2</v>
      </c>
      <c r="E4477" s="2">
        <f t="shared" si="218"/>
        <v>3</v>
      </c>
      <c r="F4477" s="2">
        <f t="shared" si="218"/>
        <v>4</v>
      </c>
      <c r="G4477" s="4">
        <f t="shared" si="217"/>
        <v>2.53E-2</v>
      </c>
    </row>
    <row r="4478" spans="1:7">
      <c r="A4478" s="1">
        <v>43390</v>
      </c>
      <c r="B4478" s="3">
        <v>-5.0000000000000001E-4</v>
      </c>
      <c r="C4478" s="4">
        <f t="shared" si="216"/>
        <v>0.42138364779874216</v>
      </c>
      <c r="D4478" s="2">
        <f t="shared" si="218"/>
        <v>1</v>
      </c>
      <c r="E4478" s="2">
        <f t="shared" si="218"/>
        <v>2</v>
      </c>
      <c r="F4478" s="2">
        <f t="shared" si="218"/>
        <v>2</v>
      </c>
      <c r="G4478" s="4">
        <f t="shared" si="217"/>
        <v>0</v>
      </c>
    </row>
    <row r="4479" spans="1:7">
      <c r="A4479" s="1">
        <v>43391</v>
      </c>
      <c r="B4479" s="3">
        <v>-1.5800000000000002E-2</v>
      </c>
      <c r="C4479" s="4">
        <f t="shared" si="216"/>
        <v>8.3333333333333329E-2</v>
      </c>
      <c r="D4479" s="2">
        <f t="shared" si="218"/>
        <v>1</v>
      </c>
      <c r="E4479" s="2">
        <f t="shared" si="218"/>
        <v>1</v>
      </c>
      <c r="F4479" s="2">
        <f t="shared" si="218"/>
        <v>1</v>
      </c>
      <c r="G4479" s="4">
        <f t="shared" si="217"/>
        <v>0</v>
      </c>
    </row>
    <row r="4480" spans="1:7">
      <c r="A4480" s="1">
        <v>43392</v>
      </c>
      <c r="B4480" s="3">
        <v>-1.7000000000000001E-3</v>
      </c>
      <c r="C4480" s="4">
        <f t="shared" si="216"/>
        <v>0.357311320754717</v>
      </c>
      <c r="D4480" s="2">
        <f t="shared" si="218"/>
        <v>1</v>
      </c>
      <c r="E4480" s="2">
        <f t="shared" si="218"/>
        <v>2</v>
      </c>
      <c r="F4480" s="2">
        <f t="shared" si="218"/>
        <v>2</v>
      </c>
      <c r="G4480" s="4">
        <f t="shared" si="217"/>
        <v>-1.7000000000000001E-3</v>
      </c>
    </row>
    <row r="4481" spans="1:7">
      <c r="A4481" s="1">
        <v>43395</v>
      </c>
      <c r="B4481" s="3">
        <v>-4.0000000000000001E-3</v>
      </c>
      <c r="C4481" s="4">
        <f t="shared" si="216"/>
        <v>0.27417452830188677</v>
      </c>
      <c r="D4481" s="2">
        <f t="shared" si="218"/>
        <v>1</v>
      </c>
      <c r="E4481" s="2">
        <f t="shared" si="218"/>
        <v>1</v>
      </c>
      <c r="F4481" s="2">
        <f t="shared" si="218"/>
        <v>2</v>
      </c>
      <c r="G4481" s="4">
        <f t="shared" si="217"/>
        <v>0</v>
      </c>
    </row>
    <row r="4482" spans="1:7">
      <c r="A4482" s="1">
        <v>43396</v>
      </c>
      <c r="B4482" s="3">
        <v>-3.8E-3</v>
      </c>
      <c r="C4482" s="4">
        <f t="shared" si="216"/>
        <v>0.28026729559748426</v>
      </c>
      <c r="D4482" s="2">
        <f t="shared" si="218"/>
        <v>1</v>
      </c>
      <c r="E4482" s="2">
        <f t="shared" si="218"/>
        <v>1</v>
      </c>
      <c r="F4482" s="2">
        <f t="shared" si="218"/>
        <v>2</v>
      </c>
      <c r="G4482" s="4">
        <f t="shared" si="217"/>
        <v>0</v>
      </c>
    </row>
    <row r="4483" spans="1:7">
      <c r="A4483" s="1">
        <v>43397</v>
      </c>
      <c r="B4483" s="3">
        <v>-3.0200000000000001E-2</v>
      </c>
      <c r="C4483" s="4">
        <f t="shared" si="216"/>
        <v>2.2798742138364778E-2</v>
      </c>
      <c r="D4483" s="2">
        <f t="shared" si="218"/>
        <v>1</v>
      </c>
      <c r="E4483" s="2">
        <f t="shared" si="218"/>
        <v>1</v>
      </c>
      <c r="F4483" s="2">
        <f t="shared" si="218"/>
        <v>1</v>
      </c>
      <c r="G4483" s="4">
        <f t="shared" si="217"/>
        <v>0</v>
      </c>
    </row>
    <row r="4484" spans="1:7">
      <c r="A4484" s="1">
        <v>43398</v>
      </c>
      <c r="B4484" s="3">
        <v>9.1000000000000004E-3</v>
      </c>
      <c r="C4484" s="4">
        <f t="shared" ref="C4484:C4547" si="219">RANK(B4484,$B$3:$B$5090,1)/$K$1</f>
        <v>0.82488207547169812</v>
      </c>
      <c r="D4484" s="2">
        <f t="shared" si="218"/>
        <v>2</v>
      </c>
      <c r="E4484" s="2">
        <f t="shared" si="218"/>
        <v>3</v>
      </c>
      <c r="F4484" s="2">
        <f t="shared" si="218"/>
        <v>4</v>
      </c>
      <c r="G4484" s="4">
        <f t="shared" si="217"/>
        <v>9.1000000000000004E-3</v>
      </c>
    </row>
    <row r="4485" spans="1:7">
      <c r="A4485" s="1">
        <v>43399</v>
      </c>
      <c r="B4485" s="3">
        <v>-7.0999999999999995E-3</v>
      </c>
      <c r="C4485" s="4">
        <f t="shared" si="219"/>
        <v>0.19752358490566038</v>
      </c>
      <c r="D4485" s="2">
        <f t="shared" si="218"/>
        <v>1</v>
      </c>
      <c r="E4485" s="2">
        <f t="shared" si="218"/>
        <v>1</v>
      </c>
      <c r="F4485" s="2">
        <f t="shared" si="218"/>
        <v>1</v>
      </c>
      <c r="G4485" s="4">
        <f t="shared" ref="G4485:G4548" si="220">IF(F4484=1,B4485,0)</f>
        <v>0</v>
      </c>
    </row>
    <row r="4486" spans="1:7">
      <c r="A4486" s="1">
        <v>43402</v>
      </c>
      <c r="B4486" s="3">
        <v>-9.8999999999999991E-3</v>
      </c>
      <c r="C4486" s="4">
        <f t="shared" si="219"/>
        <v>0.14956761006289307</v>
      </c>
      <c r="D4486" s="2">
        <f t="shared" si="218"/>
        <v>1</v>
      </c>
      <c r="E4486" s="2">
        <f t="shared" si="218"/>
        <v>1</v>
      </c>
      <c r="F4486" s="2">
        <f t="shared" si="218"/>
        <v>1</v>
      </c>
      <c r="G4486" s="4">
        <f t="shared" si="220"/>
        <v>-9.8999999999999991E-3</v>
      </c>
    </row>
    <row r="4487" spans="1:7">
      <c r="A4487" s="1">
        <v>43403</v>
      </c>
      <c r="B4487" s="3">
        <v>1.6E-2</v>
      </c>
      <c r="C4487" s="4">
        <f t="shared" si="219"/>
        <v>0.92845911949685533</v>
      </c>
      <c r="D4487" s="2">
        <f t="shared" si="218"/>
        <v>2</v>
      </c>
      <c r="E4487" s="2">
        <f t="shared" si="218"/>
        <v>3</v>
      </c>
      <c r="F4487" s="2">
        <f t="shared" si="218"/>
        <v>4</v>
      </c>
      <c r="G4487" s="4">
        <f t="shared" si="220"/>
        <v>1.6E-2</v>
      </c>
    </row>
    <row r="4488" spans="1:7">
      <c r="A4488" s="1">
        <v>43404</v>
      </c>
      <c r="B4488" s="3">
        <v>9.7000000000000003E-3</v>
      </c>
      <c r="C4488" s="4">
        <f t="shared" si="219"/>
        <v>0.83765723270440251</v>
      </c>
      <c r="D4488" s="2">
        <f t="shared" si="218"/>
        <v>2</v>
      </c>
      <c r="E4488" s="2">
        <f t="shared" si="218"/>
        <v>3</v>
      </c>
      <c r="F4488" s="2">
        <f t="shared" si="218"/>
        <v>4</v>
      </c>
      <c r="G4488" s="4">
        <f t="shared" si="220"/>
        <v>0</v>
      </c>
    </row>
    <row r="4489" spans="1:7">
      <c r="A4489" s="1">
        <v>43405</v>
      </c>
      <c r="B4489" s="3">
        <v>1.01E-2</v>
      </c>
      <c r="C4489" s="4">
        <f t="shared" si="219"/>
        <v>0.84944968553459121</v>
      </c>
      <c r="D4489" s="2">
        <f t="shared" si="218"/>
        <v>2</v>
      </c>
      <c r="E4489" s="2">
        <f t="shared" si="218"/>
        <v>3</v>
      </c>
      <c r="F4489" s="2">
        <f t="shared" si="218"/>
        <v>4</v>
      </c>
      <c r="G4489" s="4">
        <f t="shared" si="220"/>
        <v>0</v>
      </c>
    </row>
    <row r="4490" spans="1:7">
      <c r="A4490" s="1">
        <v>43406</v>
      </c>
      <c r="B4490" s="3">
        <v>-5.1000000000000004E-3</v>
      </c>
      <c r="C4490" s="4">
        <f t="shared" si="219"/>
        <v>0.24135220125786164</v>
      </c>
      <c r="D4490" s="2">
        <f t="shared" si="218"/>
        <v>1</v>
      </c>
      <c r="E4490" s="2">
        <f t="shared" si="218"/>
        <v>1</v>
      </c>
      <c r="F4490" s="2">
        <f t="shared" si="218"/>
        <v>1</v>
      </c>
      <c r="G4490" s="4">
        <f t="shared" si="220"/>
        <v>0</v>
      </c>
    </row>
    <row r="4491" spans="1:7">
      <c r="A4491" s="1">
        <v>43409</v>
      </c>
      <c r="B4491" s="3">
        <v>5.6999999999999993E-3</v>
      </c>
      <c r="C4491" s="4">
        <f t="shared" si="219"/>
        <v>0.72995283018867929</v>
      </c>
      <c r="D4491" s="2">
        <f t="shared" si="218"/>
        <v>2</v>
      </c>
      <c r="E4491" s="2">
        <f t="shared" si="218"/>
        <v>3</v>
      </c>
      <c r="F4491" s="2">
        <f t="shared" si="218"/>
        <v>3</v>
      </c>
      <c r="G4491" s="4">
        <f t="shared" si="220"/>
        <v>5.6999999999999993E-3</v>
      </c>
    </row>
    <row r="4492" spans="1:7">
      <c r="A4492" s="1">
        <v>43410</v>
      </c>
      <c r="B4492" s="3">
        <v>7.1999999999999998E-3</v>
      </c>
      <c r="C4492" s="4">
        <f t="shared" si="219"/>
        <v>0.77515723270440251</v>
      </c>
      <c r="D4492" s="2">
        <f t="shared" si="218"/>
        <v>2</v>
      </c>
      <c r="E4492" s="2">
        <f t="shared" si="218"/>
        <v>3</v>
      </c>
      <c r="F4492" s="2">
        <f t="shared" si="218"/>
        <v>4</v>
      </c>
      <c r="G4492" s="4">
        <f t="shared" si="220"/>
        <v>0</v>
      </c>
    </row>
    <row r="4493" spans="1:7">
      <c r="A4493" s="1">
        <v>43411</v>
      </c>
      <c r="B4493" s="3">
        <v>2.1099999999999997E-2</v>
      </c>
      <c r="C4493" s="4">
        <f t="shared" si="219"/>
        <v>0.95911949685534592</v>
      </c>
      <c r="D4493" s="2">
        <f t="shared" si="218"/>
        <v>2</v>
      </c>
      <c r="E4493" s="2">
        <f t="shared" si="218"/>
        <v>3</v>
      </c>
      <c r="F4493" s="2">
        <f t="shared" si="218"/>
        <v>4</v>
      </c>
      <c r="G4493" s="4">
        <f t="shared" si="220"/>
        <v>0</v>
      </c>
    </row>
    <row r="4494" spans="1:7">
      <c r="A4494" s="1">
        <v>43412</v>
      </c>
      <c r="B4494" s="3">
        <v>-2.8000000000000004E-3</v>
      </c>
      <c r="C4494" s="4">
        <f t="shared" si="219"/>
        <v>0.31387578616352202</v>
      </c>
      <c r="D4494" s="2">
        <f t="shared" si="218"/>
        <v>1</v>
      </c>
      <c r="E4494" s="2">
        <f t="shared" si="218"/>
        <v>1</v>
      </c>
      <c r="F4494" s="2">
        <f t="shared" si="218"/>
        <v>2</v>
      </c>
      <c r="G4494" s="4">
        <f t="shared" si="220"/>
        <v>0</v>
      </c>
    </row>
    <row r="4495" spans="1:7">
      <c r="A4495" s="1">
        <v>43413</v>
      </c>
      <c r="B4495" s="3">
        <v>-1.0700000000000001E-2</v>
      </c>
      <c r="C4495" s="4">
        <f t="shared" si="219"/>
        <v>0.13777515723270439</v>
      </c>
      <c r="D4495" s="2">
        <f t="shared" si="218"/>
        <v>1</v>
      </c>
      <c r="E4495" s="2">
        <f t="shared" si="218"/>
        <v>1</v>
      </c>
      <c r="F4495" s="2">
        <f t="shared" si="218"/>
        <v>1</v>
      </c>
      <c r="G4495" s="4">
        <f t="shared" si="220"/>
        <v>0</v>
      </c>
    </row>
    <row r="4496" spans="1:7">
      <c r="A4496" s="1">
        <v>43416</v>
      </c>
      <c r="B4496" s="3">
        <v>-1.8700000000000001E-2</v>
      </c>
      <c r="C4496" s="4">
        <f t="shared" si="219"/>
        <v>6.3875786163522019E-2</v>
      </c>
      <c r="D4496" s="2">
        <f t="shared" si="218"/>
        <v>1</v>
      </c>
      <c r="E4496" s="2">
        <f t="shared" si="218"/>
        <v>1</v>
      </c>
      <c r="F4496" s="2">
        <f t="shared" si="218"/>
        <v>1</v>
      </c>
      <c r="G4496" s="4">
        <f t="shared" si="220"/>
        <v>-1.8700000000000001E-2</v>
      </c>
    </row>
    <row r="4497" spans="1:7">
      <c r="A4497" s="1">
        <v>43417</v>
      </c>
      <c r="B4497" s="3">
        <v>-1E-4</v>
      </c>
      <c r="C4497" s="4">
        <f t="shared" si="219"/>
        <v>0.44202044025157233</v>
      </c>
      <c r="D4497" s="2">
        <f t="shared" si="218"/>
        <v>1</v>
      </c>
      <c r="E4497" s="2">
        <f t="shared" si="218"/>
        <v>2</v>
      </c>
      <c r="F4497" s="2">
        <f t="shared" si="218"/>
        <v>2</v>
      </c>
      <c r="G4497" s="4">
        <f t="shared" si="220"/>
        <v>-1E-4</v>
      </c>
    </row>
    <row r="4498" spans="1:7">
      <c r="A4498" s="1">
        <v>43418</v>
      </c>
      <c r="B4498" s="3">
        <v>-1.0800000000000001E-2</v>
      </c>
      <c r="C4498" s="4">
        <f t="shared" si="219"/>
        <v>0.13620283018867924</v>
      </c>
      <c r="D4498" s="2">
        <f t="shared" si="218"/>
        <v>1</v>
      </c>
      <c r="E4498" s="2">
        <f t="shared" si="218"/>
        <v>1</v>
      </c>
      <c r="F4498" s="2">
        <f t="shared" si="218"/>
        <v>1</v>
      </c>
      <c r="G4498" s="4">
        <f t="shared" si="220"/>
        <v>0</v>
      </c>
    </row>
    <row r="4499" spans="1:7">
      <c r="A4499" s="1">
        <v>43419</v>
      </c>
      <c r="B4499" s="3">
        <v>1.3500000000000002E-2</v>
      </c>
      <c r="C4499" s="4">
        <f t="shared" si="219"/>
        <v>0.90172955974842772</v>
      </c>
      <c r="D4499" s="2">
        <f t="shared" ref="D4499:F4562" si="221">ROUNDDOWN($C4499*D$2,0) - IF(MOD($C4499*D$2,1)=0,1,0) + 1</f>
        <v>2</v>
      </c>
      <c r="E4499" s="2">
        <f t="shared" si="221"/>
        <v>3</v>
      </c>
      <c r="F4499" s="2">
        <f t="shared" si="221"/>
        <v>4</v>
      </c>
      <c r="G4499" s="4">
        <f t="shared" si="220"/>
        <v>1.3500000000000002E-2</v>
      </c>
    </row>
    <row r="4500" spans="1:7">
      <c r="A4500" s="1">
        <v>43420</v>
      </c>
      <c r="B4500" s="3">
        <v>3.0999999999999999E-3</v>
      </c>
      <c r="C4500" s="4">
        <f t="shared" si="219"/>
        <v>0.61890723270440251</v>
      </c>
      <c r="D4500" s="2">
        <f t="shared" si="221"/>
        <v>2</v>
      </c>
      <c r="E4500" s="2">
        <f t="shared" si="221"/>
        <v>2</v>
      </c>
      <c r="F4500" s="2">
        <f t="shared" si="221"/>
        <v>3</v>
      </c>
      <c r="G4500" s="4">
        <f t="shared" si="220"/>
        <v>0</v>
      </c>
    </row>
    <row r="4501" spans="1:7">
      <c r="A4501" s="1">
        <v>43423</v>
      </c>
      <c r="B4501" s="3">
        <v>-1.7299999999999999E-2</v>
      </c>
      <c r="C4501" s="4">
        <f t="shared" si="219"/>
        <v>7.2523584905660382E-2</v>
      </c>
      <c r="D4501" s="2">
        <f t="shared" si="221"/>
        <v>1</v>
      </c>
      <c r="E4501" s="2">
        <f t="shared" si="221"/>
        <v>1</v>
      </c>
      <c r="F4501" s="2">
        <f t="shared" si="221"/>
        <v>1</v>
      </c>
      <c r="G4501" s="4">
        <f t="shared" si="220"/>
        <v>0</v>
      </c>
    </row>
    <row r="4502" spans="1:7">
      <c r="A4502" s="1">
        <v>43424</v>
      </c>
      <c r="B4502" s="3">
        <v>-2.1099999999999997E-2</v>
      </c>
      <c r="C4502" s="4">
        <f t="shared" si="219"/>
        <v>5.2083333333333336E-2</v>
      </c>
      <c r="D4502" s="2">
        <f t="shared" si="221"/>
        <v>1</v>
      </c>
      <c r="E4502" s="2">
        <f t="shared" si="221"/>
        <v>1</v>
      </c>
      <c r="F4502" s="2">
        <f t="shared" si="221"/>
        <v>1</v>
      </c>
      <c r="G4502" s="4">
        <f t="shared" si="220"/>
        <v>-2.1099999999999997E-2</v>
      </c>
    </row>
    <row r="4503" spans="1:7">
      <c r="A4503" s="1">
        <v>43425</v>
      </c>
      <c r="B4503" s="3">
        <v>3.4999999999999996E-3</v>
      </c>
      <c r="C4503" s="4">
        <f t="shared" si="219"/>
        <v>0.63974056603773588</v>
      </c>
      <c r="D4503" s="2">
        <f t="shared" si="221"/>
        <v>2</v>
      </c>
      <c r="E4503" s="2">
        <f t="shared" si="221"/>
        <v>2</v>
      </c>
      <c r="F4503" s="2">
        <f t="shared" si="221"/>
        <v>3</v>
      </c>
      <c r="G4503" s="4">
        <f t="shared" si="220"/>
        <v>3.4999999999999996E-3</v>
      </c>
    </row>
    <row r="4504" spans="1:7">
      <c r="A4504" s="1">
        <v>43427</v>
      </c>
      <c r="B4504" s="3">
        <v>-7.4999999999999997E-3</v>
      </c>
      <c r="C4504" s="4">
        <f t="shared" si="219"/>
        <v>0.18867924528301888</v>
      </c>
      <c r="D4504" s="2">
        <f t="shared" si="221"/>
        <v>1</v>
      </c>
      <c r="E4504" s="2">
        <f t="shared" si="221"/>
        <v>1</v>
      </c>
      <c r="F4504" s="2">
        <f t="shared" si="221"/>
        <v>1</v>
      </c>
      <c r="G4504" s="4">
        <f t="shared" si="220"/>
        <v>0</v>
      </c>
    </row>
    <row r="4505" spans="1:7">
      <c r="A4505" s="1">
        <v>43430</v>
      </c>
      <c r="B4505" s="3">
        <v>1.5600000000000001E-2</v>
      </c>
      <c r="C4505" s="4">
        <f t="shared" si="219"/>
        <v>0.92590408805031443</v>
      </c>
      <c r="D4505" s="2">
        <f t="shared" si="221"/>
        <v>2</v>
      </c>
      <c r="E4505" s="2">
        <f t="shared" si="221"/>
        <v>3</v>
      </c>
      <c r="F4505" s="2">
        <f t="shared" si="221"/>
        <v>4</v>
      </c>
      <c r="G4505" s="4">
        <f t="shared" si="220"/>
        <v>1.5600000000000001E-2</v>
      </c>
    </row>
    <row r="4506" spans="1:7">
      <c r="A4506" s="1">
        <v>43431</v>
      </c>
      <c r="B4506" s="3">
        <v>5.1000000000000004E-3</v>
      </c>
      <c r="C4506" s="4">
        <f t="shared" si="219"/>
        <v>0.70735062893081757</v>
      </c>
      <c r="D4506" s="2">
        <f t="shared" si="221"/>
        <v>2</v>
      </c>
      <c r="E4506" s="2">
        <f t="shared" si="221"/>
        <v>3</v>
      </c>
      <c r="F4506" s="2">
        <f t="shared" si="221"/>
        <v>3</v>
      </c>
      <c r="G4506" s="4">
        <f t="shared" si="220"/>
        <v>0</v>
      </c>
    </row>
    <row r="4507" spans="1:7">
      <c r="A4507" s="1">
        <v>43432</v>
      </c>
      <c r="B4507" s="3">
        <v>2.1899999999999999E-2</v>
      </c>
      <c r="C4507" s="4">
        <f t="shared" si="219"/>
        <v>0.96226415094339623</v>
      </c>
      <c r="D4507" s="2">
        <f t="shared" si="221"/>
        <v>2</v>
      </c>
      <c r="E4507" s="2">
        <f t="shared" si="221"/>
        <v>3</v>
      </c>
      <c r="F4507" s="2">
        <f t="shared" si="221"/>
        <v>4</v>
      </c>
      <c r="G4507" s="4">
        <f t="shared" si="220"/>
        <v>0</v>
      </c>
    </row>
    <row r="4508" spans="1:7">
      <c r="A4508" s="1">
        <v>43433</v>
      </c>
      <c r="B4508" s="3">
        <v>1E-3</v>
      </c>
      <c r="C4508" s="4">
        <f t="shared" si="219"/>
        <v>0.51316823899371067</v>
      </c>
      <c r="D4508" s="2">
        <f t="shared" si="221"/>
        <v>2</v>
      </c>
      <c r="E4508" s="2">
        <f t="shared" si="221"/>
        <v>2</v>
      </c>
      <c r="F4508" s="2">
        <f t="shared" si="221"/>
        <v>3</v>
      </c>
      <c r="G4508" s="4">
        <f t="shared" si="220"/>
        <v>0</v>
      </c>
    </row>
    <row r="4509" spans="1:7">
      <c r="A4509" s="1">
        <v>43434</v>
      </c>
      <c r="B4509" s="3">
        <v>5.1999999999999998E-3</v>
      </c>
      <c r="C4509" s="4">
        <f t="shared" si="219"/>
        <v>0.71108490566037741</v>
      </c>
      <c r="D4509" s="2">
        <f t="shared" si="221"/>
        <v>2</v>
      </c>
      <c r="E4509" s="2">
        <f t="shared" si="221"/>
        <v>3</v>
      </c>
      <c r="F4509" s="2">
        <f t="shared" si="221"/>
        <v>3</v>
      </c>
      <c r="G4509" s="4">
        <f t="shared" si="220"/>
        <v>0</v>
      </c>
    </row>
    <row r="4510" spans="1:7">
      <c r="A4510" s="1">
        <v>43437</v>
      </c>
      <c r="B4510" s="3">
        <v>1.1899999999999999E-2</v>
      </c>
      <c r="C4510" s="4">
        <f t="shared" si="219"/>
        <v>0.87834119496855345</v>
      </c>
      <c r="D4510" s="2">
        <f t="shared" si="221"/>
        <v>2</v>
      </c>
      <c r="E4510" s="2">
        <f t="shared" si="221"/>
        <v>3</v>
      </c>
      <c r="F4510" s="2">
        <f t="shared" si="221"/>
        <v>4</v>
      </c>
      <c r="G4510" s="4">
        <f t="shared" si="220"/>
        <v>0</v>
      </c>
    </row>
    <row r="4511" spans="1:7">
      <c r="A4511" s="1">
        <v>43438</v>
      </c>
      <c r="B4511" s="3">
        <v>-3.2300000000000002E-2</v>
      </c>
      <c r="C4511" s="4">
        <f t="shared" si="219"/>
        <v>1.8671383647798741E-2</v>
      </c>
      <c r="D4511" s="2">
        <f t="shared" si="221"/>
        <v>1</v>
      </c>
      <c r="E4511" s="2">
        <f t="shared" si="221"/>
        <v>1</v>
      </c>
      <c r="F4511" s="2">
        <f t="shared" si="221"/>
        <v>1</v>
      </c>
      <c r="G4511" s="4">
        <f t="shared" si="220"/>
        <v>0</v>
      </c>
    </row>
    <row r="4512" spans="1:7">
      <c r="A4512" s="1">
        <v>43440</v>
      </c>
      <c r="B4512" s="3">
        <v>-4.0000000000000001E-3</v>
      </c>
      <c r="C4512" s="4">
        <f t="shared" si="219"/>
        <v>0.27417452830188677</v>
      </c>
      <c r="D4512" s="2">
        <f t="shared" si="221"/>
        <v>1</v>
      </c>
      <c r="E4512" s="2">
        <f t="shared" si="221"/>
        <v>1</v>
      </c>
      <c r="F4512" s="2">
        <f t="shared" si="221"/>
        <v>2</v>
      </c>
      <c r="G4512" s="4">
        <f t="shared" si="220"/>
        <v>-4.0000000000000001E-3</v>
      </c>
    </row>
    <row r="4513" spans="1:7">
      <c r="A4513" s="1">
        <v>43441</v>
      </c>
      <c r="B4513" s="3">
        <v>-2.07E-2</v>
      </c>
      <c r="C4513" s="4">
        <f t="shared" si="219"/>
        <v>5.483490566037736E-2</v>
      </c>
      <c r="D4513" s="2">
        <f t="shared" si="221"/>
        <v>1</v>
      </c>
      <c r="E4513" s="2">
        <f t="shared" si="221"/>
        <v>1</v>
      </c>
      <c r="F4513" s="2">
        <f t="shared" si="221"/>
        <v>1</v>
      </c>
      <c r="G4513" s="4">
        <f t="shared" si="220"/>
        <v>0</v>
      </c>
    </row>
    <row r="4514" spans="1:7">
      <c r="A4514" s="1">
        <v>43444</v>
      </c>
      <c r="B4514" s="3">
        <v>2.7000000000000001E-3</v>
      </c>
      <c r="C4514" s="4">
        <f t="shared" si="219"/>
        <v>0.60318396226415094</v>
      </c>
      <c r="D4514" s="2">
        <f t="shared" si="221"/>
        <v>2</v>
      </c>
      <c r="E4514" s="2">
        <f t="shared" si="221"/>
        <v>2</v>
      </c>
      <c r="F4514" s="2">
        <f t="shared" si="221"/>
        <v>3</v>
      </c>
      <c r="G4514" s="4">
        <f t="shared" si="220"/>
        <v>2.7000000000000001E-3</v>
      </c>
    </row>
    <row r="4515" spans="1:7">
      <c r="A4515" s="1">
        <v>43445</v>
      </c>
      <c r="B4515" s="3">
        <v>-7.000000000000001E-4</v>
      </c>
      <c r="C4515" s="4">
        <f t="shared" si="219"/>
        <v>0.40978773584905659</v>
      </c>
      <c r="D4515" s="2">
        <f t="shared" si="221"/>
        <v>1</v>
      </c>
      <c r="E4515" s="2">
        <f t="shared" si="221"/>
        <v>2</v>
      </c>
      <c r="F4515" s="2">
        <f t="shared" si="221"/>
        <v>2</v>
      </c>
      <c r="G4515" s="4">
        <f t="shared" si="220"/>
        <v>0</v>
      </c>
    </row>
    <row r="4516" spans="1:7">
      <c r="A4516" s="1">
        <v>43446</v>
      </c>
      <c r="B4516" s="3">
        <v>4.3E-3</v>
      </c>
      <c r="C4516" s="4">
        <f t="shared" si="219"/>
        <v>0.67511792452830188</v>
      </c>
      <c r="D4516" s="2">
        <f t="shared" si="221"/>
        <v>2</v>
      </c>
      <c r="E4516" s="2">
        <f t="shared" si="221"/>
        <v>3</v>
      </c>
      <c r="F4516" s="2">
        <f t="shared" si="221"/>
        <v>3</v>
      </c>
      <c r="G4516" s="4">
        <f t="shared" si="220"/>
        <v>0</v>
      </c>
    </row>
    <row r="4517" spans="1:7">
      <c r="A4517" s="1">
        <v>43447</v>
      </c>
      <c r="B4517" s="3">
        <v>-2.7000000000000001E-3</v>
      </c>
      <c r="C4517" s="4">
        <f t="shared" si="219"/>
        <v>0.3168238993710692</v>
      </c>
      <c r="D4517" s="2">
        <f t="shared" si="221"/>
        <v>1</v>
      </c>
      <c r="E4517" s="2">
        <f t="shared" si="221"/>
        <v>1</v>
      </c>
      <c r="F4517" s="2">
        <f t="shared" si="221"/>
        <v>2</v>
      </c>
      <c r="G4517" s="4">
        <f t="shared" si="220"/>
        <v>0</v>
      </c>
    </row>
    <row r="4518" spans="1:7">
      <c r="A4518" s="1">
        <v>43448</v>
      </c>
      <c r="B4518" s="3">
        <v>-1.67E-2</v>
      </c>
      <c r="C4518" s="4">
        <f t="shared" si="219"/>
        <v>7.6257861635220123E-2</v>
      </c>
      <c r="D4518" s="2">
        <f t="shared" si="221"/>
        <v>1</v>
      </c>
      <c r="E4518" s="2">
        <f t="shared" si="221"/>
        <v>1</v>
      </c>
      <c r="F4518" s="2">
        <f t="shared" si="221"/>
        <v>1</v>
      </c>
      <c r="G4518" s="4">
        <f t="shared" si="220"/>
        <v>0</v>
      </c>
    </row>
    <row r="4519" spans="1:7">
      <c r="A4519" s="1">
        <v>43451</v>
      </c>
      <c r="B4519" s="3">
        <v>-1.9299999999999998E-2</v>
      </c>
      <c r="C4519" s="4">
        <f t="shared" si="219"/>
        <v>6.1910377358490566E-2</v>
      </c>
      <c r="D4519" s="2">
        <f t="shared" si="221"/>
        <v>1</v>
      </c>
      <c r="E4519" s="2">
        <f t="shared" si="221"/>
        <v>1</v>
      </c>
      <c r="F4519" s="2">
        <f t="shared" si="221"/>
        <v>1</v>
      </c>
      <c r="G4519" s="4">
        <f t="shared" si="220"/>
        <v>-1.9299999999999998E-2</v>
      </c>
    </row>
    <row r="4520" spans="1:7">
      <c r="A4520" s="1">
        <v>43452</v>
      </c>
      <c r="B4520" s="3">
        <v>-6.6E-3</v>
      </c>
      <c r="C4520" s="4">
        <f t="shared" si="219"/>
        <v>0.2095125786163522</v>
      </c>
      <c r="D4520" s="2">
        <f t="shared" si="221"/>
        <v>1</v>
      </c>
      <c r="E4520" s="2">
        <f t="shared" si="221"/>
        <v>1</v>
      </c>
      <c r="F4520" s="2">
        <f t="shared" si="221"/>
        <v>1</v>
      </c>
      <c r="G4520" s="4">
        <f t="shared" si="220"/>
        <v>-6.6E-3</v>
      </c>
    </row>
    <row r="4521" spans="1:7">
      <c r="A4521" s="1">
        <v>43453</v>
      </c>
      <c r="B4521" s="3">
        <v>-1.3000000000000001E-2</v>
      </c>
      <c r="C4521" s="4">
        <f t="shared" si="219"/>
        <v>0.10986635220125786</v>
      </c>
      <c r="D4521" s="2">
        <f t="shared" si="221"/>
        <v>1</v>
      </c>
      <c r="E4521" s="2">
        <f t="shared" si="221"/>
        <v>1</v>
      </c>
      <c r="F4521" s="2">
        <f t="shared" si="221"/>
        <v>1</v>
      </c>
      <c r="G4521" s="4">
        <f t="shared" si="220"/>
        <v>-1.3000000000000001E-2</v>
      </c>
    </row>
    <row r="4522" spans="1:7">
      <c r="A4522" s="1">
        <v>43454</v>
      </c>
      <c r="B4522" s="3">
        <v>-7.4000000000000003E-3</v>
      </c>
      <c r="C4522" s="4">
        <f t="shared" si="219"/>
        <v>0.19044811320754718</v>
      </c>
      <c r="D4522" s="2">
        <f t="shared" si="221"/>
        <v>1</v>
      </c>
      <c r="E4522" s="2">
        <f t="shared" si="221"/>
        <v>1</v>
      </c>
      <c r="F4522" s="2">
        <f t="shared" si="221"/>
        <v>1</v>
      </c>
      <c r="G4522" s="4">
        <f t="shared" si="220"/>
        <v>-7.4000000000000003E-3</v>
      </c>
    </row>
    <row r="4523" spans="1:7">
      <c r="A4523" s="1">
        <v>43455</v>
      </c>
      <c r="B4523" s="3">
        <v>-2.9700000000000001E-2</v>
      </c>
      <c r="C4523" s="4">
        <f t="shared" si="219"/>
        <v>2.4174528301886794E-2</v>
      </c>
      <c r="D4523" s="2">
        <f t="shared" si="221"/>
        <v>1</v>
      </c>
      <c r="E4523" s="2">
        <f t="shared" si="221"/>
        <v>1</v>
      </c>
      <c r="F4523" s="2">
        <f t="shared" si="221"/>
        <v>1</v>
      </c>
      <c r="G4523" s="4">
        <f t="shared" si="220"/>
        <v>-2.9700000000000001E-2</v>
      </c>
    </row>
    <row r="4524" spans="1:7">
      <c r="A4524" s="1">
        <v>43458</v>
      </c>
      <c r="B4524" s="3">
        <v>-3.0200000000000001E-2</v>
      </c>
      <c r="C4524" s="4">
        <f t="shared" si="219"/>
        <v>2.2798742138364778E-2</v>
      </c>
      <c r="D4524" s="2">
        <f t="shared" si="221"/>
        <v>1</v>
      </c>
      <c r="E4524" s="2">
        <f t="shared" si="221"/>
        <v>1</v>
      </c>
      <c r="F4524" s="2">
        <f t="shared" si="221"/>
        <v>1</v>
      </c>
      <c r="G4524" s="4">
        <f t="shared" si="220"/>
        <v>-3.0200000000000001E-2</v>
      </c>
    </row>
    <row r="4525" spans="1:7">
      <c r="A4525" s="1">
        <v>43460</v>
      </c>
      <c r="B4525" s="3">
        <v>5.5999999999999994E-2</v>
      </c>
      <c r="C4525" s="4">
        <f t="shared" si="219"/>
        <v>0.99646226415094341</v>
      </c>
      <c r="D4525" s="2">
        <f t="shared" si="221"/>
        <v>2</v>
      </c>
      <c r="E4525" s="2">
        <f t="shared" si="221"/>
        <v>3</v>
      </c>
      <c r="F4525" s="2">
        <f t="shared" si="221"/>
        <v>4</v>
      </c>
      <c r="G4525" s="4">
        <f t="shared" si="220"/>
        <v>5.5999999999999994E-2</v>
      </c>
    </row>
    <row r="4526" spans="1:7">
      <c r="A4526" s="1">
        <v>43461</v>
      </c>
      <c r="B4526" s="3">
        <v>9.8999999999999991E-3</v>
      </c>
      <c r="C4526" s="4">
        <f t="shared" si="219"/>
        <v>0.84414308176100628</v>
      </c>
      <c r="D4526" s="2">
        <f t="shared" si="221"/>
        <v>2</v>
      </c>
      <c r="E4526" s="2">
        <f t="shared" si="221"/>
        <v>3</v>
      </c>
      <c r="F4526" s="2">
        <f t="shared" si="221"/>
        <v>4</v>
      </c>
      <c r="G4526" s="4">
        <f t="shared" si="220"/>
        <v>0</v>
      </c>
    </row>
    <row r="4527" spans="1:7">
      <c r="A4527" s="1">
        <v>43462</v>
      </c>
      <c r="B4527" s="3">
        <v>-3.7000000000000002E-3</v>
      </c>
      <c r="C4527" s="4">
        <f t="shared" si="219"/>
        <v>0.28321540880503143</v>
      </c>
      <c r="D4527" s="2">
        <f t="shared" si="221"/>
        <v>1</v>
      </c>
      <c r="E4527" s="2">
        <f t="shared" si="221"/>
        <v>1</v>
      </c>
      <c r="F4527" s="2">
        <f t="shared" si="221"/>
        <v>2</v>
      </c>
      <c r="G4527" s="4">
        <f t="shared" si="220"/>
        <v>0</v>
      </c>
    </row>
    <row r="4528" spans="1:7">
      <c r="A4528" s="1">
        <v>43465</v>
      </c>
      <c r="B4528" s="3">
        <v>7.9000000000000008E-3</v>
      </c>
      <c r="C4528" s="4">
        <f t="shared" si="219"/>
        <v>0.79716981132075471</v>
      </c>
      <c r="D4528" s="2">
        <f t="shared" si="221"/>
        <v>2</v>
      </c>
      <c r="E4528" s="2">
        <f t="shared" si="221"/>
        <v>3</v>
      </c>
      <c r="F4528" s="2">
        <f t="shared" si="221"/>
        <v>4</v>
      </c>
      <c r="G4528" s="4">
        <f t="shared" si="220"/>
        <v>0</v>
      </c>
    </row>
    <row r="4529" spans="1:7">
      <c r="A4529" s="1">
        <v>43467</v>
      </c>
      <c r="B4529" s="3">
        <v>2.3E-3</v>
      </c>
      <c r="C4529" s="4">
        <f t="shared" si="219"/>
        <v>0.58352987421383651</v>
      </c>
      <c r="D4529" s="2">
        <f t="shared" si="221"/>
        <v>2</v>
      </c>
      <c r="E4529" s="2">
        <f t="shared" si="221"/>
        <v>2</v>
      </c>
      <c r="F4529" s="2">
        <f t="shared" si="221"/>
        <v>3</v>
      </c>
      <c r="G4529" s="4">
        <f t="shared" si="220"/>
        <v>0</v>
      </c>
    </row>
    <row r="4530" spans="1:7">
      <c r="A4530" s="1">
        <v>43468</v>
      </c>
      <c r="B4530" s="3">
        <v>-2.5499999999999998E-2</v>
      </c>
      <c r="C4530" s="4">
        <f t="shared" si="219"/>
        <v>3.5180817610062892E-2</v>
      </c>
      <c r="D4530" s="2">
        <f t="shared" si="221"/>
        <v>1</v>
      </c>
      <c r="E4530" s="2">
        <f t="shared" si="221"/>
        <v>1</v>
      </c>
      <c r="F4530" s="2">
        <f t="shared" si="221"/>
        <v>1</v>
      </c>
      <c r="G4530" s="4">
        <f t="shared" si="220"/>
        <v>0</v>
      </c>
    </row>
    <row r="4531" spans="1:7">
      <c r="A4531" s="1">
        <v>43469</v>
      </c>
      <c r="B4531" s="3">
        <v>3.4599999999999999E-2</v>
      </c>
      <c r="C4531" s="4">
        <f t="shared" si="219"/>
        <v>0.98388364779874216</v>
      </c>
      <c r="D4531" s="2">
        <f t="shared" si="221"/>
        <v>2</v>
      </c>
      <c r="E4531" s="2">
        <f t="shared" si="221"/>
        <v>3</v>
      </c>
      <c r="F4531" s="2">
        <f t="shared" si="221"/>
        <v>4</v>
      </c>
      <c r="G4531" s="4">
        <f t="shared" si="220"/>
        <v>3.4599999999999999E-2</v>
      </c>
    </row>
    <row r="4532" spans="1:7">
      <c r="A4532" s="1">
        <v>43472</v>
      </c>
      <c r="B4532" s="3">
        <v>7.7000000000000002E-3</v>
      </c>
      <c r="C4532" s="4">
        <f t="shared" si="219"/>
        <v>0.79029088050314467</v>
      </c>
      <c r="D4532" s="2">
        <f t="shared" si="221"/>
        <v>2</v>
      </c>
      <c r="E4532" s="2">
        <f t="shared" si="221"/>
        <v>3</v>
      </c>
      <c r="F4532" s="2">
        <f t="shared" si="221"/>
        <v>4</v>
      </c>
      <c r="G4532" s="4">
        <f t="shared" si="220"/>
        <v>0</v>
      </c>
    </row>
    <row r="4533" spans="1:7">
      <c r="A4533" s="1">
        <v>43473</v>
      </c>
      <c r="B4533" s="3">
        <v>8.6999999999999994E-3</v>
      </c>
      <c r="C4533" s="4">
        <f t="shared" si="219"/>
        <v>0.81643081761006286</v>
      </c>
      <c r="D4533" s="2">
        <f t="shared" si="221"/>
        <v>2</v>
      </c>
      <c r="E4533" s="2">
        <f t="shared" si="221"/>
        <v>3</v>
      </c>
      <c r="F4533" s="2">
        <f t="shared" si="221"/>
        <v>4</v>
      </c>
      <c r="G4533" s="4">
        <f t="shared" si="220"/>
        <v>0</v>
      </c>
    </row>
    <row r="4534" spans="1:7">
      <c r="A4534" s="1">
        <v>43474</v>
      </c>
      <c r="B4534" s="3">
        <v>3.9000000000000003E-3</v>
      </c>
      <c r="C4534" s="4">
        <f t="shared" si="219"/>
        <v>0.65782232704402521</v>
      </c>
      <c r="D4534" s="2">
        <f t="shared" si="221"/>
        <v>2</v>
      </c>
      <c r="E4534" s="2">
        <f t="shared" si="221"/>
        <v>2</v>
      </c>
      <c r="F4534" s="2">
        <f t="shared" si="221"/>
        <v>3</v>
      </c>
      <c r="G4534" s="4">
        <f t="shared" si="220"/>
        <v>0</v>
      </c>
    </row>
    <row r="4535" spans="1:7">
      <c r="A4535" s="1">
        <v>43475</v>
      </c>
      <c r="B4535" s="3">
        <v>4.5000000000000005E-3</v>
      </c>
      <c r="C4535" s="4">
        <f t="shared" si="219"/>
        <v>0.68317610062893086</v>
      </c>
      <c r="D4535" s="2">
        <f t="shared" si="221"/>
        <v>2</v>
      </c>
      <c r="E4535" s="2">
        <f t="shared" si="221"/>
        <v>3</v>
      </c>
      <c r="F4535" s="2">
        <f t="shared" si="221"/>
        <v>3</v>
      </c>
      <c r="G4535" s="4">
        <f t="shared" si="220"/>
        <v>0</v>
      </c>
    </row>
    <row r="4536" spans="1:7">
      <c r="A4536" s="1">
        <v>43476</v>
      </c>
      <c r="B4536" s="3">
        <v>4.0000000000000002E-4</v>
      </c>
      <c r="C4536" s="4">
        <f t="shared" si="219"/>
        <v>0.47680817610062892</v>
      </c>
      <c r="D4536" s="2">
        <f t="shared" si="221"/>
        <v>1</v>
      </c>
      <c r="E4536" s="2">
        <f t="shared" si="221"/>
        <v>2</v>
      </c>
      <c r="F4536" s="2">
        <f t="shared" si="221"/>
        <v>2</v>
      </c>
      <c r="G4536" s="4">
        <f t="shared" si="220"/>
        <v>0</v>
      </c>
    </row>
    <row r="4537" spans="1:7">
      <c r="A4537" s="1">
        <v>43479</v>
      </c>
      <c r="B4537" s="3">
        <v>-5.6999999999999993E-3</v>
      </c>
      <c r="C4537" s="4">
        <f t="shared" si="219"/>
        <v>0.22779088050314467</v>
      </c>
      <c r="D4537" s="2">
        <f t="shared" si="221"/>
        <v>1</v>
      </c>
      <c r="E4537" s="2">
        <f t="shared" si="221"/>
        <v>1</v>
      </c>
      <c r="F4537" s="2">
        <f t="shared" si="221"/>
        <v>1</v>
      </c>
      <c r="G4537" s="4">
        <f t="shared" si="220"/>
        <v>0</v>
      </c>
    </row>
    <row r="4538" spans="1:7">
      <c r="A4538" s="1">
        <v>43480</v>
      </c>
      <c r="B4538" s="3">
        <v>9.7999999999999997E-3</v>
      </c>
      <c r="C4538" s="4">
        <f t="shared" si="219"/>
        <v>0.84060534591194969</v>
      </c>
      <c r="D4538" s="2">
        <f t="shared" si="221"/>
        <v>2</v>
      </c>
      <c r="E4538" s="2">
        <f t="shared" si="221"/>
        <v>3</v>
      </c>
      <c r="F4538" s="2">
        <f t="shared" si="221"/>
        <v>4</v>
      </c>
      <c r="G4538" s="4">
        <f t="shared" si="220"/>
        <v>9.7999999999999997E-3</v>
      </c>
    </row>
    <row r="4539" spans="1:7">
      <c r="A4539" s="1">
        <v>43481</v>
      </c>
      <c r="B4539" s="3">
        <v>3.0000000000000001E-3</v>
      </c>
      <c r="C4539" s="4">
        <f t="shared" si="219"/>
        <v>0.61458333333333337</v>
      </c>
      <c r="D4539" s="2">
        <f t="shared" si="221"/>
        <v>2</v>
      </c>
      <c r="E4539" s="2">
        <f t="shared" si="221"/>
        <v>2</v>
      </c>
      <c r="F4539" s="2">
        <f t="shared" si="221"/>
        <v>3</v>
      </c>
      <c r="G4539" s="4">
        <f t="shared" si="220"/>
        <v>0</v>
      </c>
    </row>
    <row r="4540" spans="1:7">
      <c r="A4540" s="1">
        <v>43482</v>
      </c>
      <c r="B4540" s="3">
        <v>8.5000000000000006E-3</v>
      </c>
      <c r="C4540" s="4">
        <f t="shared" si="219"/>
        <v>0.81269654088050314</v>
      </c>
      <c r="D4540" s="2">
        <f t="shared" si="221"/>
        <v>2</v>
      </c>
      <c r="E4540" s="2">
        <f t="shared" si="221"/>
        <v>3</v>
      </c>
      <c r="F4540" s="2">
        <f t="shared" si="221"/>
        <v>4</v>
      </c>
      <c r="G4540" s="4">
        <f t="shared" si="220"/>
        <v>0</v>
      </c>
    </row>
    <row r="4541" spans="1:7">
      <c r="A4541" s="1">
        <v>43483</v>
      </c>
      <c r="B4541" s="3">
        <v>1.3899999999999999E-2</v>
      </c>
      <c r="C4541" s="4">
        <f t="shared" si="219"/>
        <v>0.90841194968553463</v>
      </c>
      <c r="D4541" s="2">
        <f t="shared" si="221"/>
        <v>2</v>
      </c>
      <c r="E4541" s="2">
        <f t="shared" si="221"/>
        <v>3</v>
      </c>
      <c r="F4541" s="2">
        <f t="shared" si="221"/>
        <v>4</v>
      </c>
      <c r="G4541" s="4">
        <f t="shared" si="220"/>
        <v>0</v>
      </c>
    </row>
    <row r="4542" spans="1:7">
      <c r="A4542" s="1">
        <v>43487</v>
      </c>
      <c r="B4542" s="3">
        <v>-1.4999999999999999E-2</v>
      </c>
      <c r="C4542" s="4">
        <f t="shared" si="219"/>
        <v>9.0801886792452824E-2</v>
      </c>
      <c r="D4542" s="2">
        <f t="shared" si="221"/>
        <v>1</v>
      </c>
      <c r="E4542" s="2">
        <f t="shared" si="221"/>
        <v>1</v>
      </c>
      <c r="F4542" s="2">
        <f t="shared" si="221"/>
        <v>1</v>
      </c>
      <c r="G4542" s="4">
        <f t="shared" si="220"/>
        <v>0</v>
      </c>
    </row>
    <row r="4543" spans="1:7">
      <c r="A4543" s="1">
        <v>43488</v>
      </c>
      <c r="B4543" s="3">
        <v>2.3999999999999998E-3</v>
      </c>
      <c r="C4543" s="4">
        <f t="shared" si="219"/>
        <v>0.58922955974842772</v>
      </c>
      <c r="D4543" s="2">
        <f t="shared" si="221"/>
        <v>2</v>
      </c>
      <c r="E4543" s="2">
        <f t="shared" si="221"/>
        <v>2</v>
      </c>
      <c r="F4543" s="2">
        <f t="shared" si="221"/>
        <v>3</v>
      </c>
      <c r="G4543" s="4">
        <f t="shared" si="220"/>
        <v>2.3999999999999998E-3</v>
      </c>
    </row>
    <row r="4544" spans="1:7">
      <c r="A4544" s="1">
        <v>43489</v>
      </c>
      <c r="B4544" s="3">
        <v>-1.6000000000000001E-3</v>
      </c>
      <c r="C4544" s="4">
        <f t="shared" si="219"/>
        <v>0.36124213836477986</v>
      </c>
      <c r="D4544" s="2">
        <f t="shared" si="221"/>
        <v>1</v>
      </c>
      <c r="E4544" s="2">
        <f t="shared" si="221"/>
        <v>2</v>
      </c>
      <c r="F4544" s="2">
        <f t="shared" si="221"/>
        <v>2</v>
      </c>
      <c r="G4544" s="4">
        <f t="shared" si="220"/>
        <v>0</v>
      </c>
    </row>
    <row r="4545" spans="1:7">
      <c r="A4545" s="1">
        <v>43490</v>
      </c>
      <c r="B4545" s="3">
        <v>1.1299999999999999E-2</v>
      </c>
      <c r="C4545" s="4">
        <f t="shared" si="219"/>
        <v>0.86772798742138368</v>
      </c>
      <c r="D4545" s="2">
        <f t="shared" si="221"/>
        <v>2</v>
      </c>
      <c r="E4545" s="2">
        <f t="shared" si="221"/>
        <v>3</v>
      </c>
      <c r="F4545" s="2">
        <f t="shared" si="221"/>
        <v>4</v>
      </c>
      <c r="G4545" s="4">
        <f t="shared" si="220"/>
        <v>0</v>
      </c>
    </row>
    <row r="4546" spans="1:7">
      <c r="A4546" s="1">
        <v>43493</v>
      </c>
      <c r="B4546" s="3">
        <v>-8.199999999999999E-3</v>
      </c>
      <c r="C4546" s="4">
        <f t="shared" si="219"/>
        <v>0.17845911949685533</v>
      </c>
      <c r="D4546" s="2">
        <f t="shared" si="221"/>
        <v>1</v>
      </c>
      <c r="E4546" s="2">
        <f t="shared" si="221"/>
        <v>1</v>
      </c>
      <c r="F4546" s="2">
        <f t="shared" si="221"/>
        <v>1</v>
      </c>
      <c r="G4546" s="4">
        <f t="shared" si="220"/>
        <v>0</v>
      </c>
    </row>
    <row r="4547" spans="1:7">
      <c r="A4547" s="1">
        <v>43494</v>
      </c>
      <c r="B4547" s="3">
        <v>-7.000000000000001E-4</v>
      </c>
      <c r="C4547" s="4">
        <f t="shared" si="219"/>
        <v>0.40978773584905659</v>
      </c>
      <c r="D4547" s="2">
        <f t="shared" si="221"/>
        <v>1</v>
      </c>
      <c r="E4547" s="2">
        <f t="shared" si="221"/>
        <v>2</v>
      </c>
      <c r="F4547" s="2">
        <f t="shared" si="221"/>
        <v>2</v>
      </c>
      <c r="G4547" s="4">
        <f t="shared" si="220"/>
        <v>-7.000000000000001E-4</v>
      </c>
    </row>
    <row r="4548" spans="1:7">
      <c r="A4548" s="1">
        <v>43495</v>
      </c>
      <c r="B4548" s="3">
        <v>1.6200000000000003E-2</v>
      </c>
      <c r="C4548" s="4">
        <f t="shared" ref="C4548:C4611" si="222">RANK(B4548,$B$3:$B$5090,1)/$K$1</f>
        <v>0.93003144654088055</v>
      </c>
      <c r="D4548" s="2">
        <f t="shared" si="221"/>
        <v>2</v>
      </c>
      <c r="E4548" s="2">
        <f t="shared" si="221"/>
        <v>3</v>
      </c>
      <c r="F4548" s="2">
        <f t="shared" si="221"/>
        <v>4</v>
      </c>
      <c r="G4548" s="4">
        <f t="shared" si="220"/>
        <v>0</v>
      </c>
    </row>
    <row r="4549" spans="1:7">
      <c r="A4549" s="1">
        <v>43496</v>
      </c>
      <c r="B4549" s="3">
        <v>8.3000000000000001E-3</v>
      </c>
      <c r="C4549" s="4">
        <f t="shared" si="222"/>
        <v>0.80778301886792447</v>
      </c>
      <c r="D4549" s="2">
        <f t="shared" si="221"/>
        <v>2</v>
      </c>
      <c r="E4549" s="2">
        <f t="shared" si="221"/>
        <v>3</v>
      </c>
      <c r="F4549" s="2">
        <f t="shared" si="221"/>
        <v>4</v>
      </c>
      <c r="G4549" s="4">
        <f t="shared" ref="G4549:G4612" si="223">IF(F4548=1,B4549,0)</f>
        <v>0</v>
      </c>
    </row>
    <row r="4550" spans="1:7">
      <c r="A4550" s="1">
        <v>43497</v>
      </c>
      <c r="B4550" s="3">
        <v>-1E-4</v>
      </c>
      <c r="C4550" s="4">
        <f t="shared" si="222"/>
        <v>0.44202044025157233</v>
      </c>
      <c r="D4550" s="2">
        <f t="shared" si="221"/>
        <v>1</v>
      </c>
      <c r="E4550" s="2">
        <f t="shared" si="221"/>
        <v>2</v>
      </c>
      <c r="F4550" s="2">
        <f t="shared" si="221"/>
        <v>2</v>
      </c>
      <c r="G4550" s="4">
        <f t="shared" si="223"/>
        <v>0</v>
      </c>
    </row>
    <row r="4551" spans="1:7">
      <c r="A4551" s="1">
        <v>43500</v>
      </c>
      <c r="B4551" s="3">
        <v>6.4000000000000003E-3</v>
      </c>
      <c r="C4551" s="4">
        <f t="shared" si="222"/>
        <v>0.75314465408805031</v>
      </c>
      <c r="D4551" s="2">
        <f t="shared" si="221"/>
        <v>2</v>
      </c>
      <c r="E4551" s="2">
        <f t="shared" si="221"/>
        <v>3</v>
      </c>
      <c r="F4551" s="2">
        <f t="shared" si="221"/>
        <v>4</v>
      </c>
      <c r="G4551" s="4">
        <f t="shared" si="223"/>
        <v>0</v>
      </c>
    </row>
    <row r="4552" spans="1:7">
      <c r="A4552" s="1">
        <v>43501</v>
      </c>
      <c r="B4552" s="3">
        <v>3.5999999999999999E-3</v>
      </c>
      <c r="C4552" s="4">
        <f t="shared" si="222"/>
        <v>0.64386792452830188</v>
      </c>
      <c r="D4552" s="2">
        <f t="shared" si="221"/>
        <v>2</v>
      </c>
      <c r="E4552" s="2">
        <f t="shared" si="221"/>
        <v>2</v>
      </c>
      <c r="F4552" s="2">
        <f t="shared" si="221"/>
        <v>3</v>
      </c>
      <c r="G4552" s="4">
        <f t="shared" si="223"/>
        <v>0</v>
      </c>
    </row>
    <row r="4553" spans="1:7">
      <c r="A4553" s="1">
        <v>43502</v>
      </c>
      <c r="B4553" s="3">
        <v>-5.9999999999999995E-4</v>
      </c>
      <c r="C4553" s="4">
        <f t="shared" si="222"/>
        <v>0.41588050314465408</v>
      </c>
      <c r="D4553" s="2">
        <f t="shared" si="221"/>
        <v>1</v>
      </c>
      <c r="E4553" s="2">
        <f t="shared" si="221"/>
        <v>2</v>
      </c>
      <c r="F4553" s="2">
        <f t="shared" si="221"/>
        <v>2</v>
      </c>
      <c r="G4553" s="4">
        <f t="shared" si="223"/>
        <v>0</v>
      </c>
    </row>
    <row r="4554" spans="1:7">
      <c r="A4554" s="1">
        <v>43503</v>
      </c>
      <c r="B4554" s="3">
        <v>-9.4999999999999998E-3</v>
      </c>
      <c r="C4554" s="4">
        <f t="shared" si="222"/>
        <v>0.15644654088050314</v>
      </c>
      <c r="D4554" s="2">
        <f t="shared" si="221"/>
        <v>1</v>
      </c>
      <c r="E4554" s="2">
        <f t="shared" si="221"/>
        <v>1</v>
      </c>
      <c r="F4554" s="2">
        <f t="shared" si="221"/>
        <v>1</v>
      </c>
      <c r="G4554" s="4">
        <f t="shared" si="223"/>
        <v>0</v>
      </c>
    </row>
    <row r="4555" spans="1:7">
      <c r="A4555" s="1">
        <v>43504</v>
      </c>
      <c r="B4555" s="3">
        <v>8.0000000000000004E-4</v>
      </c>
      <c r="C4555" s="4">
        <f t="shared" si="222"/>
        <v>0.5</v>
      </c>
      <c r="D4555" s="2">
        <f t="shared" si="221"/>
        <v>1</v>
      </c>
      <c r="E4555" s="2">
        <f t="shared" si="221"/>
        <v>2</v>
      </c>
      <c r="F4555" s="2">
        <f t="shared" si="221"/>
        <v>2</v>
      </c>
      <c r="G4555" s="4">
        <f t="shared" si="223"/>
        <v>8.0000000000000004E-4</v>
      </c>
    </row>
    <row r="4556" spans="1:7">
      <c r="A4556" s="1">
        <v>43507</v>
      </c>
      <c r="B4556" s="3">
        <v>7.000000000000001E-4</v>
      </c>
      <c r="C4556" s="4">
        <f t="shared" si="222"/>
        <v>0.49351415094339623</v>
      </c>
      <c r="D4556" s="2">
        <f t="shared" si="221"/>
        <v>1</v>
      </c>
      <c r="E4556" s="2">
        <f t="shared" si="221"/>
        <v>2</v>
      </c>
      <c r="F4556" s="2">
        <f t="shared" si="221"/>
        <v>2</v>
      </c>
      <c r="G4556" s="4">
        <f t="shared" si="223"/>
        <v>0</v>
      </c>
    </row>
    <row r="4557" spans="1:7">
      <c r="A4557" s="1">
        <v>43508</v>
      </c>
      <c r="B4557" s="3">
        <v>1.37E-2</v>
      </c>
      <c r="C4557" s="4">
        <f t="shared" si="222"/>
        <v>0.9036949685534591</v>
      </c>
      <c r="D4557" s="2">
        <f t="shared" si="221"/>
        <v>2</v>
      </c>
      <c r="E4557" s="2">
        <f t="shared" si="221"/>
        <v>3</v>
      </c>
      <c r="F4557" s="2">
        <f t="shared" si="221"/>
        <v>4</v>
      </c>
      <c r="G4557" s="4">
        <f t="shared" si="223"/>
        <v>0</v>
      </c>
    </row>
    <row r="4558" spans="1:7">
      <c r="A4558" s="1">
        <v>43509</v>
      </c>
      <c r="B4558" s="3">
        <v>1.8E-3</v>
      </c>
      <c r="C4558" s="4">
        <f t="shared" si="222"/>
        <v>0.55797955974842772</v>
      </c>
      <c r="D4558" s="2">
        <f t="shared" si="221"/>
        <v>2</v>
      </c>
      <c r="E4558" s="2">
        <f t="shared" si="221"/>
        <v>2</v>
      </c>
      <c r="F4558" s="2">
        <f t="shared" si="221"/>
        <v>3</v>
      </c>
      <c r="G4558" s="4">
        <f t="shared" si="223"/>
        <v>0</v>
      </c>
    </row>
    <row r="4559" spans="1:7">
      <c r="A4559" s="1">
        <v>43510</v>
      </c>
      <c r="B4559" s="3">
        <v>-2.2000000000000001E-3</v>
      </c>
      <c r="C4559" s="4">
        <f t="shared" si="222"/>
        <v>0.33392295597484278</v>
      </c>
      <c r="D4559" s="2">
        <f t="shared" si="221"/>
        <v>1</v>
      </c>
      <c r="E4559" s="2">
        <f t="shared" si="221"/>
        <v>2</v>
      </c>
      <c r="F4559" s="2">
        <f t="shared" si="221"/>
        <v>2</v>
      </c>
      <c r="G4559" s="4">
        <f t="shared" si="223"/>
        <v>0</v>
      </c>
    </row>
    <row r="4560" spans="1:7">
      <c r="A4560" s="1">
        <v>43511</v>
      </c>
      <c r="B4560" s="3">
        <v>1.24E-2</v>
      </c>
      <c r="C4560" s="4">
        <f t="shared" si="222"/>
        <v>0.88895440251572322</v>
      </c>
      <c r="D4560" s="2">
        <f t="shared" si="221"/>
        <v>2</v>
      </c>
      <c r="E4560" s="2">
        <f t="shared" si="221"/>
        <v>3</v>
      </c>
      <c r="F4560" s="2">
        <f t="shared" si="221"/>
        <v>4</v>
      </c>
      <c r="G4560" s="4">
        <f t="shared" si="223"/>
        <v>0</v>
      </c>
    </row>
    <row r="4561" spans="1:7">
      <c r="A4561" s="1">
        <v>43515</v>
      </c>
      <c r="B4561" s="3">
        <v>5.9999999999999995E-4</v>
      </c>
      <c r="C4561" s="4">
        <f t="shared" si="222"/>
        <v>0.48997641509433965</v>
      </c>
      <c r="D4561" s="2">
        <f t="shared" si="221"/>
        <v>1</v>
      </c>
      <c r="E4561" s="2">
        <f t="shared" si="221"/>
        <v>2</v>
      </c>
      <c r="F4561" s="2">
        <f t="shared" si="221"/>
        <v>2</v>
      </c>
      <c r="G4561" s="4">
        <f t="shared" si="223"/>
        <v>0</v>
      </c>
    </row>
    <row r="4562" spans="1:7">
      <c r="A4562" s="1">
        <v>43516</v>
      </c>
      <c r="B4562" s="3">
        <v>3.0000000000000001E-3</v>
      </c>
      <c r="C4562" s="4">
        <f t="shared" si="222"/>
        <v>0.61458333333333337</v>
      </c>
      <c r="D4562" s="2">
        <f t="shared" si="221"/>
        <v>2</v>
      </c>
      <c r="E4562" s="2">
        <f t="shared" si="221"/>
        <v>2</v>
      </c>
      <c r="F4562" s="2">
        <f t="shared" si="221"/>
        <v>3</v>
      </c>
      <c r="G4562" s="4">
        <f t="shared" si="223"/>
        <v>0</v>
      </c>
    </row>
    <row r="4563" spans="1:7">
      <c r="A4563" s="1">
        <v>43517</v>
      </c>
      <c r="B4563" s="3">
        <v>-4.5999999999999999E-3</v>
      </c>
      <c r="C4563" s="4">
        <f t="shared" si="222"/>
        <v>0.25511006289308175</v>
      </c>
      <c r="D4563" s="2">
        <f t="shared" ref="D4563:F4626" si="224">ROUNDDOWN($C4563*D$2,0) - IF(MOD($C4563*D$2,1)=0,1,0) + 1</f>
        <v>1</v>
      </c>
      <c r="E4563" s="2">
        <f t="shared" si="224"/>
        <v>1</v>
      </c>
      <c r="F4563" s="2">
        <f t="shared" si="224"/>
        <v>2</v>
      </c>
      <c r="G4563" s="4">
        <f t="shared" si="223"/>
        <v>0</v>
      </c>
    </row>
    <row r="4564" spans="1:7">
      <c r="A4564" s="1">
        <v>43518</v>
      </c>
      <c r="B4564" s="3">
        <v>6.1999999999999998E-3</v>
      </c>
      <c r="C4564" s="4">
        <f t="shared" si="222"/>
        <v>0.74705188679245282</v>
      </c>
      <c r="D4564" s="2">
        <f t="shared" si="224"/>
        <v>2</v>
      </c>
      <c r="E4564" s="2">
        <f t="shared" si="224"/>
        <v>3</v>
      </c>
      <c r="F4564" s="2">
        <f t="shared" si="224"/>
        <v>3</v>
      </c>
      <c r="G4564" s="4">
        <f t="shared" si="223"/>
        <v>0</v>
      </c>
    </row>
    <row r="4565" spans="1:7">
      <c r="A4565" s="1">
        <v>43521</v>
      </c>
      <c r="B4565" s="3">
        <v>2.0999999999999999E-3</v>
      </c>
      <c r="C4565" s="4">
        <f t="shared" si="222"/>
        <v>0.5717374213836478</v>
      </c>
      <c r="D4565" s="2">
        <f t="shared" si="224"/>
        <v>2</v>
      </c>
      <c r="E4565" s="2">
        <f t="shared" si="224"/>
        <v>2</v>
      </c>
      <c r="F4565" s="2">
        <f t="shared" si="224"/>
        <v>3</v>
      </c>
      <c r="G4565" s="4">
        <f t="shared" si="223"/>
        <v>0</v>
      </c>
    </row>
    <row r="4566" spans="1:7">
      <c r="A4566" s="1">
        <v>43522</v>
      </c>
      <c r="B4566" s="3">
        <v>-2E-3</v>
      </c>
      <c r="C4566" s="4">
        <f t="shared" si="222"/>
        <v>0.34433962264150941</v>
      </c>
      <c r="D4566" s="2">
        <f t="shared" si="224"/>
        <v>1</v>
      </c>
      <c r="E4566" s="2">
        <f t="shared" si="224"/>
        <v>2</v>
      </c>
      <c r="F4566" s="2">
        <f t="shared" si="224"/>
        <v>2</v>
      </c>
      <c r="G4566" s="4">
        <f t="shared" si="223"/>
        <v>0</v>
      </c>
    </row>
    <row r="4567" spans="1:7">
      <c r="A4567" s="1">
        <v>43523</v>
      </c>
      <c r="B4567" s="3">
        <v>1.2999999999999999E-3</v>
      </c>
      <c r="C4567" s="4">
        <f t="shared" si="222"/>
        <v>0.53203616352201255</v>
      </c>
      <c r="D4567" s="2">
        <f t="shared" si="224"/>
        <v>2</v>
      </c>
      <c r="E4567" s="2">
        <f t="shared" si="224"/>
        <v>2</v>
      </c>
      <c r="F4567" s="2">
        <f t="shared" si="224"/>
        <v>3</v>
      </c>
      <c r="G4567" s="4">
        <f t="shared" si="223"/>
        <v>0</v>
      </c>
    </row>
    <row r="4568" spans="1:7">
      <c r="A4568" s="1">
        <v>43524</v>
      </c>
      <c r="B4568" s="3">
        <v>-3.7000000000000002E-3</v>
      </c>
      <c r="C4568" s="4">
        <f t="shared" si="222"/>
        <v>0.28321540880503143</v>
      </c>
      <c r="D4568" s="2">
        <f t="shared" si="224"/>
        <v>1</v>
      </c>
      <c r="E4568" s="2">
        <f t="shared" si="224"/>
        <v>1</v>
      </c>
      <c r="F4568" s="2">
        <f t="shared" si="224"/>
        <v>2</v>
      </c>
      <c r="G4568" s="4">
        <f t="shared" si="223"/>
        <v>0</v>
      </c>
    </row>
    <row r="4569" spans="1:7">
      <c r="A4569" s="1">
        <v>43525</v>
      </c>
      <c r="B4569" s="3">
        <v>7.4000000000000003E-3</v>
      </c>
      <c r="C4569" s="4">
        <f t="shared" si="222"/>
        <v>0.78066037735849059</v>
      </c>
      <c r="D4569" s="2">
        <f t="shared" si="224"/>
        <v>2</v>
      </c>
      <c r="E4569" s="2">
        <f t="shared" si="224"/>
        <v>3</v>
      </c>
      <c r="F4569" s="2">
        <f t="shared" si="224"/>
        <v>4</v>
      </c>
      <c r="G4569" s="4">
        <f t="shared" si="223"/>
        <v>0</v>
      </c>
    </row>
    <row r="4570" spans="1:7">
      <c r="A4570" s="1">
        <v>43528</v>
      </c>
      <c r="B4570" s="3">
        <v>-4.8999999999999998E-3</v>
      </c>
      <c r="C4570" s="4">
        <f t="shared" si="222"/>
        <v>0.2456761006289308</v>
      </c>
      <c r="D4570" s="2">
        <f t="shared" si="224"/>
        <v>1</v>
      </c>
      <c r="E4570" s="2">
        <f t="shared" si="224"/>
        <v>1</v>
      </c>
      <c r="F4570" s="2">
        <f t="shared" si="224"/>
        <v>1</v>
      </c>
      <c r="G4570" s="4">
        <f t="shared" si="223"/>
        <v>0</v>
      </c>
    </row>
    <row r="4571" spans="1:7">
      <c r="A4571" s="1">
        <v>43529</v>
      </c>
      <c r="B4571" s="3">
        <v>0</v>
      </c>
      <c r="C4571" s="4">
        <f t="shared" si="222"/>
        <v>0.4459512578616352</v>
      </c>
      <c r="D4571" s="2">
        <f t="shared" si="224"/>
        <v>1</v>
      </c>
      <c r="E4571" s="2">
        <f t="shared" si="224"/>
        <v>2</v>
      </c>
      <c r="F4571" s="2">
        <f t="shared" si="224"/>
        <v>2</v>
      </c>
      <c r="G4571" s="4">
        <f t="shared" si="223"/>
        <v>0</v>
      </c>
    </row>
    <row r="4572" spans="1:7">
      <c r="A4572" s="1">
        <v>43530</v>
      </c>
      <c r="B4572" s="3">
        <v>-7.3000000000000001E-3</v>
      </c>
      <c r="C4572" s="4">
        <f t="shared" si="222"/>
        <v>0.19319968553459119</v>
      </c>
      <c r="D4572" s="2">
        <f t="shared" si="224"/>
        <v>1</v>
      </c>
      <c r="E4572" s="2">
        <f t="shared" si="224"/>
        <v>1</v>
      </c>
      <c r="F4572" s="2">
        <f t="shared" si="224"/>
        <v>1</v>
      </c>
      <c r="G4572" s="4">
        <f t="shared" si="223"/>
        <v>0</v>
      </c>
    </row>
    <row r="4573" spans="1:7">
      <c r="A4573" s="1">
        <v>43531</v>
      </c>
      <c r="B4573" s="3">
        <v>-7.9000000000000008E-3</v>
      </c>
      <c r="C4573" s="4">
        <f t="shared" si="222"/>
        <v>0.18258647798742139</v>
      </c>
      <c r="D4573" s="2">
        <f t="shared" si="224"/>
        <v>1</v>
      </c>
      <c r="E4573" s="2">
        <f t="shared" si="224"/>
        <v>1</v>
      </c>
      <c r="F4573" s="2">
        <f t="shared" si="224"/>
        <v>1</v>
      </c>
      <c r="G4573" s="4">
        <f t="shared" si="223"/>
        <v>-7.9000000000000008E-3</v>
      </c>
    </row>
    <row r="4574" spans="1:7">
      <c r="A4574" s="1">
        <v>43532</v>
      </c>
      <c r="B4574" s="3">
        <v>-1.1000000000000001E-3</v>
      </c>
      <c r="C4574" s="4">
        <f t="shared" si="222"/>
        <v>0.38836477987421386</v>
      </c>
      <c r="D4574" s="2">
        <f t="shared" si="224"/>
        <v>1</v>
      </c>
      <c r="E4574" s="2">
        <f t="shared" si="224"/>
        <v>2</v>
      </c>
      <c r="F4574" s="2">
        <f t="shared" si="224"/>
        <v>2</v>
      </c>
      <c r="G4574" s="4">
        <f t="shared" si="223"/>
        <v>-1.1000000000000001E-3</v>
      </c>
    </row>
    <row r="4575" spans="1:7">
      <c r="A4575" s="1">
        <v>43535</v>
      </c>
      <c r="B4575" s="3">
        <v>1.3600000000000001E-2</v>
      </c>
      <c r="C4575" s="4">
        <f t="shared" si="222"/>
        <v>0.90271226415094341</v>
      </c>
      <c r="D4575" s="2">
        <f t="shared" si="224"/>
        <v>2</v>
      </c>
      <c r="E4575" s="2">
        <f t="shared" si="224"/>
        <v>3</v>
      </c>
      <c r="F4575" s="2">
        <f t="shared" si="224"/>
        <v>4</v>
      </c>
      <c r="G4575" s="4">
        <f t="shared" si="223"/>
        <v>0</v>
      </c>
    </row>
    <row r="4576" spans="1:7">
      <c r="A4576" s="1">
        <v>43536</v>
      </c>
      <c r="B4576" s="3">
        <v>2.8999999999999998E-3</v>
      </c>
      <c r="C4576" s="4">
        <f t="shared" si="222"/>
        <v>0.61065251572327039</v>
      </c>
      <c r="D4576" s="2">
        <f t="shared" si="224"/>
        <v>2</v>
      </c>
      <c r="E4576" s="2">
        <f t="shared" si="224"/>
        <v>2</v>
      </c>
      <c r="F4576" s="2">
        <f t="shared" si="224"/>
        <v>3</v>
      </c>
      <c r="G4576" s="4">
        <f t="shared" si="223"/>
        <v>0</v>
      </c>
    </row>
    <row r="4577" spans="1:7">
      <c r="A4577" s="1">
        <v>43537</v>
      </c>
      <c r="B4577" s="3">
        <v>8.199999999999999E-3</v>
      </c>
      <c r="C4577" s="4">
        <f t="shared" si="222"/>
        <v>0.80463836477987416</v>
      </c>
      <c r="D4577" s="2">
        <f t="shared" si="224"/>
        <v>2</v>
      </c>
      <c r="E4577" s="2">
        <f t="shared" si="224"/>
        <v>3</v>
      </c>
      <c r="F4577" s="2">
        <f t="shared" si="224"/>
        <v>4</v>
      </c>
      <c r="G4577" s="4">
        <f t="shared" si="223"/>
        <v>0</v>
      </c>
    </row>
    <row r="4578" spans="1:7">
      <c r="A4578" s="1">
        <v>43538</v>
      </c>
      <c r="B4578" s="3">
        <v>-2.5999999999999999E-3</v>
      </c>
      <c r="C4578" s="4">
        <f t="shared" si="222"/>
        <v>0.32016509433962265</v>
      </c>
      <c r="D4578" s="2">
        <f t="shared" si="224"/>
        <v>1</v>
      </c>
      <c r="E4578" s="2">
        <f t="shared" si="224"/>
        <v>1</v>
      </c>
      <c r="F4578" s="2">
        <f t="shared" si="224"/>
        <v>2</v>
      </c>
      <c r="G4578" s="4">
        <f t="shared" si="223"/>
        <v>0</v>
      </c>
    </row>
    <row r="4579" spans="1:7">
      <c r="A4579" s="1">
        <v>43539</v>
      </c>
      <c r="B4579" s="3">
        <v>6.3E-3</v>
      </c>
      <c r="C4579" s="4">
        <f t="shared" si="222"/>
        <v>0.74941037735849059</v>
      </c>
      <c r="D4579" s="2">
        <f t="shared" si="224"/>
        <v>2</v>
      </c>
      <c r="E4579" s="2">
        <f t="shared" si="224"/>
        <v>3</v>
      </c>
      <c r="F4579" s="2">
        <f t="shared" si="224"/>
        <v>3</v>
      </c>
      <c r="G4579" s="4">
        <f t="shared" si="223"/>
        <v>0</v>
      </c>
    </row>
    <row r="4580" spans="1:7">
      <c r="A4580" s="1">
        <v>43542</v>
      </c>
      <c r="B4580" s="3">
        <v>3.9000000000000003E-3</v>
      </c>
      <c r="C4580" s="4">
        <f t="shared" si="222"/>
        <v>0.65782232704402521</v>
      </c>
      <c r="D4580" s="2">
        <f t="shared" si="224"/>
        <v>2</v>
      </c>
      <c r="E4580" s="2">
        <f t="shared" si="224"/>
        <v>2</v>
      </c>
      <c r="F4580" s="2">
        <f t="shared" si="224"/>
        <v>3</v>
      </c>
      <c r="G4580" s="4">
        <f t="shared" si="223"/>
        <v>0</v>
      </c>
    </row>
    <row r="4581" spans="1:7">
      <c r="A4581" s="1">
        <v>43543</v>
      </c>
      <c r="B4581" s="3">
        <v>-1.4000000000000002E-3</v>
      </c>
      <c r="C4581" s="4">
        <f t="shared" si="222"/>
        <v>0.37283805031446543</v>
      </c>
      <c r="D4581" s="2">
        <f t="shared" si="224"/>
        <v>1</v>
      </c>
      <c r="E4581" s="2">
        <f t="shared" si="224"/>
        <v>2</v>
      </c>
      <c r="F4581" s="2">
        <f t="shared" si="224"/>
        <v>2</v>
      </c>
      <c r="G4581" s="4">
        <f t="shared" si="223"/>
        <v>0</v>
      </c>
    </row>
    <row r="4582" spans="1:7">
      <c r="A4582" s="1">
        <v>43544</v>
      </c>
      <c r="B4582" s="3">
        <v>-3.4000000000000002E-3</v>
      </c>
      <c r="C4582" s="4">
        <f t="shared" si="222"/>
        <v>0.29343553459119498</v>
      </c>
      <c r="D4582" s="2">
        <f t="shared" si="224"/>
        <v>1</v>
      </c>
      <c r="E4582" s="2">
        <f t="shared" si="224"/>
        <v>1</v>
      </c>
      <c r="F4582" s="2">
        <f t="shared" si="224"/>
        <v>2</v>
      </c>
      <c r="G4582" s="4">
        <f t="shared" si="223"/>
        <v>0</v>
      </c>
    </row>
    <row r="4583" spans="1:7">
      <c r="A4583" s="1">
        <v>43545</v>
      </c>
      <c r="B4583" s="3">
        <v>1.2699999999999999E-2</v>
      </c>
      <c r="C4583" s="4">
        <f t="shared" si="222"/>
        <v>0.89229559748427678</v>
      </c>
      <c r="D4583" s="2">
        <f t="shared" si="224"/>
        <v>2</v>
      </c>
      <c r="E4583" s="2">
        <f t="shared" si="224"/>
        <v>3</v>
      </c>
      <c r="F4583" s="2">
        <f t="shared" si="224"/>
        <v>4</v>
      </c>
      <c r="G4583" s="4">
        <f t="shared" si="223"/>
        <v>0</v>
      </c>
    </row>
    <row r="4584" spans="1:7">
      <c r="A4584" s="1">
        <v>43546</v>
      </c>
      <c r="B4584" s="3">
        <v>-1.83E-2</v>
      </c>
      <c r="C4584" s="4">
        <f t="shared" si="222"/>
        <v>6.5841194968553465E-2</v>
      </c>
      <c r="D4584" s="2">
        <f t="shared" si="224"/>
        <v>1</v>
      </c>
      <c r="E4584" s="2">
        <f t="shared" si="224"/>
        <v>1</v>
      </c>
      <c r="F4584" s="2">
        <f t="shared" si="224"/>
        <v>1</v>
      </c>
      <c r="G4584" s="4">
        <f t="shared" si="223"/>
        <v>0</v>
      </c>
    </row>
    <row r="4585" spans="1:7">
      <c r="A4585" s="1">
        <v>43549</v>
      </c>
      <c r="B4585" s="3">
        <v>-1.4000000000000002E-3</v>
      </c>
      <c r="C4585" s="4">
        <f t="shared" si="222"/>
        <v>0.37283805031446543</v>
      </c>
      <c r="D4585" s="2">
        <f t="shared" si="224"/>
        <v>1</v>
      </c>
      <c r="E4585" s="2">
        <f t="shared" si="224"/>
        <v>2</v>
      </c>
      <c r="F4585" s="2">
        <f t="shared" si="224"/>
        <v>2</v>
      </c>
      <c r="G4585" s="4">
        <f t="shared" si="223"/>
        <v>-1.4000000000000002E-3</v>
      </c>
    </row>
    <row r="4586" spans="1:7">
      <c r="A4586" s="1">
        <v>43550</v>
      </c>
      <c r="B4586" s="3">
        <v>5.7999999999999996E-3</v>
      </c>
      <c r="C4586" s="4">
        <f t="shared" si="222"/>
        <v>0.73231132075471694</v>
      </c>
      <c r="D4586" s="2">
        <f t="shared" si="224"/>
        <v>2</v>
      </c>
      <c r="E4586" s="2">
        <f t="shared" si="224"/>
        <v>3</v>
      </c>
      <c r="F4586" s="2">
        <f t="shared" si="224"/>
        <v>3</v>
      </c>
      <c r="G4586" s="4">
        <f t="shared" si="223"/>
        <v>0</v>
      </c>
    </row>
    <row r="4587" spans="1:7">
      <c r="A4587" s="1">
        <v>43551</v>
      </c>
      <c r="B4587" s="3">
        <v>-4.5000000000000005E-3</v>
      </c>
      <c r="C4587" s="4">
        <f t="shared" si="222"/>
        <v>0.25786163522012578</v>
      </c>
      <c r="D4587" s="2">
        <f t="shared" si="224"/>
        <v>1</v>
      </c>
      <c r="E4587" s="2">
        <f t="shared" si="224"/>
        <v>1</v>
      </c>
      <c r="F4587" s="2">
        <f t="shared" si="224"/>
        <v>2</v>
      </c>
      <c r="G4587" s="4">
        <f t="shared" si="223"/>
        <v>0</v>
      </c>
    </row>
    <row r="4588" spans="1:7">
      <c r="A4588" s="1">
        <v>43552</v>
      </c>
      <c r="B4588" s="3">
        <v>3.8E-3</v>
      </c>
      <c r="C4588" s="4">
        <f t="shared" si="222"/>
        <v>0.65389150943396224</v>
      </c>
      <c r="D4588" s="2">
        <f t="shared" si="224"/>
        <v>2</v>
      </c>
      <c r="E4588" s="2">
        <f t="shared" si="224"/>
        <v>2</v>
      </c>
      <c r="F4588" s="2">
        <f t="shared" si="224"/>
        <v>3</v>
      </c>
      <c r="G4588" s="4">
        <f t="shared" si="223"/>
        <v>0</v>
      </c>
    </row>
    <row r="4589" spans="1:7">
      <c r="A4589" s="1">
        <v>43553</v>
      </c>
      <c r="B4589" s="3">
        <v>6.0000000000000001E-3</v>
      </c>
      <c r="C4589" s="4">
        <f t="shared" si="222"/>
        <v>0.73977987421383651</v>
      </c>
      <c r="D4589" s="2">
        <f t="shared" si="224"/>
        <v>2</v>
      </c>
      <c r="E4589" s="2">
        <f t="shared" si="224"/>
        <v>3</v>
      </c>
      <c r="F4589" s="2">
        <f t="shared" si="224"/>
        <v>3</v>
      </c>
      <c r="G4589" s="4">
        <f t="shared" si="223"/>
        <v>0</v>
      </c>
    </row>
    <row r="4590" spans="1:7">
      <c r="A4590" s="1">
        <v>43556</v>
      </c>
      <c r="B4590" s="3">
        <v>1.1699999999999999E-2</v>
      </c>
      <c r="C4590" s="4">
        <f t="shared" si="222"/>
        <v>0.87598270440251569</v>
      </c>
      <c r="D4590" s="2">
        <f t="shared" si="224"/>
        <v>2</v>
      </c>
      <c r="E4590" s="2">
        <f t="shared" si="224"/>
        <v>3</v>
      </c>
      <c r="F4590" s="2">
        <f t="shared" si="224"/>
        <v>4</v>
      </c>
      <c r="G4590" s="4">
        <f t="shared" si="223"/>
        <v>0</v>
      </c>
    </row>
    <row r="4591" spans="1:7">
      <c r="A4591" s="1">
        <v>43557</v>
      </c>
      <c r="B4591" s="3">
        <v>-1.1999999999999999E-3</v>
      </c>
      <c r="C4591" s="4">
        <f t="shared" si="222"/>
        <v>0.3834512578616352</v>
      </c>
      <c r="D4591" s="2">
        <f t="shared" si="224"/>
        <v>1</v>
      </c>
      <c r="E4591" s="2">
        <f t="shared" si="224"/>
        <v>2</v>
      </c>
      <c r="F4591" s="2">
        <f t="shared" si="224"/>
        <v>2</v>
      </c>
      <c r="G4591" s="4">
        <f t="shared" si="223"/>
        <v>0</v>
      </c>
    </row>
    <row r="4592" spans="1:7">
      <c r="A4592" s="1">
        <v>43558</v>
      </c>
      <c r="B4592" s="3">
        <v>4.5000000000000005E-3</v>
      </c>
      <c r="C4592" s="4">
        <f t="shared" si="222"/>
        <v>0.68317610062893086</v>
      </c>
      <c r="D4592" s="2">
        <f t="shared" si="224"/>
        <v>2</v>
      </c>
      <c r="E4592" s="2">
        <f t="shared" si="224"/>
        <v>3</v>
      </c>
      <c r="F4592" s="2">
        <f t="shared" si="224"/>
        <v>3</v>
      </c>
      <c r="G4592" s="4">
        <f t="shared" si="223"/>
        <v>0</v>
      </c>
    </row>
    <row r="4593" spans="1:7">
      <c r="A4593" s="1">
        <v>43559</v>
      </c>
      <c r="B4593" s="3">
        <v>1.1000000000000001E-3</v>
      </c>
      <c r="C4593" s="4">
        <f t="shared" si="222"/>
        <v>0.51985062893081757</v>
      </c>
      <c r="D4593" s="2">
        <f t="shared" si="224"/>
        <v>2</v>
      </c>
      <c r="E4593" s="2">
        <f t="shared" si="224"/>
        <v>2</v>
      </c>
      <c r="F4593" s="2">
        <f t="shared" si="224"/>
        <v>3</v>
      </c>
      <c r="G4593" s="4">
        <f t="shared" si="223"/>
        <v>0</v>
      </c>
    </row>
    <row r="4594" spans="1:7">
      <c r="A4594" s="1">
        <v>43560</v>
      </c>
      <c r="B4594" s="3">
        <v>4.6999999999999993E-3</v>
      </c>
      <c r="C4594" s="4">
        <f t="shared" si="222"/>
        <v>0.69123427672955973</v>
      </c>
      <c r="D4594" s="2">
        <f t="shared" si="224"/>
        <v>2</v>
      </c>
      <c r="E4594" s="2">
        <f t="shared" si="224"/>
        <v>3</v>
      </c>
      <c r="F4594" s="2">
        <f t="shared" si="224"/>
        <v>3</v>
      </c>
      <c r="G4594" s="4">
        <f t="shared" si="223"/>
        <v>0</v>
      </c>
    </row>
    <row r="4595" spans="1:7">
      <c r="A4595" s="1">
        <v>43563</v>
      </c>
      <c r="B4595" s="3">
        <v>8.0000000000000004E-4</v>
      </c>
      <c r="C4595" s="4">
        <f t="shared" si="222"/>
        <v>0.5</v>
      </c>
      <c r="D4595" s="2">
        <f t="shared" si="224"/>
        <v>1</v>
      </c>
      <c r="E4595" s="2">
        <f t="shared" si="224"/>
        <v>2</v>
      </c>
      <c r="F4595" s="2">
        <f t="shared" si="224"/>
        <v>2</v>
      </c>
      <c r="G4595" s="4">
        <f t="shared" si="223"/>
        <v>0</v>
      </c>
    </row>
    <row r="4596" spans="1:7">
      <c r="A4596" s="1">
        <v>43564</v>
      </c>
      <c r="B4596" s="3">
        <v>-5.5000000000000005E-3</v>
      </c>
      <c r="C4596" s="4">
        <f t="shared" si="222"/>
        <v>0.23172169811320756</v>
      </c>
      <c r="D4596" s="2">
        <f t="shared" si="224"/>
        <v>1</v>
      </c>
      <c r="E4596" s="2">
        <f t="shared" si="224"/>
        <v>1</v>
      </c>
      <c r="F4596" s="2">
        <f t="shared" si="224"/>
        <v>1</v>
      </c>
      <c r="G4596" s="4">
        <f t="shared" si="223"/>
        <v>0</v>
      </c>
    </row>
    <row r="4597" spans="1:7">
      <c r="A4597" s="1">
        <v>43565</v>
      </c>
      <c r="B4597" s="3">
        <v>4.1999999999999997E-3</v>
      </c>
      <c r="C4597" s="4">
        <f t="shared" si="222"/>
        <v>0.67059748427672961</v>
      </c>
      <c r="D4597" s="2">
        <f t="shared" si="224"/>
        <v>2</v>
      </c>
      <c r="E4597" s="2">
        <f t="shared" si="224"/>
        <v>3</v>
      </c>
      <c r="F4597" s="2">
        <f t="shared" si="224"/>
        <v>3</v>
      </c>
      <c r="G4597" s="4">
        <f t="shared" si="223"/>
        <v>4.1999999999999997E-3</v>
      </c>
    </row>
    <row r="4598" spans="1:7">
      <c r="A4598" s="1">
        <v>43566</v>
      </c>
      <c r="B4598" s="3">
        <v>-1E-3</v>
      </c>
      <c r="C4598" s="4">
        <f t="shared" si="222"/>
        <v>0.39563679245283018</v>
      </c>
      <c r="D4598" s="2">
        <f t="shared" si="224"/>
        <v>1</v>
      </c>
      <c r="E4598" s="2">
        <f t="shared" si="224"/>
        <v>2</v>
      </c>
      <c r="F4598" s="2">
        <f t="shared" si="224"/>
        <v>2</v>
      </c>
      <c r="G4598" s="4">
        <f t="shared" si="223"/>
        <v>0</v>
      </c>
    </row>
    <row r="4599" spans="1:7">
      <c r="A4599" s="1">
        <v>43567</v>
      </c>
      <c r="B4599" s="3">
        <v>7.3000000000000001E-3</v>
      </c>
      <c r="C4599" s="4">
        <f t="shared" si="222"/>
        <v>0.77790880503144655</v>
      </c>
      <c r="D4599" s="2">
        <f t="shared" si="224"/>
        <v>2</v>
      </c>
      <c r="E4599" s="2">
        <f t="shared" si="224"/>
        <v>3</v>
      </c>
      <c r="F4599" s="2">
        <f t="shared" si="224"/>
        <v>4</v>
      </c>
      <c r="G4599" s="4">
        <f t="shared" si="223"/>
        <v>0</v>
      </c>
    </row>
    <row r="4600" spans="1:7">
      <c r="A4600" s="1">
        <v>43570</v>
      </c>
      <c r="B4600" s="3">
        <v>-1E-3</v>
      </c>
      <c r="C4600" s="4">
        <f t="shared" si="222"/>
        <v>0.39563679245283018</v>
      </c>
      <c r="D4600" s="2">
        <f t="shared" si="224"/>
        <v>1</v>
      </c>
      <c r="E4600" s="2">
        <f t="shared" si="224"/>
        <v>2</v>
      </c>
      <c r="F4600" s="2">
        <f t="shared" si="224"/>
        <v>2</v>
      </c>
      <c r="G4600" s="4">
        <f t="shared" si="223"/>
        <v>0</v>
      </c>
    </row>
    <row r="4601" spans="1:7">
      <c r="A4601" s="1">
        <v>43571</v>
      </c>
      <c r="B4601" s="3">
        <v>7.000000000000001E-4</v>
      </c>
      <c r="C4601" s="4">
        <f t="shared" si="222"/>
        <v>0.49351415094339623</v>
      </c>
      <c r="D4601" s="2">
        <f t="shared" si="224"/>
        <v>1</v>
      </c>
      <c r="E4601" s="2">
        <f t="shared" si="224"/>
        <v>2</v>
      </c>
      <c r="F4601" s="2">
        <f t="shared" si="224"/>
        <v>2</v>
      </c>
      <c r="G4601" s="4">
        <f t="shared" si="223"/>
        <v>0</v>
      </c>
    </row>
    <row r="4602" spans="1:7">
      <c r="A4602" s="1">
        <v>43572</v>
      </c>
      <c r="B4602" s="3">
        <v>-3.8E-3</v>
      </c>
      <c r="C4602" s="4">
        <f t="shared" si="222"/>
        <v>0.28026729559748426</v>
      </c>
      <c r="D4602" s="2">
        <f t="shared" si="224"/>
        <v>1</v>
      </c>
      <c r="E4602" s="2">
        <f t="shared" si="224"/>
        <v>1</v>
      </c>
      <c r="F4602" s="2">
        <f t="shared" si="224"/>
        <v>2</v>
      </c>
      <c r="G4602" s="4">
        <f t="shared" si="223"/>
        <v>0</v>
      </c>
    </row>
    <row r="4603" spans="1:7">
      <c r="A4603" s="1">
        <v>43573</v>
      </c>
      <c r="B4603" s="3">
        <v>3.3E-3</v>
      </c>
      <c r="C4603" s="4">
        <f t="shared" si="222"/>
        <v>0.6275550314465409</v>
      </c>
      <c r="D4603" s="2">
        <f t="shared" si="224"/>
        <v>2</v>
      </c>
      <c r="E4603" s="2">
        <f t="shared" si="224"/>
        <v>2</v>
      </c>
      <c r="F4603" s="2">
        <f t="shared" si="224"/>
        <v>3</v>
      </c>
      <c r="G4603" s="4">
        <f t="shared" si="223"/>
        <v>0</v>
      </c>
    </row>
    <row r="4604" spans="1:7">
      <c r="A4604" s="1">
        <v>43577</v>
      </c>
      <c r="B4604" s="3">
        <v>8.9999999999999998E-4</v>
      </c>
      <c r="C4604" s="4">
        <f t="shared" si="222"/>
        <v>0.50727201257861632</v>
      </c>
      <c r="D4604" s="2">
        <f t="shared" si="224"/>
        <v>2</v>
      </c>
      <c r="E4604" s="2">
        <f t="shared" si="224"/>
        <v>2</v>
      </c>
      <c r="F4604" s="2">
        <f t="shared" si="224"/>
        <v>3</v>
      </c>
      <c r="G4604" s="4">
        <f t="shared" si="223"/>
        <v>0</v>
      </c>
    </row>
    <row r="4605" spans="1:7">
      <c r="A4605" s="1">
        <v>43578</v>
      </c>
      <c r="B4605" s="3">
        <v>8.8999999999999999E-3</v>
      </c>
      <c r="C4605" s="4">
        <f t="shared" si="222"/>
        <v>0.82114779874213839</v>
      </c>
      <c r="D4605" s="2">
        <f t="shared" si="224"/>
        <v>2</v>
      </c>
      <c r="E4605" s="2">
        <f t="shared" si="224"/>
        <v>3</v>
      </c>
      <c r="F4605" s="2">
        <f t="shared" si="224"/>
        <v>4</v>
      </c>
      <c r="G4605" s="4">
        <f t="shared" si="223"/>
        <v>0</v>
      </c>
    </row>
    <row r="4606" spans="1:7">
      <c r="A4606" s="1">
        <v>43579</v>
      </c>
      <c r="B4606" s="3">
        <v>-2.5000000000000001E-3</v>
      </c>
      <c r="C4606" s="4">
        <f t="shared" si="222"/>
        <v>0.32370283018867924</v>
      </c>
      <c r="D4606" s="2">
        <f t="shared" si="224"/>
        <v>1</v>
      </c>
      <c r="E4606" s="2">
        <f t="shared" si="224"/>
        <v>1</v>
      </c>
      <c r="F4606" s="2">
        <f t="shared" si="224"/>
        <v>2</v>
      </c>
      <c r="G4606" s="4">
        <f t="shared" si="223"/>
        <v>0</v>
      </c>
    </row>
    <row r="4607" spans="1:7">
      <c r="A4607" s="1">
        <v>43580</v>
      </c>
      <c r="B4607" s="3">
        <v>-1.6000000000000001E-3</v>
      </c>
      <c r="C4607" s="4">
        <f t="shared" si="222"/>
        <v>0.36124213836477986</v>
      </c>
      <c r="D4607" s="2">
        <f t="shared" si="224"/>
        <v>1</v>
      </c>
      <c r="E4607" s="2">
        <f t="shared" si="224"/>
        <v>2</v>
      </c>
      <c r="F4607" s="2">
        <f t="shared" si="224"/>
        <v>2</v>
      </c>
      <c r="G4607" s="4">
        <f t="shared" si="223"/>
        <v>0</v>
      </c>
    </row>
    <row r="4608" spans="1:7">
      <c r="A4608" s="1">
        <v>43581</v>
      </c>
      <c r="B4608" s="3">
        <v>5.3E-3</v>
      </c>
      <c r="C4608" s="4">
        <f t="shared" si="222"/>
        <v>0.71422955974842772</v>
      </c>
      <c r="D4608" s="2">
        <f t="shared" si="224"/>
        <v>2</v>
      </c>
      <c r="E4608" s="2">
        <f t="shared" si="224"/>
        <v>3</v>
      </c>
      <c r="F4608" s="2">
        <f t="shared" si="224"/>
        <v>3</v>
      </c>
      <c r="G4608" s="4">
        <f t="shared" si="223"/>
        <v>0</v>
      </c>
    </row>
    <row r="4609" spans="1:7">
      <c r="A4609" s="1">
        <v>43584</v>
      </c>
      <c r="B4609" s="3">
        <v>5.0000000000000001E-4</v>
      </c>
      <c r="C4609" s="4">
        <f t="shared" si="222"/>
        <v>0.48309748427672955</v>
      </c>
      <c r="D4609" s="2">
        <f t="shared" si="224"/>
        <v>1</v>
      </c>
      <c r="E4609" s="2">
        <f t="shared" si="224"/>
        <v>2</v>
      </c>
      <c r="F4609" s="2">
        <f t="shared" si="224"/>
        <v>2</v>
      </c>
      <c r="G4609" s="4">
        <f t="shared" si="223"/>
        <v>0</v>
      </c>
    </row>
    <row r="4610" spans="1:7">
      <c r="A4610" s="1">
        <v>43585</v>
      </c>
      <c r="B4610" s="3">
        <v>1.9E-3</v>
      </c>
      <c r="C4610" s="4">
        <f t="shared" si="222"/>
        <v>0.56269654088050314</v>
      </c>
      <c r="D4610" s="2">
        <f t="shared" si="224"/>
        <v>2</v>
      </c>
      <c r="E4610" s="2">
        <f t="shared" si="224"/>
        <v>2</v>
      </c>
      <c r="F4610" s="2">
        <f t="shared" si="224"/>
        <v>3</v>
      </c>
      <c r="G4610" s="4">
        <f t="shared" si="223"/>
        <v>0</v>
      </c>
    </row>
    <row r="4611" spans="1:7">
      <c r="A4611" s="1">
        <v>43586</v>
      </c>
      <c r="B4611" s="3">
        <v>-8.8000000000000005E-3</v>
      </c>
      <c r="C4611" s="4">
        <f t="shared" si="222"/>
        <v>0.1672562893081761</v>
      </c>
      <c r="D4611" s="2">
        <f t="shared" si="224"/>
        <v>1</v>
      </c>
      <c r="E4611" s="2">
        <f t="shared" si="224"/>
        <v>1</v>
      </c>
      <c r="F4611" s="2">
        <f t="shared" si="224"/>
        <v>1</v>
      </c>
      <c r="G4611" s="4">
        <f t="shared" si="223"/>
        <v>0</v>
      </c>
    </row>
    <row r="4612" spans="1:7">
      <c r="A4612" s="1">
        <v>43587</v>
      </c>
      <c r="B4612" s="3">
        <v>-1.9E-3</v>
      </c>
      <c r="C4612" s="4">
        <f t="shared" ref="C4612:C4675" si="225">RANK(B4612,$B$3:$B$5090,1)/$K$1</f>
        <v>0.34787735849056606</v>
      </c>
      <c r="D4612" s="2">
        <f t="shared" si="224"/>
        <v>1</v>
      </c>
      <c r="E4612" s="2">
        <f t="shared" si="224"/>
        <v>2</v>
      </c>
      <c r="F4612" s="2">
        <f t="shared" si="224"/>
        <v>2</v>
      </c>
      <c r="G4612" s="4">
        <f t="shared" si="223"/>
        <v>-1.9E-3</v>
      </c>
    </row>
    <row r="4613" spans="1:7">
      <c r="A4613" s="1">
        <v>43588</v>
      </c>
      <c r="B4613" s="3">
        <v>1.04E-2</v>
      </c>
      <c r="C4613" s="4">
        <f t="shared" si="225"/>
        <v>0.85397012578616349</v>
      </c>
      <c r="D4613" s="2">
        <f t="shared" si="224"/>
        <v>2</v>
      </c>
      <c r="E4613" s="2">
        <f t="shared" si="224"/>
        <v>3</v>
      </c>
      <c r="F4613" s="2">
        <f t="shared" si="224"/>
        <v>4</v>
      </c>
      <c r="G4613" s="4">
        <f t="shared" ref="G4613:G4676" si="226">IF(F4612=1,B4613,0)</f>
        <v>0</v>
      </c>
    </row>
    <row r="4614" spans="1:7">
      <c r="A4614" s="1">
        <v>43591</v>
      </c>
      <c r="B4614" s="3">
        <v>-5.1999999999999998E-3</v>
      </c>
      <c r="C4614" s="4">
        <f t="shared" si="225"/>
        <v>0.23879716981132076</v>
      </c>
      <c r="D4614" s="2">
        <f t="shared" si="224"/>
        <v>1</v>
      </c>
      <c r="E4614" s="2">
        <f t="shared" si="224"/>
        <v>1</v>
      </c>
      <c r="F4614" s="2">
        <f t="shared" si="224"/>
        <v>1</v>
      </c>
      <c r="G4614" s="4">
        <f t="shared" si="226"/>
        <v>0</v>
      </c>
    </row>
    <row r="4615" spans="1:7">
      <c r="A4615" s="1">
        <v>43592</v>
      </c>
      <c r="B4615" s="3">
        <v>-1.44E-2</v>
      </c>
      <c r="C4615" s="4">
        <f t="shared" si="225"/>
        <v>9.4929245283018868E-2</v>
      </c>
      <c r="D4615" s="2">
        <f t="shared" si="224"/>
        <v>1</v>
      </c>
      <c r="E4615" s="2">
        <f t="shared" si="224"/>
        <v>1</v>
      </c>
      <c r="F4615" s="2">
        <f t="shared" si="224"/>
        <v>1</v>
      </c>
      <c r="G4615" s="4">
        <f t="shared" si="226"/>
        <v>-1.44E-2</v>
      </c>
    </row>
    <row r="4616" spans="1:7">
      <c r="A4616" s="1">
        <v>43593</v>
      </c>
      <c r="B4616" s="3">
        <v>-1.1999999999999999E-3</v>
      </c>
      <c r="C4616" s="4">
        <f t="shared" si="225"/>
        <v>0.3834512578616352</v>
      </c>
      <c r="D4616" s="2">
        <f t="shared" si="224"/>
        <v>1</v>
      </c>
      <c r="E4616" s="2">
        <f t="shared" si="224"/>
        <v>2</v>
      </c>
      <c r="F4616" s="2">
        <f t="shared" si="224"/>
        <v>2</v>
      </c>
      <c r="G4616" s="4">
        <f t="shared" si="226"/>
        <v>-1.1999999999999999E-3</v>
      </c>
    </row>
    <row r="4617" spans="1:7">
      <c r="A4617" s="1">
        <v>43594</v>
      </c>
      <c r="B4617" s="3">
        <v>-5.1000000000000004E-3</v>
      </c>
      <c r="C4617" s="4">
        <f t="shared" si="225"/>
        <v>0.24135220125786164</v>
      </c>
      <c r="D4617" s="2">
        <f t="shared" si="224"/>
        <v>1</v>
      </c>
      <c r="E4617" s="2">
        <f t="shared" si="224"/>
        <v>1</v>
      </c>
      <c r="F4617" s="2">
        <f t="shared" si="224"/>
        <v>1</v>
      </c>
      <c r="G4617" s="4">
        <f t="shared" si="226"/>
        <v>0</v>
      </c>
    </row>
    <row r="4618" spans="1:7">
      <c r="A4618" s="1">
        <v>43595</v>
      </c>
      <c r="B4618" s="3">
        <v>5.0000000000000001E-3</v>
      </c>
      <c r="C4618" s="4">
        <f t="shared" si="225"/>
        <v>0.70322327044025157</v>
      </c>
      <c r="D4618" s="2">
        <f t="shared" si="224"/>
        <v>2</v>
      </c>
      <c r="E4618" s="2">
        <f t="shared" si="224"/>
        <v>3</v>
      </c>
      <c r="F4618" s="2">
        <f t="shared" si="224"/>
        <v>3</v>
      </c>
      <c r="G4618" s="4">
        <f t="shared" si="226"/>
        <v>5.0000000000000001E-3</v>
      </c>
    </row>
    <row r="4619" spans="1:7">
      <c r="A4619" s="1">
        <v>43598</v>
      </c>
      <c r="B4619" s="3">
        <v>-2.81E-2</v>
      </c>
      <c r="C4619" s="4">
        <f t="shared" si="225"/>
        <v>2.7908805031446542E-2</v>
      </c>
      <c r="D4619" s="2">
        <f t="shared" si="224"/>
        <v>1</v>
      </c>
      <c r="E4619" s="2">
        <f t="shared" si="224"/>
        <v>1</v>
      </c>
      <c r="F4619" s="2">
        <f t="shared" si="224"/>
        <v>1</v>
      </c>
      <c r="G4619" s="4">
        <f t="shared" si="226"/>
        <v>0</v>
      </c>
    </row>
    <row r="4620" spans="1:7">
      <c r="A4620" s="1">
        <v>43599</v>
      </c>
      <c r="B4620" s="3">
        <v>1.1699999999999999E-2</v>
      </c>
      <c r="C4620" s="4">
        <f t="shared" si="225"/>
        <v>0.87598270440251569</v>
      </c>
      <c r="D4620" s="2">
        <f t="shared" si="224"/>
        <v>2</v>
      </c>
      <c r="E4620" s="2">
        <f t="shared" si="224"/>
        <v>3</v>
      </c>
      <c r="F4620" s="2">
        <f t="shared" si="224"/>
        <v>4</v>
      </c>
      <c r="G4620" s="4">
        <f t="shared" si="226"/>
        <v>1.1699999999999999E-2</v>
      </c>
    </row>
    <row r="4621" spans="1:7">
      <c r="A4621" s="1">
        <v>43600</v>
      </c>
      <c r="B4621" s="3">
        <v>5.6000000000000008E-3</v>
      </c>
      <c r="C4621" s="4">
        <f t="shared" si="225"/>
        <v>0.72562893081761004</v>
      </c>
      <c r="D4621" s="2">
        <f t="shared" si="224"/>
        <v>2</v>
      </c>
      <c r="E4621" s="2">
        <f t="shared" si="224"/>
        <v>3</v>
      </c>
      <c r="F4621" s="2">
        <f t="shared" si="224"/>
        <v>3</v>
      </c>
      <c r="G4621" s="4">
        <f t="shared" si="226"/>
        <v>0</v>
      </c>
    </row>
    <row r="4622" spans="1:7">
      <c r="A4622" s="1">
        <v>43601</v>
      </c>
      <c r="B4622" s="3">
        <v>8.3000000000000001E-3</v>
      </c>
      <c r="C4622" s="4">
        <f t="shared" si="225"/>
        <v>0.80778301886792447</v>
      </c>
      <c r="D4622" s="2">
        <f t="shared" si="224"/>
        <v>2</v>
      </c>
      <c r="E4622" s="2">
        <f t="shared" si="224"/>
        <v>3</v>
      </c>
      <c r="F4622" s="2">
        <f t="shared" si="224"/>
        <v>4</v>
      </c>
      <c r="G4622" s="4">
        <f t="shared" si="226"/>
        <v>0</v>
      </c>
    </row>
    <row r="4623" spans="1:7">
      <c r="A4623" s="1">
        <v>43602</v>
      </c>
      <c r="B4623" s="3">
        <v>-5.7999999999999996E-3</v>
      </c>
      <c r="C4623" s="4">
        <f t="shared" si="225"/>
        <v>0.22562893081761007</v>
      </c>
      <c r="D4623" s="2">
        <f t="shared" si="224"/>
        <v>1</v>
      </c>
      <c r="E4623" s="2">
        <f t="shared" si="224"/>
        <v>1</v>
      </c>
      <c r="F4623" s="2">
        <f t="shared" si="224"/>
        <v>1</v>
      </c>
      <c r="G4623" s="4">
        <f t="shared" si="226"/>
        <v>0</v>
      </c>
    </row>
    <row r="4624" spans="1:7">
      <c r="A4624" s="1">
        <v>43605</v>
      </c>
      <c r="B4624" s="3">
        <v>-6.4000000000000003E-3</v>
      </c>
      <c r="C4624" s="4">
        <f t="shared" si="225"/>
        <v>0.2144261006289308</v>
      </c>
      <c r="D4624" s="2">
        <f t="shared" si="224"/>
        <v>1</v>
      </c>
      <c r="E4624" s="2">
        <f t="shared" si="224"/>
        <v>1</v>
      </c>
      <c r="F4624" s="2">
        <f t="shared" si="224"/>
        <v>1</v>
      </c>
      <c r="G4624" s="4">
        <f t="shared" si="226"/>
        <v>-6.4000000000000003E-3</v>
      </c>
    </row>
    <row r="4625" spans="1:7">
      <c r="A4625" s="1">
        <v>43606</v>
      </c>
      <c r="B4625" s="3">
        <v>7.8000000000000005E-3</v>
      </c>
      <c r="C4625" s="4">
        <f t="shared" si="225"/>
        <v>0.79382861635220126</v>
      </c>
      <c r="D4625" s="2">
        <f t="shared" si="224"/>
        <v>2</v>
      </c>
      <c r="E4625" s="2">
        <f t="shared" si="224"/>
        <v>3</v>
      </c>
      <c r="F4625" s="2">
        <f t="shared" si="224"/>
        <v>4</v>
      </c>
      <c r="G4625" s="4">
        <f t="shared" si="226"/>
        <v>7.8000000000000005E-3</v>
      </c>
    </row>
    <row r="4626" spans="1:7">
      <c r="A4626" s="1">
        <v>43607</v>
      </c>
      <c r="B4626" s="3">
        <v>-3.0000000000000001E-3</v>
      </c>
      <c r="C4626" s="4">
        <f t="shared" si="225"/>
        <v>0.30837264150943394</v>
      </c>
      <c r="D4626" s="2">
        <f t="shared" si="224"/>
        <v>1</v>
      </c>
      <c r="E4626" s="2">
        <f t="shared" si="224"/>
        <v>1</v>
      </c>
      <c r="F4626" s="2">
        <f t="shared" si="224"/>
        <v>2</v>
      </c>
      <c r="G4626" s="4">
        <f t="shared" si="226"/>
        <v>0</v>
      </c>
    </row>
    <row r="4627" spans="1:7">
      <c r="A4627" s="1">
        <v>43608</v>
      </c>
      <c r="B4627" s="3">
        <v>-1.3500000000000002E-2</v>
      </c>
      <c r="C4627" s="4">
        <f t="shared" si="225"/>
        <v>0.10377358490566038</v>
      </c>
      <c r="D4627" s="2">
        <f t="shared" ref="D4627:F4690" si="227">ROUNDDOWN($C4627*D$2,0) - IF(MOD($C4627*D$2,1)=0,1,0) + 1</f>
        <v>1</v>
      </c>
      <c r="E4627" s="2">
        <f t="shared" si="227"/>
        <v>1</v>
      </c>
      <c r="F4627" s="2">
        <f t="shared" si="227"/>
        <v>1</v>
      </c>
      <c r="G4627" s="4">
        <f t="shared" si="226"/>
        <v>0</v>
      </c>
    </row>
    <row r="4628" spans="1:7">
      <c r="A4628" s="1">
        <v>43609</v>
      </c>
      <c r="B4628" s="3">
        <v>4.4000000000000003E-3</v>
      </c>
      <c r="C4628" s="4">
        <f t="shared" si="225"/>
        <v>0.68003144654088055</v>
      </c>
      <c r="D4628" s="2">
        <f t="shared" si="227"/>
        <v>2</v>
      </c>
      <c r="E4628" s="2">
        <f t="shared" si="227"/>
        <v>3</v>
      </c>
      <c r="F4628" s="2">
        <f t="shared" si="227"/>
        <v>3</v>
      </c>
      <c r="G4628" s="4">
        <f t="shared" si="226"/>
        <v>4.4000000000000003E-3</v>
      </c>
    </row>
    <row r="4629" spans="1:7">
      <c r="A4629" s="1">
        <v>43613</v>
      </c>
      <c r="B4629" s="3">
        <v>-9.5999999999999992E-3</v>
      </c>
      <c r="C4629" s="4">
        <f t="shared" si="225"/>
        <v>0.1540880503144654</v>
      </c>
      <c r="D4629" s="2">
        <f t="shared" si="227"/>
        <v>1</v>
      </c>
      <c r="E4629" s="2">
        <f t="shared" si="227"/>
        <v>1</v>
      </c>
      <c r="F4629" s="2">
        <f t="shared" si="227"/>
        <v>1</v>
      </c>
      <c r="G4629" s="4">
        <f t="shared" si="226"/>
        <v>0</v>
      </c>
    </row>
    <row r="4630" spans="1:7">
      <c r="A4630" s="1">
        <v>43614</v>
      </c>
      <c r="B4630" s="3">
        <v>-9.0000000000000011E-3</v>
      </c>
      <c r="C4630" s="4">
        <f t="shared" si="225"/>
        <v>0.16489779874213836</v>
      </c>
      <c r="D4630" s="2">
        <f t="shared" si="227"/>
        <v>1</v>
      </c>
      <c r="E4630" s="2">
        <f t="shared" si="227"/>
        <v>1</v>
      </c>
      <c r="F4630" s="2">
        <f t="shared" si="227"/>
        <v>1</v>
      </c>
      <c r="G4630" s="4">
        <f t="shared" si="226"/>
        <v>-9.0000000000000011E-3</v>
      </c>
    </row>
    <row r="4631" spans="1:7">
      <c r="A4631" s="1">
        <v>43615</v>
      </c>
      <c r="B4631" s="3">
        <v>3.8E-3</v>
      </c>
      <c r="C4631" s="4">
        <f t="shared" si="225"/>
        <v>0.65389150943396224</v>
      </c>
      <c r="D4631" s="2">
        <f t="shared" si="227"/>
        <v>2</v>
      </c>
      <c r="E4631" s="2">
        <f t="shared" si="227"/>
        <v>2</v>
      </c>
      <c r="F4631" s="2">
        <f t="shared" si="227"/>
        <v>3</v>
      </c>
      <c r="G4631" s="4">
        <f t="shared" si="226"/>
        <v>3.8E-3</v>
      </c>
    </row>
    <row r="4632" spans="1:7">
      <c r="A4632" s="1">
        <v>43616</v>
      </c>
      <c r="B4632" s="3">
        <v>-1.38E-2</v>
      </c>
      <c r="C4632" s="4">
        <f t="shared" si="225"/>
        <v>0.10082547169811321</v>
      </c>
      <c r="D4632" s="2">
        <f t="shared" si="227"/>
        <v>1</v>
      </c>
      <c r="E4632" s="2">
        <f t="shared" si="227"/>
        <v>1</v>
      </c>
      <c r="F4632" s="2">
        <f t="shared" si="227"/>
        <v>1</v>
      </c>
      <c r="G4632" s="4">
        <f t="shared" si="226"/>
        <v>0</v>
      </c>
    </row>
    <row r="4633" spans="1:7">
      <c r="A4633" s="1">
        <v>43619</v>
      </c>
      <c r="B4633" s="3">
        <v>-1.1000000000000001E-3</v>
      </c>
      <c r="C4633" s="4">
        <f t="shared" si="225"/>
        <v>0.38836477987421386</v>
      </c>
      <c r="D4633" s="2">
        <f t="shared" si="227"/>
        <v>1</v>
      </c>
      <c r="E4633" s="2">
        <f t="shared" si="227"/>
        <v>2</v>
      </c>
      <c r="F4633" s="2">
        <f t="shared" si="227"/>
        <v>2</v>
      </c>
      <c r="G4633" s="4">
        <f t="shared" si="226"/>
        <v>-1.1000000000000001E-3</v>
      </c>
    </row>
    <row r="4634" spans="1:7">
      <c r="A4634" s="1">
        <v>43620</v>
      </c>
      <c r="B4634" s="3">
        <v>2.0499999999999997E-2</v>
      </c>
      <c r="C4634" s="4">
        <f t="shared" si="225"/>
        <v>0.95617138364779874</v>
      </c>
      <c r="D4634" s="2">
        <f t="shared" si="227"/>
        <v>2</v>
      </c>
      <c r="E4634" s="2">
        <f t="shared" si="227"/>
        <v>3</v>
      </c>
      <c r="F4634" s="2">
        <f t="shared" si="227"/>
        <v>4</v>
      </c>
      <c r="G4634" s="4">
        <f t="shared" si="226"/>
        <v>0</v>
      </c>
    </row>
    <row r="4635" spans="1:7">
      <c r="A4635" s="1">
        <v>43621</v>
      </c>
      <c r="B4635" s="3">
        <v>8.199999999999999E-3</v>
      </c>
      <c r="C4635" s="4">
        <f t="shared" si="225"/>
        <v>0.80463836477987416</v>
      </c>
      <c r="D4635" s="2">
        <f t="shared" si="227"/>
        <v>2</v>
      </c>
      <c r="E4635" s="2">
        <f t="shared" si="227"/>
        <v>3</v>
      </c>
      <c r="F4635" s="2">
        <f t="shared" si="227"/>
        <v>4</v>
      </c>
      <c r="G4635" s="4">
        <f t="shared" si="226"/>
        <v>0</v>
      </c>
    </row>
    <row r="4636" spans="1:7">
      <c r="A4636" s="1">
        <v>43622</v>
      </c>
      <c r="B4636" s="3">
        <v>6.5000000000000006E-3</v>
      </c>
      <c r="C4636" s="4">
        <f t="shared" si="225"/>
        <v>0.75628930817610063</v>
      </c>
      <c r="D4636" s="2">
        <f t="shared" si="227"/>
        <v>2</v>
      </c>
      <c r="E4636" s="2">
        <f t="shared" si="227"/>
        <v>3</v>
      </c>
      <c r="F4636" s="2">
        <f t="shared" si="227"/>
        <v>4</v>
      </c>
      <c r="G4636" s="4">
        <f t="shared" si="226"/>
        <v>0</v>
      </c>
    </row>
    <row r="4637" spans="1:7">
      <c r="A4637" s="1">
        <v>43623</v>
      </c>
      <c r="B4637" s="3">
        <v>1.04E-2</v>
      </c>
      <c r="C4637" s="4">
        <f t="shared" si="225"/>
        <v>0.85397012578616349</v>
      </c>
      <c r="D4637" s="2">
        <f t="shared" si="227"/>
        <v>2</v>
      </c>
      <c r="E4637" s="2">
        <f t="shared" si="227"/>
        <v>3</v>
      </c>
      <c r="F4637" s="2">
        <f t="shared" si="227"/>
        <v>4</v>
      </c>
      <c r="G4637" s="4">
        <f t="shared" si="226"/>
        <v>0</v>
      </c>
    </row>
    <row r="4638" spans="1:7">
      <c r="A4638" s="1">
        <v>43626</v>
      </c>
      <c r="B4638" s="3">
        <v>5.0000000000000001E-3</v>
      </c>
      <c r="C4638" s="4">
        <f t="shared" si="225"/>
        <v>0.70322327044025157</v>
      </c>
      <c r="D4638" s="2">
        <f t="shared" si="227"/>
        <v>2</v>
      </c>
      <c r="E4638" s="2">
        <f t="shared" si="227"/>
        <v>3</v>
      </c>
      <c r="F4638" s="2">
        <f t="shared" si="227"/>
        <v>3</v>
      </c>
      <c r="G4638" s="4">
        <f t="shared" si="226"/>
        <v>0</v>
      </c>
    </row>
    <row r="4639" spans="1:7">
      <c r="A4639" s="1">
        <v>43627</v>
      </c>
      <c r="B4639" s="3">
        <v>-8.0000000000000004E-4</v>
      </c>
      <c r="C4639" s="4">
        <f t="shared" si="225"/>
        <v>0.40546383647798739</v>
      </c>
      <c r="D4639" s="2">
        <f t="shared" si="227"/>
        <v>1</v>
      </c>
      <c r="E4639" s="2">
        <f t="shared" si="227"/>
        <v>2</v>
      </c>
      <c r="F4639" s="2">
        <f t="shared" si="227"/>
        <v>2</v>
      </c>
      <c r="G4639" s="4">
        <f t="shared" si="226"/>
        <v>0</v>
      </c>
    </row>
    <row r="4640" spans="1:7">
      <c r="A4640" s="1">
        <v>43628</v>
      </c>
      <c r="B4640" s="3">
        <v>-2.0999999999999999E-3</v>
      </c>
      <c r="C4640" s="4">
        <f t="shared" si="225"/>
        <v>0.33863993710691825</v>
      </c>
      <c r="D4640" s="2">
        <f t="shared" si="227"/>
        <v>1</v>
      </c>
      <c r="E4640" s="2">
        <f t="shared" si="227"/>
        <v>2</v>
      </c>
      <c r="F4640" s="2">
        <f t="shared" si="227"/>
        <v>2</v>
      </c>
      <c r="G4640" s="4">
        <f t="shared" si="226"/>
        <v>0</v>
      </c>
    </row>
    <row r="4641" spans="1:7">
      <c r="A4641" s="1">
        <v>43629</v>
      </c>
      <c r="B4641" s="3">
        <v>4.7999999999999996E-3</v>
      </c>
      <c r="C4641" s="4">
        <f t="shared" si="225"/>
        <v>0.69516509433962259</v>
      </c>
      <c r="D4641" s="2">
        <f t="shared" si="227"/>
        <v>2</v>
      </c>
      <c r="E4641" s="2">
        <f t="shared" si="227"/>
        <v>3</v>
      </c>
      <c r="F4641" s="2">
        <f t="shared" si="227"/>
        <v>3</v>
      </c>
      <c r="G4641" s="4">
        <f t="shared" si="226"/>
        <v>0</v>
      </c>
    </row>
    <row r="4642" spans="1:7">
      <c r="A4642" s="1">
        <v>43630</v>
      </c>
      <c r="B4642" s="3">
        <v>-1.4000000000000002E-3</v>
      </c>
      <c r="C4642" s="4">
        <f t="shared" si="225"/>
        <v>0.37283805031446543</v>
      </c>
      <c r="D4642" s="2">
        <f t="shared" si="227"/>
        <v>1</v>
      </c>
      <c r="E4642" s="2">
        <f t="shared" si="227"/>
        <v>2</v>
      </c>
      <c r="F4642" s="2">
        <f t="shared" si="227"/>
        <v>2</v>
      </c>
      <c r="G4642" s="4">
        <f t="shared" si="226"/>
        <v>0</v>
      </c>
    </row>
    <row r="4643" spans="1:7">
      <c r="A4643" s="1">
        <v>43633</v>
      </c>
      <c r="B4643" s="3">
        <v>5.0000000000000001E-4</v>
      </c>
      <c r="C4643" s="4">
        <f t="shared" si="225"/>
        <v>0.48309748427672955</v>
      </c>
      <c r="D4643" s="2">
        <f t="shared" si="227"/>
        <v>1</v>
      </c>
      <c r="E4643" s="2">
        <f t="shared" si="227"/>
        <v>2</v>
      </c>
      <c r="F4643" s="2">
        <f t="shared" si="227"/>
        <v>2</v>
      </c>
      <c r="G4643" s="4">
        <f t="shared" si="226"/>
        <v>0</v>
      </c>
    </row>
    <row r="4644" spans="1:7">
      <c r="A4644" s="1">
        <v>43634</v>
      </c>
      <c r="B4644" s="3">
        <v>1.04E-2</v>
      </c>
      <c r="C4644" s="4">
        <f t="shared" si="225"/>
        <v>0.85397012578616349</v>
      </c>
      <c r="D4644" s="2">
        <f t="shared" si="227"/>
        <v>2</v>
      </c>
      <c r="E4644" s="2">
        <f t="shared" si="227"/>
        <v>3</v>
      </c>
      <c r="F4644" s="2">
        <f t="shared" si="227"/>
        <v>4</v>
      </c>
      <c r="G4644" s="4">
        <f t="shared" si="226"/>
        <v>0</v>
      </c>
    </row>
    <row r="4645" spans="1:7">
      <c r="A4645" s="1">
        <v>43635</v>
      </c>
      <c r="B4645" s="3">
        <v>2.5000000000000001E-3</v>
      </c>
      <c r="C4645" s="4">
        <f t="shared" si="225"/>
        <v>0.59492924528301883</v>
      </c>
      <c r="D4645" s="2">
        <f t="shared" si="227"/>
        <v>2</v>
      </c>
      <c r="E4645" s="2">
        <f t="shared" si="227"/>
        <v>2</v>
      </c>
      <c r="F4645" s="2">
        <f t="shared" si="227"/>
        <v>3</v>
      </c>
      <c r="G4645" s="4">
        <f t="shared" si="226"/>
        <v>0</v>
      </c>
    </row>
    <row r="4646" spans="1:7">
      <c r="A4646" s="1">
        <v>43636</v>
      </c>
      <c r="B4646" s="3">
        <v>9.1999999999999998E-3</v>
      </c>
      <c r="C4646" s="4">
        <f t="shared" si="225"/>
        <v>0.82625786163522008</v>
      </c>
      <c r="D4646" s="2">
        <f t="shared" si="227"/>
        <v>2</v>
      </c>
      <c r="E4646" s="2">
        <f t="shared" si="227"/>
        <v>3</v>
      </c>
      <c r="F4646" s="2">
        <f t="shared" si="227"/>
        <v>4</v>
      </c>
      <c r="G4646" s="4">
        <f t="shared" si="226"/>
        <v>0</v>
      </c>
    </row>
    <row r="4647" spans="1:7">
      <c r="A4647" s="1">
        <v>43637</v>
      </c>
      <c r="B4647" s="3">
        <v>-3.3E-3</v>
      </c>
      <c r="C4647" s="4">
        <f t="shared" si="225"/>
        <v>0.29716981132075471</v>
      </c>
      <c r="D4647" s="2">
        <f t="shared" si="227"/>
        <v>1</v>
      </c>
      <c r="E4647" s="2">
        <f t="shared" si="227"/>
        <v>1</v>
      </c>
      <c r="F4647" s="2">
        <f t="shared" si="227"/>
        <v>2</v>
      </c>
      <c r="G4647" s="4">
        <f t="shared" si="226"/>
        <v>0</v>
      </c>
    </row>
    <row r="4648" spans="1:7">
      <c r="A4648" s="1">
        <v>43640</v>
      </c>
      <c r="B4648" s="3">
        <v>5.0000000000000001E-4</v>
      </c>
      <c r="C4648" s="4">
        <f t="shared" si="225"/>
        <v>0.48309748427672955</v>
      </c>
      <c r="D4648" s="2">
        <f t="shared" si="227"/>
        <v>1</v>
      </c>
      <c r="E4648" s="2">
        <f t="shared" si="227"/>
        <v>2</v>
      </c>
      <c r="F4648" s="2">
        <f t="shared" si="227"/>
        <v>2</v>
      </c>
      <c r="G4648" s="4">
        <f t="shared" si="226"/>
        <v>0</v>
      </c>
    </row>
    <row r="4649" spans="1:7">
      <c r="A4649" s="1">
        <v>43641</v>
      </c>
      <c r="B4649" s="3">
        <v>-1.03E-2</v>
      </c>
      <c r="C4649" s="4">
        <f t="shared" si="225"/>
        <v>0.14367138364779874</v>
      </c>
      <c r="D4649" s="2">
        <f t="shared" si="227"/>
        <v>1</v>
      </c>
      <c r="E4649" s="2">
        <f t="shared" si="227"/>
        <v>1</v>
      </c>
      <c r="F4649" s="2">
        <f t="shared" si="227"/>
        <v>1</v>
      </c>
      <c r="G4649" s="4">
        <f t="shared" si="226"/>
        <v>0</v>
      </c>
    </row>
    <row r="4650" spans="1:7">
      <c r="A4650" s="1">
        <v>43642</v>
      </c>
      <c r="B4650" s="3">
        <v>-1.4000000000000002E-3</v>
      </c>
      <c r="C4650" s="4">
        <f t="shared" si="225"/>
        <v>0.37283805031446543</v>
      </c>
      <c r="D4650" s="2">
        <f t="shared" si="227"/>
        <v>1</v>
      </c>
      <c r="E4650" s="2">
        <f t="shared" si="227"/>
        <v>2</v>
      </c>
      <c r="F4650" s="2">
        <f t="shared" si="227"/>
        <v>2</v>
      </c>
      <c r="G4650" s="4">
        <f t="shared" si="226"/>
        <v>-1.4000000000000002E-3</v>
      </c>
    </row>
    <row r="4651" spans="1:7">
      <c r="A4651" s="1">
        <v>43643</v>
      </c>
      <c r="B4651" s="3">
        <v>4.5000000000000005E-3</v>
      </c>
      <c r="C4651" s="4">
        <f t="shared" si="225"/>
        <v>0.68317610062893086</v>
      </c>
      <c r="D4651" s="2">
        <f t="shared" si="227"/>
        <v>2</v>
      </c>
      <c r="E4651" s="2">
        <f t="shared" si="227"/>
        <v>3</v>
      </c>
      <c r="F4651" s="2">
        <f t="shared" si="227"/>
        <v>3</v>
      </c>
      <c r="G4651" s="4">
        <f t="shared" si="226"/>
        <v>0</v>
      </c>
    </row>
    <row r="4652" spans="1:7">
      <c r="A4652" s="1">
        <v>43644</v>
      </c>
      <c r="B4652" s="3">
        <v>4.5999999999999999E-3</v>
      </c>
      <c r="C4652" s="4">
        <f t="shared" si="225"/>
        <v>0.68710691823899372</v>
      </c>
      <c r="D4652" s="2">
        <f t="shared" si="227"/>
        <v>2</v>
      </c>
      <c r="E4652" s="2">
        <f t="shared" si="227"/>
        <v>3</v>
      </c>
      <c r="F4652" s="2">
        <f t="shared" si="227"/>
        <v>3</v>
      </c>
      <c r="G4652" s="4">
        <f t="shared" si="226"/>
        <v>0</v>
      </c>
    </row>
    <row r="4653" spans="1:7">
      <c r="A4653" s="1">
        <v>43647</v>
      </c>
      <c r="B4653" s="3">
        <v>8.1000000000000013E-3</v>
      </c>
      <c r="C4653" s="4">
        <f t="shared" si="225"/>
        <v>0.80169025157232709</v>
      </c>
      <c r="D4653" s="2">
        <f t="shared" si="227"/>
        <v>2</v>
      </c>
      <c r="E4653" s="2">
        <f t="shared" si="227"/>
        <v>3</v>
      </c>
      <c r="F4653" s="2">
        <f t="shared" si="227"/>
        <v>4</v>
      </c>
      <c r="G4653" s="4">
        <f t="shared" si="226"/>
        <v>0</v>
      </c>
    </row>
    <row r="4654" spans="1:7">
      <c r="A4654" s="1">
        <v>43648</v>
      </c>
      <c r="B4654" s="3">
        <v>4.0000000000000001E-3</v>
      </c>
      <c r="C4654" s="4">
        <f t="shared" si="225"/>
        <v>0.6613600628930818</v>
      </c>
      <c r="D4654" s="2">
        <f t="shared" si="227"/>
        <v>2</v>
      </c>
      <c r="E4654" s="2">
        <f t="shared" si="227"/>
        <v>2</v>
      </c>
      <c r="F4654" s="2">
        <f t="shared" si="227"/>
        <v>3</v>
      </c>
      <c r="G4654" s="4">
        <f t="shared" si="226"/>
        <v>0</v>
      </c>
    </row>
    <row r="4655" spans="1:7">
      <c r="A4655" s="1">
        <v>43649</v>
      </c>
      <c r="B4655" s="3">
        <v>7.0999999999999995E-3</v>
      </c>
      <c r="C4655" s="4">
        <f t="shared" si="225"/>
        <v>0.77279874213836475</v>
      </c>
      <c r="D4655" s="2">
        <f t="shared" si="227"/>
        <v>2</v>
      </c>
      <c r="E4655" s="2">
        <f t="shared" si="227"/>
        <v>3</v>
      </c>
      <c r="F4655" s="2">
        <f t="shared" si="227"/>
        <v>4</v>
      </c>
      <c r="G4655" s="4">
        <f t="shared" si="226"/>
        <v>0</v>
      </c>
    </row>
    <row r="4656" spans="1:7">
      <c r="A4656" s="1">
        <v>43651</v>
      </c>
      <c r="B4656" s="3">
        <v>-3.3E-3</v>
      </c>
      <c r="C4656" s="4">
        <f t="shared" si="225"/>
        <v>0.29716981132075471</v>
      </c>
      <c r="D4656" s="2">
        <f t="shared" si="227"/>
        <v>1</v>
      </c>
      <c r="E4656" s="2">
        <f t="shared" si="227"/>
        <v>1</v>
      </c>
      <c r="F4656" s="2">
        <f t="shared" si="227"/>
        <v>2</v>
      </c>
      <c r="G4656" s="4">
        <f t="shared" si="226"/>
        <v>0</v>
      </c>
    </row>
    <row r="4657" spans="1:7">
      <c r="A4657" s="1">
        <v>43654</v>
      </c>
      <c r="B4657" s="3">
        <v>-4.0999999999999995E-3</v>
      </c>
      <c r="C4657" s="4">
        <f t="shared" si="225"/>
        <v>0.27122641509433965</v>
      </c>
      <c r="D4657" s="2">
        <f t="shared" si="227"/>
        <v>1</v>
      </c>
      <c r="E4657" s="2">
        <f t="shared" si="227"/>
        <v>1</v>
      </c>
      <c r="F4657" s="2">
        <f t="shared" si="227"/>
        <v>2</v>
      </c>
      <c r="G4657" s="4">
        <f t="shared" si="226"/>
        <v>0</v>
      </c>
    </row>
    <row r="4658" spans="1:7">
      <c r="A4658" s="1">
        <v>43655</v>
      </c>
      <c r="B4658" s="3">
        <v>1.1999999999999999E-3</v>
      </c>
      <c r="C4658" s="4">
        <f t="shared" si="225"/>
        <v>0.52771226415094341</v>
      </c>
      <c r="D4658" s="2">
        <f t="shared" si="227"/>
        <v>2</v>
      </c>
      <c r="E4658" s="2">
        <f t="shared" si="227"/>
        <v>2</v>
      </c>
      <c r="F4658" s="2">
        <f t="shared" si="227"/>
        <v>3</v>
      </c>
      <c r="G4658" s="4">
        <f t="shared" si="226"/>
        <v>0</v>
      </c>
    </row>
    <row r="4659" spans="1:7">
      <c r="A4659" s="1">
        <v>43656</v>
      </c>
      <c r="B4659" s="3">
        <v>5.3E-3</v>
      </c>
      <c r="C4659" s="4">
        <f t="shared" si="225"/>
        <v>0.71422955974842772</v>
      </c>
      <c r="D4659" s="2">
        <f t="shared" si="227"/>
        <v>2</v>
      </c>
      <c r="E4659" s="2">
        <f t="shared" si="227"/>
        <v>3</v>
      </c>
      <c r="F4659" s="2">
        <f t="shared" si="227"/>
        <v>3</v>
      </c>
      <c r="G4659" s="4">
        <f t="shared" si="226"/>
        <v>0</v>
      </c>
    </row>
    <row r="4660" spans="1:7">
      <c r="A4660" s="1">
        <v>43657</v>
      </c>
      <c r="B4660" s="3">
        <v>2.2000000000000001E-3</v>
      </c>
      <c r="C4660" s="4">
        <f t="shared" si="225"/>
        <v>0.57704402515723274</v>
      </c>
      <c r="D4660" s="2">
        <f t="shared" si="227"/>
        <v>2</v>
      </c>
      <c r="E4660" s="2">
        <f t="shared" si="227"/>
        <v>2</v>
      </c>
      <c r="F4660" s="2">
        <f t="shared" si="227"/>
        <v>3</v>
      </c>
      <c r="G4660" s="4">
        <f t="shared" si="226"/>
        <v>0</v>
      </c>
    </row>
    <row r="4661" spans="1:7">
      <c r="A4661" s="1">
        <v>43658</v>
      </c>
      <c r="B4661" s="3">
        <v>3.9000000000000003E-3</v>
      </c>
      <c r="C4661" s="4">
        <f t="shared" si="225"/>
        <v>0.65782232704402521</v>
      </c>
      <c r="D4661" s="2">
        <f t="shared" si="227"/>
        <v>2</v>
      </c>
      <c r="E4661" s="2">
        <f t="shared" si="227"/>
        <v>2</v>
      </c>
      <c r="F4661" s="2">
        <f t="shared" si="227"/>
        <v>3</v>
      </c>
      <c r="G4661" s="4">
        <f t="shared" si="226"/>
        <v>0</v>
      </c>
    </row>
    <row r="4662" spans="1:7">
      <c r="A4662" s="1">
        <v>43661</v>
      </c>
      <c r="B4662" s="3">
        <v>5.9999999999999995E-4</v>
      </c>
      <c r="C4662" s="4">
        <f t="shared" si="225"/>
        <v>0.48997641509433965</v>
      </c>
      <c r="D4662" s="2">
        <f t="shared" si="227"/>
        <v>1</v>
      </c>
      <c r="E4662" s="2">
        <f t="shared" si="227"/>
        <v>2</v>
      </c>
      <c r="F4662" s="2">
        <f t="shared" si="227"/>
        <v>2</v>
      </c>
      <c r="G4662" s="4">
        <f t="shared" si="226"/>
        <v>0</v>
      </c>
    </row>
    <row r="4663" spans="1:7">
      <c r="A4663" s="1">
        <v>43662</v>
      </c>
      <c r="B4663" s="3">
        <v>-3.4000000000000002E-3</v>
      </c>
      <c r="C4663" s="4">
        <f t="shared" si="225"/>
        <v>0.29343553459119498</v>
      </c>
      <c r="D4663" s="2">
        <f t="shared" si="227"/>
        <v>1</v>
      </c>
      <c r="E4663" s="2">
        <f t="shared" si="227"/>
        <v>1</v>
      </c>
      <c r="F4663" s="2">
        <f t="shared" si="227"/>
        <v>2</v>
      </c>
      <c r="G4663" s="4">
        <f t="shared" si="226"/>
        <v>0</v>
      </c>
    </row>
    <row r="4664" spans="1:7">
      <c r="A4664" s="1">
        <v>43663</v>
      </c>
      <c r="B4664" s="3">
        <v>-7.4000000000000003E-3</v>
      </c>
      <c r="C4664" s="4">
        <f t="shared" si="225"/>
        <v>0.19044811320754718</v>
      </c>
      <c r="D4664" s="2">
        <f t="shared" si="227"/>
        <v>1</v>
      </c>
      <c r="E4664" s="2">
        <f t="shared" si="227"/>
        <v>1</v>
      </c>
      <c r="F4664" s="2">
        <f t="shared" si="227"/>
        <v>1</v>
      </c>
      <c r="G4664" s="4">
        <f t="shared" si="226"/>
        <v>0</v>
      </c>
    </row>
    <row r="4665" spans="1:7">
      <c r="A4665" s="1">
        <v>43664</v>
      </c>
      <c r="B4665" s="3">
        <v>4.3E-3</v>
      </c>
      <c r="C4665" s="4">
        <f t="shared" si="225"/>
        <v>0.67511792452830188</v>
      </c>
      <c r="D4665" s="2">
        <f t="shared" si="227"/>
        <v>2</v>
      </c>
      <c r="E4665" s="2">
        <f t="shared" si="227"/>
        <v>3</v>
      </c>
      <c r="F4665" s="2">
        <f t="shared" si="227"/>
        <v>3</v>
      </c>
      <c r="G4665" s="4">
        <f t="shared" si="226"/>
        <v>4.3E-3</v>
      </c>
    </row>
    <row r="4666" spans="1:7">
      <c r="A4666" s="1">
        <v>43665</v>
      </c>
      <c r="B4666" s="3">
        <v>-6.8999999999999999E-3</v>
      </c>
      <c r="C4666" s="4">
        <f t="shared" si="225"/>
        <v>0.20263364779874213</v>
      </c>
      <c r="D4666" s="2">
        <f t="shared" si="227"/>
        <v>1</v>
      </c>
      <c r="E4666" s="2">
        <f t="shared" si="227"/>
        <v>1</v>
      </c>
      <c r="F4666" s="2">
        <f t="shared" si="227"/>
        <v>1</v>
      </c>
      <c r="G4666" s="4">
        <f t="shared" si="226"/>
        <v>0</v>
      </c>
    </row>
    <row r="4667" spans="1:7">
      <c r="A4667" s="1">
        <v>43668</v>
      </c>
      <c r="B4667" s="3">
        <v>4.0999999999999995E-3</v>
      </c>
      <c r="C4667" s="4">
        <f t="shared" si="225"/>
        <v>0.6654874213836478</v>
      </c>
      <c r="D4667" s="2">
        <f t="shared" si="227"/>
        <v>2</v>
      </c>
      <c r="E4667" s="2">
        <f t="shared" si="227"/>
        <v>2</v>
      </c>
      <c r="F4667" s="2">
        <f t="shared" si="227"/>
        <v>3</v>
      </c>
      <c r="G4667" s="4">
        <f t="shared" si="226"/>
        <v>4.0999999999999995E-3</v>
      </c>
    </row>
    <row r="4668" spans="1:7">
      <c r="A4668" s="1">
        <v>43669</v>
      </c>
      <c r="B4668" s="3">
        <v>6.5000000000000006E-3</v>
      </c>
      <c r="C4668" s="4">
        <f t="shared" si="225"/>
        <v>0.75628930817610063</v>
      </c>
      <c r="D4668" s="2">
        <f t="shared" si="227"/>
        <v>2</v>
      </c>
      <c r="E4668" s="2">
        <f t="shared" si="227"/>
        <v>3</v>
      </c>
      <c r="F4668" s="2">
        <f t="shared" si="227"/>
        <v>4</v>
      </c>
      <c r="G4668" s="4">
        <f t="shared" si="226"/>
        <v>0</v>
      </c>
    </row>
    <row r="4669" spans="1:7">
      <c r="A4669" s="1">
        <v>43670</v>
      </c>
      <c r="B4669" s="3">
        <v>4.5999999999999999E-3</v>
      </c>
      <c r="C4669" s="4">
        <f t="shared" si="225"/>
        <v>0.68710691823899372</v>
      </c>
      <c r="D4669" s="2">
        <f t="shared" si="227"/>
        <v>2</v>
      </c>
      <c r="E4669" s="2">
        <f t="shared" si="227"/>
        <v>3</v>
      </c>
      <c r="F4669" s="2">
        <f t="shared" si="227"/>
        <v>3</v>
      </c>
      <c r="G4669" s="4">
        <f t="shared" si="226"/>
        <v>0</v>
      </c>
    </row>
    <row r="4670" spans="1:7">
      <c r="A4670" s="1">
        <v>43671</v>
      </c>
      <c r="B4670" s="3">
        <v>-5.0000000000000001E-3</v>
      </c>
      <c r="C4670" s="4">
        <f t="shared" si="225"/>
        <v>0.24312106918238993</v>
      </c>
      <c r="D4670" s="2">
        <f t="shared" si="227"/>
        <v>1</v>
      </c>
      <c r="E4670" s="2">
        <f t="shared" si="227"/>
        <v>1</v>
      </c>
      <c r="F4670" s="2">
        <f t="shared" si="227"/>
        <v>1</v>
      </c>
      <c r="G4670" s="4">
        <f t="shared" si="226"/>
        <v>0</v>
      </c>
    </row>
    <row r="4671" spans="1:7">
      <c r="A4671" s="1">
        <v>43672</v>
      </c>
      <c r="B4671" s="3">
        <v>6.0999999999999995E-3</v>
      </c>
      <c r="C4671" s="4">
        <f t="shared" si="225"/>
        <v>0.7448899371069182</v>
      </c>
      <c r="D4671" s="2">
        <f t="shared" si="227"/>
        <v>2</v>
      </c>
      <c r="E4671" s="2">
        <f t="shared" si="227"/>
        <v>3</v>
      </c>
      <c r="F4671" s="2">
        <f t="shared" si="227"/>
        <v>3</v>
      </c>
      <c r="G4671" s="4">
        <f t="shared" si="226"/>
        <v>6.0999999999999995E-3</v>
      </c>
    </row>
    <row r="4672" spans="1:7">
      <c r="A4672" s="1">
        <v>43675</v>
      </c>
      <c r="B4672" s="3">
        <v>-8.9999999999999998E-4</v>
      </c>
      <c r="C4672" s="4">
        <f t="shared" si="225"/>
        <v>0.40074685534591192</v>
      </c>
      <c r="D4672" s="2">
        <f t="shared" si="227"/>
        <v>1</v>
      </c>
      <c r="E4672" s="2">
        <f t="shared" si="227"/>
        <v>2</v>
      </c>
      <c r="F4672" s="2">
        <f t="shared" si="227"/>
        <v>2</v>
      </c>
      <c r="G4672" s="4">
        <f t="shared" si="226"/>
        <v>0</v>
      </c>
    </row>
    <row r="4673" spans="1:7">
      <c r="A4673" s="1">
        <v>43676</v>
      </c>
      <c r="B4673" s="3">
        <v>-3.2000000000000002E-3</v>
      </c>
      <c r="C4673" s="4">
        <f t="shared" si="225"/>
        <v>0.30227987421383645</v>
      </c>
      <c r="D4673" s="2">
        <f t="shared" si="227"/>
        <v>1</v>
      </c>
      <c r="E4673" s="2">
        <f t="shared" si="227"/>
        <v>1</v>
      </c>
      <c r="F4673" s="2">
        <f t="shared" si="227"/>
        <v>2</v>
      </c>
      <c r="G4673" s="4">
        <f t="shared" si="226"/>
        <v>0</v>
      </c>
    </row>
    <row r="4674" spans="1:7">
      <c r="A4674" s="1">
        <v>43677</v>
      </c>
      <c r="B4674" s="3">
        <v>-1.01E-2</v>
      </c>
      <c r="C4674" s="4">
        <f t="shared" si="225"/>
        <v>0.14622641509433962</v>
      </c>
      <c r="D4674" s="2">
        <f t="shared" si="227"/>
        <v>1</v>
      </c>
      <c r="E4674" s="2">
        <f t="shared" si="227"/>
        <v>1</v>
      </c>
      <c r="F4674" s="2">
        <f t="shared" si="227"/>
        <v>1</v>
      </c>
      <c r="G4674" s="4">
        <f t="shared" si="226"/>
        <v>0</v>
      </c>
    </row>
    <row r="4675" spans="1:7">
      <c r="A4675" s="1">
        <v>43678</v>
      </c>
      <c r="B4675" s="3">
        <v>-1.03E-2</v>
      </c>
      <c r="C4675" s="4">
        <f t="shared" si="225"/>
        <v>0.14367138364779874</v>
      </c>
      <c r="D4675" s="2">
        <f t="shared" si="227"/>
        <v>1</v>
      </c>
      <c r="E4675" s="2">
        <f t="shared" si="227"/>
        <v>1</v>
      </c>
      <c r="F4675" s="2">
        <f t="shared" si="227"/>
        <v>1</v>
      </c>
      <c r="G4675" s="4">
        <f t="shared" si="226"/>
        <v>-1.03E-2</v>
      </c>
    </row>
    <row r="4676" spans="1:7">
      <c r="A4676" s="1">
        <v>43679</v>
      </c>
      <c r="B4676" s="3">
        <v>-6.7000000000000002E-3</v>
      </c>
      <c r="C4676" s="4">
        <f t="shared" ref="C4676:C4739" si="228">RANK(B4676,$B$3:$B$5090,1)/$K$1</f>
        <v>0.20794025157232704</v>
      </c>
      <c r="D4676" s="2">
        <f t="shared" si="227"/>
        <v>1</v>
      </c>
      <c r="E4676" s="2">
        <f t="shared" si="227"/>
        <v>1</v>
      </c>
      <c r="F4676" s="2">
        <f t="shared" si="227"/>
        <v>1</v>
      </c>
      <c r="G4676" s="4">
        <f t="shared" si="226"/>
        <v>-6.7000000000000002E-3</v>
      </c>
    </row>
    <row r="4677" spans="1:7">
      <c r="A4677" s="1">
        <v>43682</v>
      </c>
      <c r="B4677" s="3">
        <v>-3.5499999999999997E-2</v>
      </c>
      <c r="C4677" s="4">
        <f t="shared" si="228"/>
        <v>1.434748427672956E-2</v>
      </c>
      <c r="D4677" s="2">
        <f t="shared" si="227"/>
        <v>1</v>
      </c>
      <c r="E4677" s="2">
        <f t="shared" si="227"/>
        <v>1</v>
      </c>
      <c r="F4677" s="2">
        <f t="shared" si="227"/>
        <v>1</v>
      </c>
      <c r="G4677" s="4">
        <f t="shared" ref="G4677:G4740" si="229">IF(F4676=1,B4677,0)</f>
        <v>-3.5499999999999997E-2</v>
      </c>
    </row>
    <row r="4678" spans="1:7">
      <c r="A4678" s="1">
        <v>43683</v>
      </c>
      <c r="B4678" s="3">
        <v>1.6500000000000001E-2</v>
      </c>
      <c r="C4678" s="4">
        <f t="shared" si="228"/>
        <v>0.93219339622641506</v>
      </c>
      <c r="D4678" s="2">
        <f t="shared" si="227"/>
        <v>2</v>
      </c>
      <c r="E4678" s="2">
        <f t="shared" si="227"/>
        <v>3</v>
      </c>
      <c r="F4678" s="2">
        <f t="shared" si="227"/>
        <v>4</v>
      </c>
      <c r="G4678" s="4">
        <f t="shared" si="229"/>
        <v>1.6500000000000001E-2</v>
      </c>
    </row>
    <row r="4679" spans="1:7">
      <c r="A4679" s="1">
        <v>43684</v>
      </c>
      <c r="B4679" s="3">
        <v>1.6000000000000001E-3</v>
      </c>
      <c r="C4679" s="4">
        <f t="shared" si="228"/>
        <v>0.54756289308176098</v>
      </c>
      <c r="D4679" s="2">
        <f t="shared" si="227"/>
        <v>2</v>
      </c>
      <c r="E4679" s="2">
        <f t="shared" si="227"/>
        <v>2</v>
      </c>
      <c r="F4679" s="2">
        <f t="shared" si="227"/>
        <v>3</v>
      </c>
      <c r="G4679" s="4">
        <f t="shared" si="229"/>
        <v>0</v>
      </c>
    </row>
    <row r="4680" spans="1:7">
      <c r="A4680" s="1">
        <v>43685</v>
      </c>
      <c r="B4680" s="3">
        <v>2.1000000000000001E-2</v>
      </c>
      <c r="C4680" s="4">
        <f t="shared" si="228"/>
        <v>0.95833333333333337</v>
      </c>
      <c r="D4680" s="2">
        <f t="shared" si="227"/>
        <v>2</v>
      </c>
      <c r="E4680" s="2">
        <f t="shared" si="227"/>
        <v>3</v>
      </c>
      <c r="F4680" s="2">
        <f t="shared" si="227"/>
        <v>4</v>
      </c>
      <c r="G4680" s="4">
        <f t="shared" si="229"/>
        <v>0</v>
      </c>
    </row>
    <row r="4681" spans="1:7">
      <c r="A4681" s="1">
        <v>43686</v>
      </c>
      <c r="B4681" s="3">
        <v>-6.9999999999999993E-3</v>
      </c>
      <c r="C4681" s="4">
        <f t="shared" si="228"/>
        <v>0.19988207547169812</v>
      </c>
      <c r="D4681" s="2">
        <f t="shared" si="227"/>
        <v>1</v>
      </c>
      <c r="E4681" s="2">
        <f t="shared" si="227"/>
        <v>1</v>
      </c>
      <c r="F4681" s="2">
        <f t="shared" si="227"/>
        <v>1</v>
      </c>
      <c r="G4681" s="4">
        <f t="shared" si="229"/>
        <v>0</v>
      </c>
    </row>
    <row r="4682" spans="1:7">
      <c r="A4682" s="1">
        <v>43689</v>
      </c>
      <c r="B4682" s="3">
        <v>-1.37E-2</v>
      </c>
      <c r="C4682" s="4">
        <f t="shared" si="228"/>
        <v>0.10200471698113207</v>
      </c>
      <c r="D4682" s="2">
        <f t="shared" si="227"/>
        <v>1</v>
      </c>
      <c r="E4682" s="2">
        <f t="shared" si="227"/>
        <v>1</v>
      </c>
      <c r="F4682" s="2">
        <f t="shared" si="227"/>
        <v>1</v>
      </c>
      <c r="G4682" s="4">
        <f t="shared" si="229"/>
        <v>-1.37E-2</v>
      </c>
    </row>
    <row r="4683" spans="1:7">
      <c r="A4683" s="1">
        <v>43690</v>
      </c>
      <c r="B4683" s="3">
        <v>1.8200000000000001E-2</v>
      </c>
      <c r="C4683" s="4">
        <f t="shared" si="228"/>
        <v>0.94457547169811318</v>
      </c>
      <c r="D4683" s="2">
        <f t="shared" si="227"/>
        <v>2</v>
      </c>
      <c r="E4683" s="2">
        <f t="shared" si="227"/>
        <v>3</v>
      </c>
      <c r="F4683" s="2">
        <f t="shared" si="227"/>
        <v>4</v>
      </c>
      <c r="G4683" s="4">
        <f t="shared" si="229"/>
        <v>1.8200000000000001E-2</v>
      </c>
    </row>
    <row r="4684" spans="1:7">
      <c r="A4684" s="1">
        <v>43691</v>
      </c>
      <c r="B4684" s="3">
        <v>-3.1600000000000003E-2</v>
      </c>
      <c r="C4684" s="4">
        <f t="shared" si="228"/>
        <v>1.945754716981132E-2</v>
      </c>
      <c r="D4684" s="2">
        <f t="shared" si="227"/>
        <v>1</v>
      </c>
      <c r="E4684" s="2">
        <f t="shared" si="227"/>
        <v>1</v>
      </c>
      <c r="F4684" s="2">
        <f t="shared" si="227"/>
        <v>1</v>
      </c>
      <c r="G4684" s="4">
        <f t="shared" si="229"/>
        <v>0</v>
      </c>
    </row>
    <row r="4685" spans="1:7">
      <c r="A4685" s="1">
        <v>43692</v>
      </c>
      <c r="B4685" s="3">
        <v>2.8000000000000004E-3</v>
      </c>
      <c r="C4685" s="4">
        <f t="shared" si="228"/>
        <v>0.60711477987421381</v>
      </c>
      <c r="D4685" s="2">
        <f t="shared" si="227"/>
        <v>2</v>
      </c>
      <c r="E4685" s="2">
        <f t="shared" si="227"/>
        <v>2</v>
      </c>
      <c r="F4685" s="2">
        <f t="shared" si="227"/>
        <v>3</v>
      </c>
      <c r="G4685" s="4">
        <f t="shared" si="229"/>
        <v>2.8000000000000004E-3</v>
      </c>
    </row>
    <row r="4686" spans="1:7">
      <c r="A4686" s="1">
        <v>43693</v>
      </c>
      <c r="B4686" s="3">
        <v>1.5300000000000001E-2</v>
      </c>
      <c r="C4686" s="4">
        <f t="shared" si="228"/>
        <v>0.92354559748427678</v>
      </c>
      <c r="D4686" s="2">
        <f t="shared" si="227"/>
        <v>2</v>
      </c>
      <c r="E4686" s="2">
        <f t="shared" si="227"/>
        <v>3</v>
      </c>
      <c r="F4686" s="2">
        <f t="shared" si="227"/>
        <v>4</v>
      </c>
      <c r="G4686" s="4">
        <f t="shared" si="229"/>
        <v>0</v>
      </c>
    </row>
    <row r="4687" spans="1:7">
      <c r="A4687" s="1">
        <v>43696</v>
      </c>
      <c r="B4687" s="3">
        <v>1.1299999999999999E-2</v>
      </c>
      <c r="C4687" s="4">
        <f t="shared" si="228"/>
        <v>0.86772798742138368</v>
      </c>
      <c r="D4687" s="2">
        <f t="shared" si="227"/>
        <v>2</v>
      </c>
      <c r="E4687" s="2">
        <f t="shared" si="227"/>
        <v>3</v>
      </c>
      <c r="F4687" s="2">
        <f t="shared" si="227"/>
        <v>4</v>
      </c>
      <c r="G4687" s="4">
        <f t="shared" si="229"/>
        <v>0</v>
      </c>
    </row>
    <row r="4688" spans="1:7">
      <c r="A4688" s="1">
        <v>43697</v>
      </c>
      <c r="B4688" s="3">
        <v>-8.8999999999999999E-3</v>
      </c>
      <c r="C4688" s="4">
        <f t="shared" si="228"/>
        <v>0.16607704402515724</v>
      </c>
      <c r="D4688" s="2">
        <f t="shared" si="227"/>
        <v>1</v>
      </c>
      <c r="E4688" s="2">
        <f t="shared" si="227"/>
        <v>1</v>
      </c>
      <c r="F4688" s="2">
        <f t="shared" si="227"/>
        <v>1</v>
      </c>
      <c r="G4688" s="4">
        <f t="shared" si="229"/>
        <v>0</v>
      </c>
    </row>
    <row r="4689" spans="1:7">
      <c r="A4689" s="1">
        <v>43698</v>
      </c>
      <c r="B4689" s="3">
        <v>1.09E-2</v>
      </c>
      <c r="C4689" s="4">
        <f t="shared" si="228"/>
        <v>0.86242138364779874</v>
      </c>
      <c r="D4689" s="2">
        <f t="shared" si="227"/>
        <v>2</v>
      </c>
      <c r="E4689" s="2">
        <f t="shared" si="227"/>
        <v>3</v>
      </c>
      <c r="F4689" s="2">
        <f t="shared" si="227"/>
        <v>4</v>
      </c>
      <c r="G4689" s="4">
        <f t="shared" si="229"/>
        <v>1.09E-2</v>
      </c>
    </row>
    <row r="4690" spans="1:7">
      <c r="A4690" s="1">
        <v>43699</v>
      </c>
      <c r="B4690" s="3">
        <v>-2.3999999999999998E-3</v>
      </c>
      <c r="C4690" s="4">
        <f t="shared" si="228"/>
        <v>0.32724056603773582</v>
      </c>
      <c r="D4690" s="2">
        <f t="shared" si="227"/>
        <v>1</v>
      </c>
      <c r="E4690" s="2">
        <f t="shared" si="227"/>
        <v>1</v>
      </c>
      <c r="F4690" s="2">
        <f t="shared" si="227"/>
        <v>2</v>
      </c>
      <c r="G4690" s="4">
        <f t="shared" si="229"/>
        <v>0</v>
      </c>
    </row>
    <row r="4691" spans="1:7">
      <c r="A4691" s="1">
        <v>43700</v>
      </c>
      <c r="B4691" s="3">
        <v>-2.3199999999999998E-2</v>
      </c>
      <c r="C4691" s="4">
        <f t="shared" si="228"/>
        <v>4.2059748427672954E-2</v>
      </c>
      <c r="D4691" s="2">
        <f t="shared" ref="D4691:F4754" si="230">ROUNDDOWN($C4691*D$2,0) - IF(MOD($C4691*D$2,1)=0,1,0) + 1</f>
        <v>1</v>
      </c>
      <c r="E4691" s="2">
        <f t="shared" si="230"/>
        <v>1</v>
      </c>
      <c r="F4691" s="2">
        <f t="shared" si="230"/>
        <v>1</v>
      </c>
      <c r="G4691" s="4">
        <f t="shared" si="229"/>
        <v>0</v>
      </c>
    </row>
    <row r="4692" spans="1:7">
      <c r="A4692" s="1">
        <v>43703</v>
      </c>
      <c r="B4692" s="3">
        <v>9.8999999999999991E-3</v>
      </c>
      <c r="C4692" s="4">
        <f t="shared" si="228"/>
        <v>0.84414308176100628</v>
      </c>
      <c r="D4692" s="2">
        <f t="shared" si="230"/>
        <v>2</v>
      </c>
      <c r="E4692" s="2">
        <f t="shared" si="230"/>
        <v>3</v>
      </c>
      <c r="F4692" s="2">
        <f t="shared" si="230"/>
        <v>4</v>
      </c>
      <c r="G4692" s="4">
        <f t="shared" si="229"/>
        <v>9.8999999999999991E-3</v>
      </c>
    </row>
    <row r="4693" spans="1:7">
      <c r="A4693" s="1">
        <v>43704</v>
      </c>
      <c r="B4693" s="3">
        <v>-6.3E-3</v>
      </c>
      <c r="C4693" s="4">
        <f t="shared" si="228"/>
        <v>0.2165880503144654</v>
      </c>
      <c r="D4693" s="2">
        <f t="shared" si="230"/>
        <v>1</v>
      </c>
      <c r="E4693" s="2">
        <f t="shared" si="230"/>
        <v>1</v>
      </c>
      <c r="F4693" s="2">
        <f t="shared" si="230"/>
        <v>1</v>
      </c>
      <c r="G4693" s="4">
        <f t="shared" si="229"/>
        <v>0</v>
      </c>
    </row>
    <row r="4694" spans="1:7">
      <c r="A4694" s="1">
        <v>43705</v>
      </c>
      <c r="B4694" s="3">
        <v>8.6E-3</v>
      </c>
      <c r="C4694" s="4">
        <f t="shared" si="228"/>
        <v>0.81446540880503149</v>
      </c>
      <c r="D4694" s="2">
        <f t="shared" si="230"/>
        <v>2</v>
      </c>
      <c r="E4694" s="2">
        <f t="shared" si="230"/>
        <v>3</v>
      </c>
      <c r="F4694" s="2">
        <f t="shared" si="230"/>
        <v>4</v>
      </c>
      <c r="G4694" s="4">
        <f t="shared" si="229"/>
        <v>8.6E-3</v>
      </c>
    </row>
    <row r="4695" spans="1:7">
      <c r="A4695" s="1">
        <v>43706</v>
      </c>
      <c r="B4695" s="3">
        <v>1.3000000000000001E-2</v>
      </c>
      <c r="C4695" s="4">
        <f t="shared" si="228"/>
        <v>0.89622641509433965</v>
      </c>
      <c r="D4695" s="2">
        <f t="shared" si="230"/>
        <v>2</v>
      </c>
      <c r="E4695" s="2">
        <f t="shared" si="230"/>
        <v>3</v>
      </c>
      <c r="F4695" s="2">
        <f t="shared" si="230"/>
        <v>4</v>
      </c>
      <c r="G4695" s="4">
        <f t="shared" si="229"/>
        <v>0</v>
      </c>
    </row>
    <row r="4696" spans="1:7">
      <c r="A4696" s="1">
        <v>43707</v>
      </c>
      <c r="B4696" s="3">
        <v>-7.000000000000001E-4</v>
      </c>
      <c r="C4696" s="4">
        <f t="shared" si="228"/>
        <v>0.40978773584905659</v>
      </c>
      <c r="D4696" s="2">
        <f t="shared" si="230"/>
        <v>1</v>
      </c>
      <c r="E4696" s="2">
        <f t="shared" si="230"/>
        <v>2</v>
      </c>
      <c r="F4696" s="2">
        <f t="shared" si="230"/>
        <v>2</v>
      </c>
      <c r="G4696" s="4">
        <f t="shared" si="229"/>
        <v>0</v>
      </c>
    </row>
    <row r="4697" spans="1:7">
      <c r="A4697" s="1">
        <v>43711</v>
      </c>
      <c r="B4697" s="3">
        <v>-6.5000000000000006E-3</v>
      </c>
      <c r="C4697" s="4">
        <f t="shared" si="228"/>
        <v>0.21128144654088049</v>
      </c>
      <c r="D4697" s="2">
        <f t="shared" si="230"/>
        <v>1</v>
      </c>
      <c r="E4697" s="2">
        <f t="shared" si="230"/>
        <v>1</v>
      </c>
      <c r="F4697" s="2">
        <f t="shared" si="230"/>
        <v>1</v>
      </c>
      <c r="G4697" s="4">
        <f t="shared" si="229"/>
        <v>0</v>
      </c>
    </row>
    <row r="4698" spans="1:7">
      <c r="A4698" s="1">
        <v>43712</v>
      </c>
      <c r="B4698" s="3">
        <v>1.1399999999999999E-2</v>
      </c>
      <c r="C4698" s="4">
        <f t="shared" si="228"/>
        <v>0.8698899371069182</v>
      </c>
      <c r="D4698" s="2">
        <f t="shared" si="230"/>
        <v>2</v>
      </c>
      <c r="E4698" s="2">
        <f t="shared" si="230"/>
        <v>3</v>
      </c>
      <c r="F4698" s="2">
        <f t="shared" si="230"/>
        <v>4</v>
      </c>
      <c r="G4698" s="4">
        <f t="shared" si="229"/>
        <v>1.1399999999999999E-2</v>
      </c>
    </row>
    <row r="4699" spans="1:7">
      <c r="A4699" s="1">
        <v>43713</v>
      </c>
      <c r="B4699" s="3">
        <v>1.1599999999999999E-2</v>
      </c>
      <c r="C4699" s="4">
        <f t="shared" si="228"/>
        <v>0.87382075471698117</v>
      </c>
      <c r="D4699" s="2">
        <f t="shared" si="230"/>
        <v>2</v>
      </c>
      <c r="E4699" s="2">
        <f t="shared" si="230"/>
        <v>3</v>
      </c>
      <c r="F4699" s="2">
        <f t="shared" si="230"/>
        <v>4</v>
      </c>
      <c r="G4699" s="4">
        <f t="shared" si="229"/>
        <v>0</v>
      </c>
    </row>
    <row r="4700" spans="1:7">
      <c r="A4700" s="1">
        <v>43714</v>
      </c>
      <c r="B4700" s="3">
        <v>3.0000000000000001E-3</v>
      </c>
      <c r="C4700" s="4">
        <f t="shared" si="228"/>
        <v>0.61458333333333337</v>
      </c>
      <c r="D4700" s="2">
        <f t="shared" si="230"/>
        <v>2</v>
      </c>
      <c r="E4700" s="2">
        <f t="shared" si="230"/>
        <v>2</v>
      </c>
      <c r="F4700" s="2">
        <f t="shared" si="230"/>
        <v>3</v>
      </c>
      <c r="G4700" s="4">
        <f t="shared" si="229"/>
        <v>0</v>
      </c>
    </row>
    <row r="4701" spans="1:7">
      <c r="A4701" s="1">
        <v>43717</v>
      </c>
      <c r="B4701" s="3">
        <v>-8.9999999999999998E-4</v>
      </c>
      <c r="C4701" s="4">
        <f t="shared" si="228"/>
        <v>0.40074685534591192</v>
      </c>
      <c r="D4701" s="2">
        <f t="shared" si="230"/>
        <v>1</v>
      </c>
      <c r="E4701" s="2">
        <f t="shared" si="230"/>
        <v>2</v>
      </c>
      <c r="F4701" s="2">
        <f t="shared" si="230"/>
        <v>2</v>
      </c>
      <c r="G4701" s="4">
        <f t="shared" si="229"/>
        <v>0</v>
      </c>
    </row>
    <row r="4702" spans="1:7">
      <c r="A4702" s="1">
        <v>43718</v>
      </c>
      <c r="B4702" s="3">
        <v>1E-4</v>
      </c>
      <c r="C4702" s="4">
        <f t="shared" si="228"/>
        <v>0.45892295597484278</v>
      </c>
      <c r="D4702" s="2">
        <f t="shared" si="230"/>
        <v>1</v>
      </c>
      <c r="E4702" s="2">
        <f t="shared" si="230"/>
        <v>2</v>
      </c>
      <c r="F4702" s="2">
        <f t="shared" si="230"/>
        <v>2</v>
      </c>
      <c r="G4702" s="4">
        <f t="shared" si="229"/>
        <v>0</v>
      </c>
    </row>
    <row r="4703" spans="1:7">
      <c r="A4703" s="1">
        <v>43719</v>
      </c>
      <c r="B4703" s="3">
        <v>8.0000000000000002E-3</v>
      </c>
      <c r="C4703" s="4">
        <f t="shared" si="228"/>
        <v>0.79952830188679247</v>
      </c>
      <c r="D4703" s="2">
        <f t="shared" si="230"/>
        <v>2</v>
      </c>
      <c r="E4703" s="2">
        <f t="shared" si="230"/>
        <v>3</v>
      </c>
      <c r="F4703" s="2">
        <f t="shared" si="230"/>
        <v>4</v>
      </c>
      <c r="G4703" s="4">
        <f t="shared" si="229"/>
        <v>0</v>
      </c>
    </row>
    <row r="4704" spans="1:7">
      <c r="A4704" s="1">
        <v>43720</v>
      </c>
      <c r="B4704" s="3">
        <v>3.3E-3</v>
      </c>
      <c r="C4704" s="4">
        <f t="shared" si="228"/>
        <v>0.6275550314465409</v>
      </c>
      <c r="D4704" s="2">
        <f t="shared" si="230"/>
        <v>2</v>
      </c>
      <c r="E4704" s="2">
        <f t="shared" si="230"/>
        <v>2</v>
      </c>
      <c r="F4704" s="2">
        <f t="shared" si="230"/>
        <v>3</v>
      </c>
      <c r="G4704" s="4">
        <f t="shared" si="229"/>
        <v>0</v>
      </c>
    </row>
    <row r="4705" spans="1:7">
      <c r="A4705" s="1">
        <v>43721</v>
      </c>
      <c r="B4705" s="3">
        <v>-1.8E-3</v>
      </c>
      <c r="C4705" s="4">
        <f t="shared" si="228"/>
        <v>0.35259433962264153</v>
      </c>
      <c r="D4705" s="2">
        <f t="shared" si="230"/>
        <v>1</v>
      </c>
      <c r="E4705" s="2">
        <f t="shared" si="230"/>
        <v>2</v>
      </c>
      <c r="F4705" s="2">
        <f t="shared" si="230"/>
        <v>2</v>
      </c>
      <c r="G4705" s="4">
        <f t="shared" si="229"/>
        <v>0</v>
      </c>
    </row>
    <row r="4706" spans="1:7">
      <c r="A4706" s="1">
        <v>43724</v>
      </c>
      <c r="B4706" s="3">
        <v>-2.5000000000000001E-3</v>
      </c>
      <c r="C4706" s="4">
        <f t="shared" si="228"/>
        <v>0.32370283018867924</v>
      </c>
      <c r="D4706" s="2">
        <f t="shared" si="230"/>
        <v>1</v>
      </c>
      <c r="E4706" s="2">
        <f t="shared" si="230"/>
        <v>1</v>
      </c>
      <c r="F4706" s="2">
        <f t="shared" si="230"/>
        <v>2</v>
      </c>
      <c r="G4706" s="4">
        <f t="shared" si="229"/>
        <v>0</v>
      </c>
    </row>
    <row r="4707" spans="1:7">
      <c r="A4707" s="1">
        <v>43725</v>
      </c>
      <c r="B4707" s="3">
        <v>2.2000000000000001E-3</v>
      </c>
      <c r="C4707" s="4">
        <f t="shared" si="228"/>
        <v>0.57704402515723274</v>
      </c>
      <c r="D4707" s="2">
        <f t="shared" si="230"/>
        <v>2</v>
      </c>
      <c r="E4707" s="2">
        <f t="shared" si="230"/>
        <v>2</v>
      </c>
      <c r="F4707" s="2">
        <f t="shared" si="230"/>
        <v>3</v>
      </c>
      <c r="G4707" s="4">
        <f t="shared" si="229"/>
        <v>0</v>
      </c>
    </row>
    <row r="4708" spans="1:7">
      <c r="A4708" s="1">
        <v>43726</v>
      </c>
      <c r="B4708" s="3">
        <v>2.9999999999999997E-4</v>
      </c>
      <c r="C4708" s="4">
        <f t="shared" si="228"/>
        <v>0.47169811320754718</v>
      </c>
      <c r="D4708" s="2">
        <f t="shared" si="230"/>
        <v>1</v>
      </c>
      <c r="E4708" s="2">
        <f t="shared" si="230"/>
        <v>2</v>
      </c>
      <c r="F4708" s="2">
        <f t="shared" si="230"/>
        <v>2</v>
      </c>
      <c r="G4708" s="4">
        <f t="shared" si="229"/>
        <v>0</v>
      </c>
    </row>
    <row r="4709" spans="1:7">
      <c r="A4709" s="1">
        <v>43727</v>
      </c>
      <c r="B4709" s="3">
        <v>-2.0000000000000001E-4</v>
      </c>
      <c r="C4709" s="4">
        <f t="shared" si="228"/>
        <v>0.43553459119496857</v>
      </c>
      <c r="D4709" s="2">
        <f t="shared" si="230"/>
        <v>1</v>
      </c>
      <c r="E4709" s="2">
        <f t="shared" si="230"/>
        <v>2</v>
      </c>
      <c r="F4709" s="2">
        <f t="shared" si="230"/>
        <v>2</v>
      </c>
      <c r="G4709" s="4">
        <f t="shared" si="229"/>
        <v>0</v>
      </c>
    </row>
    <row r="4710" spans="1:7">
      <c r="A4710" s="1">
        <v>43728</v>
      </c>
      <c r="B4710" s="3">
        <v>-6.1999999999999998E-3</v>
      </c>
      <c r="C4710" s="4">
        <f t="shared" si="228"/>
        <v>0.2183569182389937</v>
      </c>
      <c r="D4710" s="2">
        <f t="shared" si="230"/>
        <v>1</v>
      </c>
      <c r="E4710" s="2">
        <f t="shared" si="230"/>
        <v>1</v>
      </c>
      <c r="F4710" s="2">
        <f t="shared" si="230"/>
        <v>1</v>
      </c>
      <c r="G4710" s="4">
        <f t="shared" si="229"/>
        <v>0</v>
      </c>
    </row>
    <row r="4711" spans="1:7">
      <c r="A4711" s="1">
        <v>43731</v>
      </c>
      <c r="B4711" s="3">
        <v>2.5000000000000001E-3</v>
      </c>
      <c r="C4711" s="4">
        <f t="shared" si="228"/>
        <v>0.59492924528301883</v>
      </c>
      <c r="D4711" s="2">
        <f t="shared" si="230"/>
        <v>2</v>
      </c>
      <c r="E4711" s="2">
        <f t="shared" si="230"/>
        <v>2</v>
      </c>
      <c r="F4711" s="2">
        <f t="shared" si="230"/>
        <v>3</v>
      </c>
      <c r="G4711" s="4">
        <f t="shared" si="229"/>
        <v>2.5000000000000001E-3</v>
      </c>
    </row>
    <row r="4712" spans="1:7">
      <c r="A4712" s="1">
        <v>43732</v>
      </c>
      <c r="B4712" s="3">
        <v>-9.1000000000000004E-3</v>
      </c>
      <c r="C4712" s="4">
        <f t="shared" si="228"/>
        <v>0.16352201257861634</v>
      </c>
      <c r="D4712" s="2">
        <f t="shared" si="230"/>
        <v>1</v>
      </c>
      <c r="E4712" s="2">
        <f t="shared" si="230"/>
        <v>1</v>
      </c>
      <c r="F4712" s="2">
        <f t="shared" si="230"/>
        <v>1</v>
      </c>
      <c r="G4712" s="4">
        <f t="shared" si="229"/>
        <v>0</v>
      </c>
    </row>
    <row r="4713" spans="1:7">
      <c r="A4713" s="1">
        <v>43733</v>
      </c>
      <c r="B4713" s="3">
        <v>5.5000000000000005E-3</v>
      </c>
      <c r="C4713" s="4">
        <f t="shared" si="228"/>
        <v>0.72150157232704404</v>
      </c>
      <c r="D4713" s="2">
        <f t="shared" si="230"/>
        <v>2</v>
      </c>
      <c r="E4713" s="2">
        <f t="shared" si="230"/>
        <v>3</v>
      </c>
      <c r="F4713" s="2">
        <f t="shared" si="230"/>
        <v>3</v>
      </c>
      <c r="G4713" s="4">
        <f t="shared" si="229"/>
        <v>5.5000000000000005E-3</v>
      </c>
    </row>
    <row r="4714" spans="1:7">
      <c r="A4714" s="1">
        <v>43734</v>
      </c>
      <c r="B4714" s="3">
        <v>-2E-3</v>
      </c>
      <c r="C4714" s="4">
        <f t="shared" si="228"/>
        <v>0.34433962264150941</v>
      </c>
      <c r="D4714" s="2">
        <f t="shared" si="230"/>
        <v>1</v>
      </c>
      <c r="E4714" s="2">
        <f t="shared" si="230"/>
        <v>2</v>
      </c>
      <c r="F4714" s="2">
        <f t="shared" si="230"/>
        <v>2</v>
      </c>
      <c r="G4714" s="4">
        <f t="shared" si="229"/>
        <v>0</v>
      </c>
    </row>
    <row r="4715" spans="1:7">
      <c r="A4715" s="1">
        <v>43735</v>
      </c>
      <c r="B4715" s="3">
        <v>-5.6999999999999993E-3</v>
      </c>
      <c r="C4715" s="4">
        <f t="shared" si="228"/>
        <v>0.22779088050314467</v>
      </c>
      <c r="D4715" s="2">
        <f t="shared" si="230"/>
        <v>1</v>
      </c>
      <c r="E4715" s="2">
        <f t="shared" si="230"/>
        <v>1</v>
      </c>
      <c r="F4715" s="2">
        <f t="shared" si="230"/>
        <v>1</v>
      </c>
      <c r="G4715" s="4">
        <f t="shared" si="229"/>
        <v>0</v>
      </c>
    </row>
    <row r="4716" spans="1:7">
      <c r="A4716" s="1">
        <v>43738</v>
      </c>
      <c r="B4716" s="3">
        <v>5.1000000000000004E-3</v>
      </c>
      <c r="C4716" s="4">
        <f t="shared" si="228"/>
        <v>0.70735062893081757</v>
      </c>
      <c r="D4716" s="2">
        <f t="shared" si="230"/>
        <v>2</v>
      </c>
      <c r="E4716" s="2">
        <f t="shared" si="230"/>
        <v>3</v>
      </c>
      <c r="F4716" s="2">
        <f t="shared" si="230"/>
        <v>3</v>
      </c>
      <c r="G4716" s="4">
        <f t="shared" si="229"/>
        <v>5.1000000000000004E-3</v>
      </c>
    </row>
    <row r="4717" spans="1:7">
      <c r="A4717" s="1">
        <v>43739</v>
      </c>
      <c r="B4717" s="3">
        <v>-1.3899999999999999E-2</v>
      </c>
      <c r="C4717" s="4">
        <f t="shared" si="228"/>
        <v>9.9449685534591201E-2</v>
      </c>
      <c r="D4717" s="2">
        <f t="shared" si="230"/>
        <v>1</v>
      </c>
      <c r="E4717" s="2">
        <f t="shared" si="230"/>
        <v>1</v>
      </c>
      <c r="F4717" s="2">
        <f t="shared" si="230"/>
        <v>1</v>
      </c>
      <c r="G4717" s="4">
        <f t="shared" si="229"/>
        <v>0</v>
      </c>
    </row>
    <row r="4718" spans="1:7">
      <c r="A4718" s="1">
        <v>43740</v>
      </c>
      <c r="B4718" s="3">
        <v>-1.9799999999999998E-2</v>
      </c>
      <c r="C4718" s="4">
        <f t="shared" si="228"/>
        <v>5.9551886792452831E-2</v>
      </c>
      <c r="D4718" s="2">
        <f t="shared" si="230"/>
        <v>1</v>
      </c>
      <c r="E4718" s="2">
        <f t="shared" si="230"/>
        <v>1</v>
      </c>
      <c r="F4718" s="2">
        <f t="shared" si="230"/>
        <v>1</v>
      </c>
      <c r="G4718" s="4">
        <f t="shared" si="229"/>
        <v>-1.9799999999999998E-2</v>
      </c>
    </row>
    <row r="4719" spans="1:7">
      <c r="A4719" s="1">
        <v>43741</v>
      </c>
      <c r="B4719" s="3">
        <v>1.1000000000000001E-2</v>
      </c>
      <c r="C4719" s="4">
        <f t="shared" si="228"/>
        <v>0.86379716981132071</v>
      </c>
      <c r="D4719" s="2">
        <f t="shared" si="230"/>
        <v>2</v>
      </c>
      <c r="E4719" s="2">
        <f t="shared" si="230"/>
        <v>3</v>
      </c>
      <c r="F4719" s="2">
        <f t="shared" si="230"/>
        <v>4</v>
      </c>
      <c r="G4719" s="4">
        <f t="shared" si="229"/>
        <v>1.1000000000000001E-2</v>
      </c>
    </row>
    <row r="4720" spans="1:7">
      <c r="A4720" s="1">
        <v>43742</v>
      </c>
      <c r="B4720" s="3">
        <v>1.37E-2</v>
      </c>
      <c r="C4720" s="4">
        <f t="shared" si="228"/>
        <v>0.9036949685534591</v>
      </c>
      <c r="D4720" s="2">
        <f t="shared" si="230"/>
        <v>2</v>
      </c>
      <c r="E4720" s="2">
        <f t="shared" si="230"/>
        <v>3</v>
      </c>
      <c r="F4720" s="2">
        <f t="shared" si="230"/>
        <v>4</v>
      </c>
      <c r="G4720" s="4">
        <f t="shared" si="229"/>
        <v>0</v>
      </c>
    </row>
    <row r="4721" spans="1:7">
      <c r="A4721" s="1">
        <v>43745</v>
      </c>
      <c r="B4721" s="3">
        <v>-4.5999999999999999E-3</v>
      </c>
      <c r="C4721" s="4">
        <f t="shared" si="228"/>
        <v>0.25511006289308175</v>
      </c>
      <c r="D4721" s="2">
        <f t="shared" si="230"/>
        <v>1</v>
      </c>
      <c r="E4721" s="2">
        <f t="shared" si="230"/>
        <v>1</v>
      </c>
      <c r="F4721" s="2">
        <f t="shared" si="230"/>
        <v>2</v>
      </c>
      <c r="G4721" s="4">
        <f t="shared" si="229"/>
        <v>0</v>
      </c>
    </row>
    <row r="4722" spans="1:7">
      <c r="A4722" s="1">
        <v>43746</v>
      </c>
      <c r="B4722" s="3">
        <v>-1.5600000000000001E-2</v>
      </c>
      <c r="C4722" s="4">
        <f t="shared" si="228"/>
        <v>8.5298742138364775E-2</v>
      </c>
      <c r="D4722" s="2">
        <f t="shared" si="230"/>
        <v>1</v>
      </c>
      <c r="E4722" s="2">
        <f t="shared" si="230"/>
        <v>1</v>
      </c>
      <c r="F4722" s="2">
        <f t="shared" si="230"/>
        <v>1</v>
      </c>
      <c r="G4722" s="4">
        <f t="shared" si="229"/>
        <v>0</v>
      </c>
    </row>
    <row r="4723" spans="1:7">
      <c r="A4723" s="1">
        <v>43747</v>
      </c>
      <c r="B4723" s="3">
        <v>9.300000000000001E-3</v>
      </c>
      <c r="C4723" s="4">
        <f t="shared" si="228"/>
        <v>0.82900943396226412</v>
      </c>
      <c r="D4723" s="2">
        <f t="shared" si="230"/>
        <v>2</v>
      </c>
      <c r="E4723" s="2">
        <f t="shared" si="230"/>
        <v>3</v>
      </c>
      <c r="F4723" s="2">
        <f t="shared" si="230"/>
        <v>4</v>
      </c>
      <c r="G4723" s="4">
        <f t="shared" si="229"/>
        <v>9.300000000000001E-3</v>
      </c>
    </row>
    <row r="4724" spans="1:7">
      <c r="A4724" s="1">
        <v>43748</v>
      </c>
      <c r="B4724" s="3">
        <v>7.7000000000000002E-3</v>
      </c>
      <c r="C4724" s="4">
        <f t="shared" si="228"/>
        <v>0.79029088050314467</v>
      </c>
      <c r="D4724" s="2">
        <f t="shared" si="230"/>
        <v>2</v>
      </c>
      <c r="E4724" s="2">
        <f t="shared" si="230"/>
        <v>3</v>
      </c>
      <c r="F4724" s="2">
        <f t="shared" si="230"/>
        <v>4</v>
      </c>
      <c r="G4724" s="4">
        <f t="shared" si="229"/>
        <v>0</v>
      </c>
    </row>
    <row r="4725" spans="1:7">
      <c r="A4725" s="1">
        <v>43749</v>
      </c>
      <c r="B4725" s="3">
        <v>1.03E-2</v>
      </c>
      <c r="C4725" s="4">
        <f t="shared" si="228"/>
        <v>0.85161163522012584</v>
      </c>
      <c r="D4725" s="2">
        <f t="shared" si="230"/>
        <v>2</v>
      </c>
      <c r="E4725" s="2">
        <f t="shared" si="230"/>
        <v>3</v>
      </c>
      <c r="F4725" s="2">
        <f t="shared" si="230"/>
        <v>4</v>
      </c>
      <c r="G4725" s="4">
        <f t="shared" si="229"/>
        <v>0</v>
      </c>
    </row>
    <row r="4726" spans="1:7">
      <c r="A4726" s="1">
        <v>43752</v>
      </c>
      <c r="B4726" s="3">
        <v>-1.8E-3</v>
      </c>
      <c r="C4726" s="4">
        <f t="shared" si="228"/>
        <v>0.35259433962264153</v>
      </c>
      <c r="D4726" s="2">
        <f t="shared" si="230"/>
        <v>1</v>
      </c>
      <c r="E4726" s="2">
        <f t="shared" si="230"/>
        <v>2</v>
      </c>
      <c r="F4726" s="2">
        <f t="shared" si="230"/>
        <v>2</v>
      </c>
      <c r="G4726" s="4">
        <f t="shared" si="229"/>
        <v>0</v>
      </c>
    </row>
    <row r="4727" spans="1:7">
      <c r="A4727" s="1">
        <v>43753</v>
      </c>
      <c r="B4727" s="3">
        <v>1.1000000000000001E-2</v>
      </c>
      <c r="C4727" s="4">
        <f t="shared" si="228"/>
        <v>0.86379716981132071</v>
      </c>
      <c r="D4727" s="2">
        <f t="shared" si="230"/>
        <v>2</v>
      </c>
      <c r="E4727" s="2">
        <f t="shared" si="230"/>
        <v>3</v>
      </c>
      <c r="F4727" s="2">
        <f t="shared" si="230"/>
        <v>4</v>
      </c>
      <c r="G4727" s="4">
        <f t="shared" si="229"/>
        <v>0</v>
      </c>
    </row>
    <row r="4728" spans="1:7">
      <c r="A4728" s="1">
        <v>43754</v>
      </c>
      <c r="B4728" s="3">
        <v>-2.0999999999999999E-3</v>
      </c>
      <c r="C4728" s="4">
        <f t="shared" si="228"/>
        <v>0.33863993710691825</v>
      </c>
      <c r="D4728" s="2">
        <f t="shared" si="230"/>
        <v>1</v>
      </c>
      <c r="E4728" s="2">
        <f t="shared" si="230"/>
        <v>2</v>
      </c>
      <c r="F4728" s="2">
        <f t="shared" si="230"/>
        <v>2</v>
      </c>
      <c r="G4728" s="4">
        <f t="shared" si="229"/>
        <v>0</v>
      </c>
    </row>
    <row r="4729" spans="1:7">
      <c r="A4729" s="1">
        <v>43755</v>
      </c>
      <c r="B4729" s="3">
        <v>2.2000000000000001E-3</v>
      </c>
      <c r="C4729" s="4">
        <f t="shared" si="228"/>
        <v>0.57704402515723274</v>
      </c>
      <c r="D4729" s="2">
        <f t="shared" si="230"/>
        <v>2</v>
      </c>
      <c r="E4729" s="2">
        <f t="shared" si="230"/>
        <v>2</v>
      </c>
      <c r="F4729" s="2">
        <f t="shared" si="230"/>
        <v>3</v>
      </c>
      <c r="G4729" s="4">
        <f t="shared" si="229"/>
        <v>0</v>
      </c>
    </row>
    <row r="4730" spans="1:7">
      <c r="A4730" s="1">
        <v>43756</v>
      </c>
      <c r="B4730" s="3">
        <v>-3.3E-3</v>
      </c>
      <c r="C4730" s="4">
        <f t="shared" si="228"/>
        <v>0.29716981132075471</v>
      </c>
      <c r="D4730" s="2">
        <f t="shared" si="230"/>
        <v>1</v>
      </c>
      <c r="E4730" s="2">
        <f t="shared" si="230"/>
        <v>1</v>
      </c>
      <c r="F4730" s="2">
        <f t="shared" si="230"/>
        <v>2</v>
      </c>
      <c r="G4730" s="4">
        <f t="shared" si="229"/>
        <v>0</v>
      </c>
    </row>
    <row r="4731" spans="1:7">
      <c r="A4731" s="1">
        <v>43759</v>
      </c>
      <c r="B4731" s="3">
        <v>6.1999999999999998E-3</v>
      </c>
      <c r="C4731" s="4">
        <f t="shared" si="228"/>
        <v>0.74705188679245282</v>
      </c>
      <c r="D4731" s="2">
        <f t="shared" si="230"/>
        <v>2</v>
      </c>
      <c r="E4731" s="2">
        <f t="shared" si="230"/>
        <v>3</v>
      </c>
      <c r="F4731" s="2">
        <f t="shared" si="230"/>
        <v>3</v>
      </c>
      <c r="G4731" s="4">
        <f t="shared" si="229"/>
        <v>0</v>
      </c>
    </row>
    <row r="4732" spans="1:7">
      <c r="A4732" s="1">
        <v>43760</v>
      </c>
      <c r="B4732" s="3">
        <v>-4.0999999999999995E-3</v>
      </c>
      <c r="C4732" s="4">
        <f t="shared" si="228"/>
        <v>0.27122641509433965</v>
      </c>
      <c r="D4732" s="2">
        <f t="shared" si="230"/>
        <v>1</v>
      </c>
      <c r="E4732" s="2">
        <f t="shared" si="230"/>
        <v>1</v>
      </c>
      <c r="F4732" s="2">
        <f t="shared" si="230"/>
        <v>2</v>
      </c>
      <c r="G4732" s="4">
        <f t="shared" si="229"/>
        <v>0</v>
      </c>
    </row>
    <row r="4733" spans="1:7">
      <c r="A4733" s="1">
        <v>43761</v>
      </c>
      <c r="B4733" s="3">
        <v>3.8E-3</v>
      </c>
      <c r="C4733" s="4">
        <f t="shared" si="228"/>
        <v>0.65389150943396224</v>
      </c>
      <c r="D4733" s="2">
        <f t="shared" si="230"/>
        <v>2</v>
      </c>
      <c r="E4733" s="2">
        <f t="shared" si="230"/>
        <v>2</v>
      </c>
      <c r="F4733" s="2">
        <f t="shared" si="230"/>
        <v>3</v>
      </c>
      <c r="G4733" s="4">
        <f t="shared" si="229"/>
        <v>0</v>
      </c>
    </row>
    <row r="4734" spans="1:7">
      <c r="A4734" s="1">
        <v>43762</v>
      </c>
      <c r="B4734" s="3">
        <v>-5.0000000000000001E-4</v>
      </c>
      <c r="C4734" s="4">
        <f t="shared" si="228"/>
        <v>0.42138364779874216</v>
      </c>
      <c r="D4734" s="2">
        <f t="shared" si="230"/>
        <v>1</v>
      </c>
      <c r="E4734" s="2">
        <f t="shared" si="230"/>
        <v>2</v>
      </c>
      <c r="F4734" s="2">
        <f t="shared" si="230"/>
        <v>2</v>
      </c>
      <c r="G4734" s="4">
        <f t="shared" si="229"/>
        <v>0</v>
      </c>
    </row>
    <row r="4735" spans="1:7">
      <c r="A4735" s="1">
        <v>43763</v>
      </c>
      <c r="B4735" s="3">
        <v>5.4000000000000003E-3</v>
      </c>
      <c r="C4735" s="4">
        <f t="shared" si="228"/>
        <v>0.71737421383647804</v>
      </c>
      <c r="D4735" s="2">
        <f t="shared" si="230"/>
        <v>2</v>
      </c>
      <c r="E4735" s="2">
        <f t="shared" si="230"/>
        <v>3</v>
      </c>
      <c r="F4735" s="2">
        <f t="shared" si="230"/>
        <v>3</v>
      </c>
      <c r="G4735" s="4">
        <f t="shared" si="229"/>
        <v>0</v>
      </c>
    </row>
    <row r="4736" spans="1:7">
      <c r="A4736" s="1">
        <v>43766</v>
      </c>
      <c r="B4736" s="3">
        <v>5.4000000000000003E-3</v>
      </c>
      <c r="C4736" s="4">
        <f t="shared" si="228"/>
        <v>0.71737421383647804</v>
      </c>
      <c r="D4736" s="2">
        <f t="shared" si="230"/>
        <v>2</v>
      </c>
      <c r="E4736" s="2">
        <f t="shared" si="230"/>
        <v>3</v>
      </c>
      <c r="F4736" s="2">
        <f t="shared" si="230"/>
        <v>3</v>
      </c>
      <c r="G4736" s="4">
        <f t="shared" si="229"/>
        <v>0</v>
      </c>
    </row>
    <row r="4737" spans="1:7">
      <c r="A4737" s="1">
        <v>43767</v>
      </c>
      <c r="B4737" s="3">
        <v>-2.0000000000000001E-4</v>
      </c>
      <c r="C4737" s="4">
        <f t="shared" si="228"/>
        <v>0.43553459119496857</v>
      </c>
      <c r="D4737" s="2">
        <f t="shared" si="230"/>
        <v>1</v>
      </c>
      <c r="E4737" s="2">
        <f t="shared" si="230"/>
        <v>2</v>
      </c>
      <c r="F4737" s="2">
        <f t="shared" si="230"/>
        <v>2</v>
      </c>
      <c r="G4737" s="4">
        <f t="shared" si="229"/>
        <v>0</v>
      </c>
    </row>
    <row r="4738" spans="1:7">
      <c r="A4738" s="1">
        <v>43768</v>
      </c>
      <c r="B4738" s="3">
        <v>4.0000000000000001E-3</v>
      </c>
      <c r="C4738" s="4">
        <f t="shared" si="228"/>
        <v>0.6613600628930818</v>
      </c>
      <c r="D4738" s="2">
        <f t="shared" si="230"/>
        <v>2</v>
      </c>
      <c r="E4738" s="2">
        <f t="shared" si="230"/>
        <v>2</v>
      </c>
      <c r="F4738" s="2">
        <f t="shared" si="230"/>
        <v>3</v>
      </c>
      <c r="G4738" s="4">
        <f t="shared" si="229"/>
        <v>0</v>
      </c>
    </row>
    <row r="4739" spans="1:7">
      <c r="A4739" s="1">
        <v>43769</v>
      </c>
      <c r="B4739" s="3">
        <v>-4.0000000000000001E-3</v>
      </c>
      <c r="C4739" s="4">
        <f t="shared" si="228"/>
        <v>0.27417452830188677</v>
      </c>
      <c r="D4739" s="2">
        <f t="shared" si="230"/>
        <v>1</v>
      </c>
      <c r="E4739" s="2">
        <f t="shared" si="230"/>
        <v>1</v>
      </c>
      <c r="F4739" s="2">
        <f t="shared" si="230"/>
        <v>2</v>
      </c>
      <c r="G4739" s="4">
        <f t="shared" si="229"/>
        <v>0</v>
      </c>
    </row>
    <row r="4740" spans="1:7">
      <c r="A4740" s="1">
        <v>43770</v>
      </c>
      <c r="B4740" s="3">
        <v>9.1999999999999998E-3</v>
      </c>
      <c r="C4740" s="4">
        <f t="shared" ref="C4740:C4803" si="231">RANK(B4740,$B$3:$B$5090,1)/$K$1</f>
        <v>0.82625786163522008</v>
      </c>
      <c r="D4740" s="2">
        <f t="shared" si="230"/>
        <v>2</v>
      </c>
      <c r="E4740" s="2">
        <f t="shared" si="230"/>
        <v>3</v>
      </c>
      <c r="F4740" s="2">
        <f t="shared" si="230"/>
        <v>4</v>
      </c>
      <c r="G4740" s="4">
        <f t="shared" si="229"/>
        <v>0</v>
      </c>
    </row>
    <row r="4741" spans="1:7">
      <c r="A4741" s="1">
        <v>43773</v>
      </c>
      <c r="B4741" s="3">
        <v>4.0999999999999995E-3</v>
      </c>
      <c r="C4741" s="4">
        <f t="shared" si="231"/>
        <v>0.6654874213836478</v>
      </c>
      <c r="D4741" s="2">
        <f t="shared" si="230"/>
        <v>2</v>
      </c>
      <c r="E4741" s="2">
        <f t="shared" si="230"/>
        <v>2</v>
      </c>
      <c r="F4741" s="2">
        <f t="shared" si="230"/>
        <v>3</v>
      </c>
      <c r="G4741" s="4">
        <f t="shared" ref="G4741:G4804" si="232">IF(F4740=1,B4741,0)</f>
        <v>0</v>
      </c>
    </row>
    <row r="4742" spans="1:7">
      <c r="A4742" s="1">
        <v>43774</v>
      </c>
      <c r="B4742" s="3">
        <v>-1.1999999999999999E-3</v>
      </c>
      <c r="C4742" s="4">
        <f t="shared" si="231"/>
        <v>0.3834512578616352</v>
      </c>
      <c r="D4742" s="2">
        <f t="shared" si="230"/>
        <v>1</v>
      </c>
      <c r="E4742" s="2">
        <f t="shared" si="230"/>
        <v>2</v>
      </c>
      <c r="F4742" s="2">
        <f t="shared" si="230"/>
        <v>2</v>
      </c>
      <c r="G4742" s="4">
        <f t="shared" si="232"/>
        <v>0</v>
      </c>
    </row>
    <row r="4743" spans="1:7">
      <c r="A4743" s="1">
        <v>43775</v>
      </c>
      <c r="B4743" s="3">
        <v>1.1999999999999999E-3</v>
      </c>
      <c r="C4743" s="4">
        <f t="shared" si="231"/>
        <v>0.52771226415094341</v>
      </c>
      <c r="D4743" s="2">
        <f t="shared" si="230"/>
        <v>2</v>
      </c>
      <c r="E4743" s="2">
        <f t="shared" si="230"/>
        <v>2</v>
      </c>
      <c r="F4743" s="2">
        <f t="shared" si="230"/>
        <v>3</v>
      </c>
      <c r="G4743" s="4">
        <f t="shared" si="232"/>
        <v>0</v>
      </c>
    </row>
    <row r="4744" spans="1:7">
      <c r="A4744" s="1">
        <v>43776</v>
      </c>
      <c r="B4744" s="3">
        <v>3.4999999999999996E-3</v>
      </c>
      <c r="C4744" s="4">
        <f t="shared" si="231"/>
        <v>0.63974056603773588</v>
      </c>
      <c r="D4744" s="2">
        <f t="shared" si="230"/>
        <v>2</v>
      </c>
      <c r="E4744" s="2">
        <f t="shared" si="230"/>
        <v>2</v>
      </c>
      <c r="F4744" s="2">
        <f t="shared" si="230"/>
        <v>3</v>
      </c>
      <c r="G4744" s="4">
        <f t="shared" si="232"/>
        <v>0</v>
      </c>
    </row>
    <row r="4745" spans="1:7">
      <c r="A4745" s="1">
        <v>43777</v>
      </c>
      <c r="B4745" s="3">
        <v>1.5E-3</v>
      </c>
      <c r="C4745" s="4">
        <f t="shared" si="231"/>
        <v>0.54422169811320753</v>
      </c>
      <c r="D4745" s="2">
        <f t="shared" si="230"/>
        <v>2</v>
      </c>
      <c r="E4745" s="2">
        <f t="shared" si="230"/>
        <v>2</v>
      </c>
      <c r="F4745" s="2">
        <f t="shared" si="230"/>
        <v>3</v>
      </c>
      <c r="G4745" s="4">
        <f t="shared" si="232"/>
        <v>0</v>
      </c>
    </row>
    <row r="4746" spans="1:7">
      <c r="A4746" s="1">
        <v>43780</v>
      </c>
      <c r="B4746" s="3">
        <v>-1E-3</v>
      </c>
      <c r="C4746" s="4">
        <f t="shared" si="231"/>
        <v>0.39563679245283018</v>
      </c>
      <c r="D4746" s="2">
        <f t="shared" si="230"/>
        <v>1</v>
      </c>
      <c r="E4746" s="2">
        <f t="shared" si="230"/>
        <v>2</v>
      </c>
      <c r="F4746" s="2">
        <f t="shared" si="230"/>
        <v>2</v>
      </c>
      <c r="G4746" s="4">
        <f t="shared" si="232"/>
        <v>0</v>
      </c>
    </row>
    <row r="4747" spans="1:7">
      <c r="A4747" s="1">
        <v>43781</v>
      </c>
      <c r="B4747" s="3">
        <v>1.5E-3</v>
      </c>
      <c r="C4747" s="4">
        <f t="shared" si="231"/>
        <v>0.54422169811320753</v>
      </c>
      <c r="D4747" s="2">
        <f t="shared" si="230"/>
        <v>2</v>
      </c>
      <c r="E4747" s="2">
        <f t="shared" si="230"/>
        <v>2</v>
      </c>
      <c r="F4747" s="2">
        <f t="shared" si="230"/>
        <v>3</v>
      </c>
      <c r="G4747" s="4">
        <f t="shared" si="232"/>
        <v>0</v>
      </c>
    </row>
    <row r="4748" spans="1:7">
      <c r="A4748" s="1">
        <v>43782</v>
      </c>
      <c r="B4748" s="3">
        <v>1.1000000000000001E-3</v>
      </c>
      <c r="C4748" s="4">
        <f t="shared" si="231"/>
        <v>0.51985062893081757</v>
      </c>
      <c r="D4748" s="2">
        <f t="shared" si="230"/>
        <v>2</v>
      </c>
      <c r="E4748" s="2">
        <f t="shared" si="230"/>
        <v>2</v>
      </c>
      <c r="F4748" s="2">
        <f t="shared" si="230"/>
        <v>3</v>
      </c>
      <c r="G4748" s="4">
        <f t="shared" si="232"/>
        <v>0</v>
      </c>
    </row>
    <row r="4749" spans="1:7">
      <c r="A4749" s="1">
        <v>43783</v>
      </c>
      <c r="B4749" s="3">
        <v>5.0000000000000001E-4</v>
      </c>
      <c r="C4749" s="4">
        <f t="shared" si="231"/>
        <v>0.48309748427672955</v>
      </c>
      <c r="D4749" s="2">
        <f t="shared" si="230"/>
        <v>1</v>
      </c>
      <c r="E4749" s="2">
        <f t="shared" si="230"/>
        <v>2</v>
      </c>
      <c r="F4749" s="2">
        <f t="shared" si="230"/>
        <v>2</v>
      </c>
      <c r="G4749" s="4">
        <f t="shared" si="232"/>
        <v>0</v>
      </c>
    </row>
    <row r="4750" spans="1:7">
      <c r="A4750" s="1">
        <v>43784</v>
      </c>
      <c r="B4750" s="3">
        <v>6.9999999999999993E-3</v>
      </c>
      <c r="C4750" s="4">
        <f t="shared" si="231"/>
        <v>0.77004716981132071</v>
      </c>
      <c r="D4750" s="2">
        <f t="shared" si="230"/>
        <v>2</v>
      </c>
      <c r="E4750" s="2">
        <f t="shared" si="230"/>
        <v>3</v>
      </c>
      <c r="F4750" s="2">
        <f t="shared" si="230"/>
        <v>4</v>
      </c>
      <c r="G4750" s="4">
        <f t="shared" si="232"/>
        <v>0</v>
      </c>
    </row>
    <row r="4751" spans="1:7">
      <c r="A4751" s="1">
        <v>43787</v>
      </c>
      <c r="B4751" s="3">
        <v>1.1000000000000001E-3</v>
      </c>
      <c r="C4751" s="4">
        <f t="shared" si="231"/>
        <v>0.51985062893081757</v>
      </c>
      <c r="D4751" s="2">
        <f t="shared" si="230"/>
        <v>2</v>
      </c>
      <c r="E4751" s="2">
        <f t="shared" si="230"/>
        <v>2</v>
      </c>
      <c r="F4751" s="2">
        <f t="shared" si="230"/>
        <v>3</v>
      </c>
      <c r="G4751" s="4">
        <f t="shared" si="232"/>
        <v>0</v>
      </c>
    </row>
    <row r="4752" spans="1:7">
      <c r="A4752" s="1">
        <v>43788</v>
      </c>
      <c r="B4752" s="3">
        <v>-1.1000000000000001E-3</v>
      </c>
      <c r="C4752" s="4">
        <f t="shared" si="231"/>
        <v>0.38836477987421386</v>
      </c>
      <c r="D4752" s="2">
        <f t="shared" si="230"/>
        <v>1</v>
      </c>
      <c r="E4752" s="2">
        <f t="shared" si="230"/>
        <v>2</v>
      </c>
      <c r="F4752" s="2">
        <f t="shared" si="230"/>
        <v>2</v>
      </c>
      <c r="G4752" s="4">
        <f t="shared" si="232"/>
        <v>0</v>
      </c>
    </row>
    <row r="4753" spans="1:7">
      <c r="A4753" s="1">
        <v>43789</v>
      </c>
      <c r="B4753" s="3">
        <v>-3.0999999999999999E-3</v>
      </c>
      <c r="C4753" s="4">
        <f t="shared" si="231"/>
        <v>0.3058176100628931</v>
      </c>
      <c r="D4753" s="2">
        <f t="shared" si="230"/>
        <v>1</v>
      </c>
      <c r="E4753" s="2">
        <f t="shared" si="230"/>
        <v>1</v>
      </c>
      <c r="F4753" s="2">
        <f t="shared" si="230"/>
        <v>2</v>
      </c>
      <c r="G4753" s="4">
        <f t="shared" si="232"/>
        <v>0</v>
      </c>
    </row>
    <row r="4754" spans="1:7">
      <c r="A4754" s="1">
        <v>43790</v>
      </c>
      <c r="B4754" s="3">
        <v>-1.6000000000000001E-3</v>
      </c>
      <c r="C4754" s="4">
        <f t="shared" si="231"/>
        <v>0.36124213836477986</v>
      </c>
      <c r="D4754" s="2">
        <f t="shared" si="230"/>
        <v>1</v>
      </c>
      <c r="E4754" s="2">
        <f t="shared" si="230"/>
        <v>2</v>
      </c>
      <c r="F4754" s="2">
        <f t="shared" si="230"/>
        <v>2</v>
      </c>
      <c r="G4754" s="4">
        <f t="shared" si="232"/>
        <v>0</v>
      </c>
    </row>
    <row r="4755" spans="1:7">
      <c r="A4755" s="1">
        <v>43791</v>
      </c>
      <c r="B4755" s="3">
        <v>2.5000000000000001E-3</v>
      </c>
      <c r="C4755" s="4">
        <f t="shared" si="231"/>
        <v>0.59492924528301883</v>
      </c>
      <c r="D4755" s="2">
        <f t="shared" ref="D4755:F4818" si="233">ROUNDDOWN($C4755*D$2,0) - IF(MOD($C4755*D$2,1)=0,1,0) + 1</f>
        <v>2</v>
      </c>
      <c r="E4755" s="2">
        <f t="shared" si="233"/>
        <v>2</v>
      </c>
      <c r="F4755" s="2">
        <f t="shared" si="233"/>
        <v>3</v>
      </c>
      <c r="G4755" s="4">
        <f t="shared" si="232"/>
        <v>0</v>
      </c>
    </row>
    <row r="4756" spans="1:7">
      <c r="A4756" s="1">
        <v>43794</v>
      </c>
      <c r="B4756" s="3">
        <v>6.8999999999999999E-3</v>
      </c>
      <c r="C4756" s="4">
        <f t="shared" si="231"/>
        <v>0.76749213836477992</v>
      </c>
      <c r="D4756" s="2">
        <f t="shared" si="233"/>
        <v>2</v>
      </c>
      <c r="E4756" s="2">
        <f t="shared" si="233"/>
        <v>3</v>
      </c>
      <c r="F4756" s="2">
        <f t="shared" si="233"/>
        <v>4</v>
      </c>
      <c r="G4756" s="4">
        <f t="shared" si="232"/>
        <v>0</v>
      </c>
    </row>
    <row r="4757" spans="1:7">
      <c r="A4757" s="1">
        <v>43795</v>
      </c>
      <c r="B4757" s="3">
        <v>3.5999999999999999E-3</v>
      </c>
      <c r="C4757" s="4">
        <f t="shared" si="231"/>
        <v>0.64386792452830188</v>
      </c>
      <c r="D4757" s="2">
        <f t="shared" si="233"/>
        <v>2</v>
      </c>
      <c r="E4757" s="2">
        <f t="shared" si="233"/>
        <v>2</v>
      </c>
      <c r="F4757" s="2">
        <f t="shared" si="233"/>
        <v>3</v>
      </c>
      <c r="G4757" s="4">
        <f t="shared" si="232"/>
        <v>0</v>
      </c>
    </row>
    <row r="4758" spans="1:7">
      <c r="A4758" s="1">
        <v>43796</v>
      </c>
      <c r="B4758" s="3">
        <v>3.2000000000000002E-3</v>
      </c>
      <c r="C4758" s="4">
        <f t="shared" si="231"/>
        <v>0.62303459119496851</v>
      </c>
      <c r="D4758" s="2">
        <f t="shared" si="233"/>
        <v>2</v>
      </c>
      <c r="E4758" s="2">
        <f t="shared" si="233"/>
        <v>2</v>
      </c>
      <c r="F4758" s="2">
        <f t="shared" si="233"/>
        <v>3</v>
      </c>
      <c r="G4758" s="4">
        <f t="shared" si="232"/>
        <v>0</v>
      </c>
    </row>
    <row r="4759" spans="1:7">
      <c r="A4759" s="1">
        <v>43798</v>
      </c>
      <c r="B4759" s="3">
        <v>-3.2000000000000002E-3</v>
      </c>
      <c r="C4759" s="4">
        <f t="shared" si="231"/>
        <v>0.30227987421383645</v>
      </c>
      <c r="D4759" s="2">
        <f t="shared" si="233"/>
        <v>1</v>
      </c>
      <c r="E4759" s="2">
        <f t="shared" si="233"/>
        <v>1</v>
      </c>
      <c r="F4759" s="2">
        <f t="shared" si="233"/>
        <v>2</v>
      </c>
      <c r="G4759" s="4">
        <f t="shared" si="232"/>
        <v>0</v>
      </c>
    </row>
    <row r="4760" spans="1:7">
      <c r="A4760" s="1">
        <v>43801</v>
      </c>
      <c r="B4760" s="3">
        <v>-9.4999999999999998E-3</v>
      </c>
      <c r="C4760" s="4">
        <f t="shared" si="231"/>
        <v>0.15644654088050314</v>
      </c>
      <c r="D4760" s="2">
        <f t="shared" si="233"/>
        <v>1</v>
      </c>
      <c r="E4760" s="2">
        <f t="shared" si="233"/>
        <v>1</v>
      </c>
      <c r="F4760" s="2">
        <f t="shared" si="233"/>
        <v>1</v>
      </c>
      <c r="G4760" s="4">
        <f t="shared" si="232"/>
        <v>0</v>
      </c>
    </row>
    <row r="4761" spans="1:7">
      <c r="A4761" s="1">
        <v>43802</v>
      </c>
      <c r="B4761" s="3">
        <v>-7.6E-3</v>
      </c>
      <c r="C4761" s="4">
        <f t="shared" si="231"/>
        <v>0.1875</v>
      </c>
      <c r="D4761" s="2">
        <f t="shared" si="233"/>
        <v>1</v>
      </c>
      <c r="E4761" s="2">
        <f t="shared" si="233"/>
        <v>1</v>
      </c>
      <c r="F4761" s="2">
        <f t="shared" si="233"/>
        <v>1</v>
      </c>
      <c r="G4761" s="4">
        <f t="shared" si="232"/>
        <v>-7.6E-3</v>
      </c>
    </row>
    <row r="4762" spans="1:7">
      <c r="A4762" s="1">
        <v>43803</v>
      </c>
      <c r="B4762" s="3">
        <v>6.6E-3</v>
      </c>
      <c r="C4762" s="4">
        <f t="shared" si="231"/>
        <v>0.75845125786163525</v>
      </c>
      <c r="D4762" s="2">
        <f t="shared" si="233"/>
        <v>2</v>
      </c>
      <c r="E4762" s="2">
        <f t="shared" si="233"/>
        <v>3</v>
      </c>
      <c r="F4762" s="2">
        <f t="shared" si="233"/>
        <v>4</v>
      </c>
      <c r="G4762" s="4">
        <f t="shared" si="232"/>
        <v>6.6E-3</v>
      </c>
    </row>
    <row r="4763" spans="1:7">
      <c r="A4763" s="1">
        <v>43804</v>
      </c>
      <c r="B4763" s="3">
        <v>2.2000000000000001E-3</v>
      </c>
      <c r="C4763" s="4">
        <f t="shared" si="231"/>
        <v>0.57704402515723274</v>
      </c>
      <c r="D4763" s="2">
        <f t="shared" si="233"/>
        <v>2</v>
      </c>
      <c r="E4763" s="2">
        <f t="shared" si="233"/>
        <v>2</v>
      </c>
      <c r="F4763" s="2">
        <f t="shared" si="233"/>
        <v>3</v>
      </c>
      <c r="G4763" s="4">
        <f t="shared" si="232"/>
        <v>0</v>
      </c>
    </row>
    <row r="4764" spans="1:7">
      <c r="A4764" s="1">
        <v>43805</v>
      </c>
      <c r="B4764" s="3">
        <v>9.1999999999999998E-3</v>
      </c>
      <c r="C4764" s="4">
        <f t="shared" si="231"/>
        <v>0.82625786163522008</v>
      </c>
      <c r="D4764" s="2">
        <f t="shared" si="233"/>
        <v>2</v>
      </c>
      <c r="E4764" s="2">
        <f t="shared" si="233"/>
        <v>3</v>
      </c>
      <c r="F4764" s="2">
        <f t="shared" si="233"/>
        <v>4</v>
      </c>
      <c r="G4764" s="4">
        <f t="shared" si="232"/>
        <v>0</v>
      </c>
    </row>
    <row r="4765" spans="1:7">
      <c r="A4765" s="1">
        <v>43808</v>
      </c>
      <c r="B4765" s="3">
        <v>-3.7000000000000002E-3</v>
      </c>
      <c r="C4765" s="4">
        <f t="shared" si="231"/>
        <v>0.28321540880503143</v>
      </c>
      <c r="D4765" s="2">
        <f t="shared" si="233"/>
        <v>1</v>
      </c>
      <c r="E4765" s="2">
        <f t="shared" si="233"/>
        <v>1</v>
      </c>
      <c r="F4765" s="2">
        <f t="shared" si="233"/>
        <v>2</v>
      </c>
      <c r="G4765" s="4">
        <f t="shared" si="232"/>
        <v>0</v>
      </c>
    </row>
    <row r="4766" spans="1:7">
      <c r="A4766" s="1">
        <v>43809</v>
      </c>
      <c r="B4766" s="3">
        <v>5.0000000000000001E-4</v>
      </c>
      <c r="C4766" s="4">
        <f t="shared" si="231"/>
        <v>0.48309748427672955</v>
      </c>
      <c r="D4766" s="2">
        <f t="shared" si="233"/>
        <v>1</v>
      </c>
      <c r="E4766" s="2">
        <f t="shared" si="233"/>
        <v>2</v>
      </c>
      <c r="F4766" s="2">
        <f t="shared" si="233"/>
        <v>2</v>
      </c>
      <c r="G4766" s="4">
        <f t="shared" si="232"/>
        <v>0</v>
      </c>
    </row>
    <row r="4767" spans="1:7">
      <c r="A4767" s="1">
        <v>43810</v>
      </c>
      <c r="B4767" s="3">
        <v>2.3E-3</v>
      </c>
      <c r="C4767" s="4">
        <f t="shared" si="231"/>
        <v>0.58352987421383651</v>
      </c>
      <c r="D4767" s="2">
        <f t="shared" si="233"/>
        <v>2</v>
      </c>
      <c r="E4767" s="2">
        <f t="shared" si="233"/>
        <v>2</v>
      </c>
      <c r="F4767" s="2">
        <f t="shared" si="233"/>
        <v>3</v>
      </c>
      <c r="G4767" s="4">
        <f t="shared" si="232"/>
        <v>0</v>
      </c>
    </row>
    <row r="4768" spans="1:7">
      <c r="A4768" s="1">
        <v>43811</v>
      </c>
      <c r="B4768" s="3">
        <v>8.1000000000000013E-3</v>
      </c>
      <c r="C4768" s="4">
        <f t="shared" si="231"/>
        <v>0.80169025157232709</v>
      </c>
      <c r="D4768" s="2">
        <f t="shared" si="233"/>
        <v>2</v>
      </c>
      <c r="E4768" s="2">
        <f t="shared" si="233"/>
        <v>3</v>
      </c>
      <c r="F4768" s="2">
        <f t="shared" si="233"/>
        <v>4</v>
      </c>
      <c r="G4768" s="4">
        <f t="shared" si="232"/>
        <v>0</v>
      </c>
    </row>
    <row r="4769" spans="1:7">
      <c r="A4769" s="1">
        <v>43812</v>
      </c>
      <c r="B4769" s="3">
        <v>1.2999999999999999E-3</v>
      </c>
      <c r="C4769" s="4">
        <f t="shared" si="231"/>
        <v>0.53203616352201255</v>
      </c>
      <c r="D4769" s="2">
        <f t="shared" si="233"/>
        <v>2</v>
      </c>
      <c r="E4769" s="2">
        <f t="shared" si="233"/>
        <v>2</v>
      </c>
      <c r="F4769" s="2">
        <f t="shared" si="233"/>
        <v>3</v>
      </c>
      <c r="G4769" s="4">
        <f t="shared" si="232"/>
        <v>0</v>
      </c>
    </row>
    <row r="4770" spans="1:7">
      <c r="A4770" s="1">
        <v>43815</v>
      </c>
      <c r="B4770" s="3">
        <v>7.0999999999999995E-3</v>
      </c>
      <c r="C4770" s="4">
        <f t="shared" si="231"/>
        <v>0.77279874213836475</v>
      </c>
      <c r="D4770" s="2">
        <f t="shared" si="233"/>
        <v>2</v>
      </c>
      <c r="E4770" s="2">
        <f t="shared" si="233"/>
        <v>3</v>
      </c>
      <c r="F4770" s="2">
        <f t="shared" si="233"/>
        <v>4</v>
      </c>
      <c r="G4770" s="4">
        <f t="shared" si="232"/>
        <v>0</v>
      </c>
    </row>
    <row r="4771" spans="1:7">
      <c r="A4771" s="1">
        <v>43816</v>
      </c>
      <c r="B4771" s="3">
        <v>-7.000000000000001E-4</v>
      </c>
      <c r="C4771" s="4">
        <f t="shared" si="231"/>
        <v>0.40978773584905659</v>
      </c>
      <c r="D4771" s="2">
        <f t="shared" si="233"/>
        <v>1</v>
      </c>
      <c r="E4771" s="2">
        <f t="shared" si="233"/>
        <v>2</v>
      </c>
      <c r="F4771" s="2">
        <f t="shared" si="233"/>
        <v>2</v>
      </c>
      <c r="G4771" s="4">
        <f t="shared" si="232"/>
        <v>0</v>
      </c>
    </row>
    <row r="4772" spans="1:7">
      <c r="A4772" s="1">
        <v>43817</v>
      </c>
      <c r="B4772" s="3">
        <v>8.9999999999999998E-4</v>
      </c>
      <c r="C4772" s="4">
        <f t="shared" si="231"/>
        <v>0.50727201257861632</v>
      </c>
      <c r="D4772" s="2">
        <f t="shared" si="233"/>
        <v>2</v>
      </c>
      <c r="E4772" s="2">
        <f t="shared" si="233"/>
        <v>2</v>
      </c>
      <c r="F4772" s="2">
        <f t="shared" si="233"/>
        <v>3</v>
      </c>
      <c r="G4772" s="4">
        <f t="shared" si="232"/>
        <v>0</v>
      </c>
    </row>
    <row r="4773" spans="1:7">
      <c r="A4773" s="1">
        <v>43818</v>
      </c>
      <c r="B4773" s="3">
        <v>4.0000000000000001E-3</v>
      </c>
      <c r="C4773" s="4">
        <f t="shared" si="231"/>
        <v>0.6613600628930818</v>
      </c>
      <c r="D4773" s="2">
        <f t="shared" si="233"/>
        <v>2</v>
      </c>
      <c r="E4773" s="2">
        <f t="shared" si="233"/>
        <v>2</v>
      </c>
      <c r="F4773" s="2">
        <f t="shared" si="233"/>
        <v>3</v>
      </c>
      <c r="G4773" s="4">
        <f t="shared" si="232"/>
        <v>0</v>
      </c>
    </row>
    <row r="4774" spans="1:7">
      <c r="A4774" s="1">
        <v>43819</v>
      </c>
      <c r="B4774" s="3">
        <v>4.4000000000000003E-3</v>
      </c>
      <c r="C4774" s="4">
        <f t="shared" si="231"/>
        <v>0.68003144654088055</v>
      </c>
      <c r="D4774" s="2">
        <f t="shared" si="233"/>
        <v>2</v>
      </c>
      <c r="E4774" s="2">
        <f t="shared" si="233"/>
        <v>3</v>
      </c>
      <c r="F4774" s="2">
        <f t="shared" si="233"/>
        <v>3</v>
      </c>
      <c r="G4774" s="4">
        <f t="shared" si="232"/>
        <v>0</v>
      </c>
    </row>
    <row r="4775" spans="1:7">
      <c r="A4775" s="1">
        <v>43822</v>
      </c>
      <c r="B4775" s="3">
        <v>5.0000000000000001E-4</v>
      </c>
      <c r="C4775" s="4">
        <f t="shared" si="231"/>
        <v>0.48309748427672955</v>
      </c>
      <c r="D4775" s="2">
        <f t="shared" si="233"/>
        <v>1</v>
      </c>
      <c r="E4775" s="2">
        <f t="shared" si="233"/>
        <v>2</v>
      </c>
      <c r="F4775" s="2">
        <f t="shared" si="233"/>
        <v>2</v>
      </c>
      <c r="G4775" s="4">
        <f t="shared" si="232"/>
        <v>0</v>
      </c>
    </row>
    <row r="4776" spans="1:7">
      <c r="A4776" s="1">
        <v>43823</v>
      </c>
      <c r="B4776" s="3">
        <v>-5.0000000000000001E-4</v>
      </c>
      <c r="C4776" s="4">
        <f t="shared" si="231"/>
        <v>0.42138364779874216</v>
      </c>
      <c r="D4776" s="2">
        <f t="shared" si="233"/>
        <v>1</v>
      </c>
      <c r="E4776" s="2">
        <f t="shared" si="233"/>
        <v>2</v>
      </c>
      <c r="F4776" s="2">
        <f t="shared" si="233"/>
        <v>2</v>
      </c>
      <c r="G4776" s="4">
        <f t="shared" si="232"/>
        <v>0</v>
      </c>
    </row>
    <row r="4777" spans="1:7">
      <c r="A4777" s="1">
        <v>43825</v>
      </c>
      <c r="B4777" s="3">
        <v>5.8999999999999999E-3</v>
      </c>
      <c r="C4777" s="4">
        <f t="shared" si="231"/>
        <v>0.73584905660377353</v>
      </c>
      <c r="D4777" s="2">
        <f t="shared" si="233"/>
        <v>2</v>
      </c>
      <c r="E4777" s="2">
        <f t="shared" si="233"/>
        <v>3</v>
      </c>
      <c r="F4777" s="2">
        <f t="shared" si="233"/>
        <v>3</v>
      </c>
      <c r="G4777" s="4">
        <f t="shared" si="232"/>
        <v>0</v>
      </c>
    </row>
    <row r="4778" spans="1:7">
      <c r="A4778" s="1">
        <v>43826</v>
      </c>
      <c r="B4778" s="3">
        <v>-2.2000000000000001E-3</v>
      </c>
      <c r="C4778" s="4">
        <f t="shared" si="231"/>
        <v>0.33392295597484278</v>
      </c>
      <c r="D4778" s="2">
        <f t="shared" si="233"/>
        <v>1</v>
      </c>
      <c r="E4778" s="2">
        <f t="shared" si="233"/>
        <v>2</v>
      </c>
      <c r="F4778" s="2">
        <f t="shared" si="233"/>
        <v>2</v>
      </c>
      <c r="G4778" s="4">
        <f t="shared" si="232"/>
        <v>0</v>
      </c>
    </row>
    <row r="4779" spans="1:7">
      <c r="A4779" s="1">
        <v>43829</v>
      </c>
      <c r="B4779" s="3">
        <v>-4.4000000000000003E-3</v>
      </c>
      <c r="C4779" s="4">
        <f t="shared" si="231"/>
        <v>0.2617924528301887</v>
      </c>
      <c r="D4779" s="2">
        <f t="shared" si="233"/>
        <v>1</v>
      </c>
      <c r="E4779" s="2">
        <f t="shared" si="233"/>
        <v>1</v>
      </c>
      <c r="F4779" s="2">
        <f t="shared" si="233"/>
        <v>2</v>
      </c>
      <c r="G4779" s="4">
        <f t="shared" si="232"/>
        <v>0</v>
      </c>
    </row>
    <row r="4780" spans="1:7">
      <c r="A4780" s="1">
        <v>43830</v>
      </c>
      <c r="B4780" s="3">
        <v>2.3999999999999998E-3</v>
      </c>
      <c r="C4780" s="4">
        <f t="shared" si="231"/>
        <v>0.58922955974842772</v>
      </c>
      <c r="D4780" s="2">
        <f t="shared" si="233"/>
        <v>2</v>
      </c>
      <c r="E4780" s="2">
        <f t="shared" si="233"/>
        <v>2</v>
      </c>
      <c r="F4780" s="2">
        <f t="shared" si="233"/>
        <v>3</v>
      </c>
      <c r="G4780" s="4">
        <f t="shared" si="232"/>
        <v>0</v>
      </c>
    </row>
    <row r="4781" spans="1:7">
      <c r="A4781" s="1">
        <v>43832</v>
      </c>
      <c r="B4781" s="3">
        <v>8.8000000000000005E-3</v>
      </c>
      <c r="C4781" s="4">
        <f t="shared" si="231"/>
        <v>0.81839622641509435</v>
      </c>
      <c r="D4781" s="2">
        <f t="shared" si="233"/>
        <v>2</v>
      </c>
      <c r="E4781" s="2">
        <f t="shared" si="233"/>
        <v>3</v>
      </c>
      <c r="F4781" s="2">
        <f t="shared" si="233"/>
        <v>4</v>
      </c>
      <c r="G4781" s="4">
        <f t="shared" si="232"/>
        <v>0</v>
      </c>
    </row>
    <row r="4782" spans="1:7">
      <c r="A4782" s="1">
        <v>43833</v>
      </c>
      <c r="B4782" s="3">
        <v>-7.3000000000000001E-3</v>
      </c>
      <c r="C4782" s="4">
        <f t="shared" si="231"/>
        <v>0.19319968553459119</v>
      </c>
      <c r="D4782" s="2">
        <f t="shared" si="233"/>
        <v>1</v>
      </c>
      <c r="E4782" s="2">
        <f t="shared" si="233"/>
        <v>1</v>
      </c>
      <c r="F4782" s="2">
        <f t="shared" si="233"/>
        <v>1</v>
      </c>
      <c r="G4782" s="4">
        <f t="shared" si="232"/>
        <v>0</v>
      </c>
    </row>
    <row r="4783" spans="1:7">
      <c r="A4783" s="1">
        <v>43836</v>
      </c>
      <c r="B4783" s="3">
        <v>2.5000000000000001E-3</v>
      </c>
      <c r="C4783" s="4">
        <f t="shared" si="231"/>
        <v>0.59492924528301883</v>
      </c>
      <c r="D4783" s="2">
        <f t="shared" si="233"/>
        <v>2</v>
      </c>
      <c r="E4783" s="2">
        <f t="shared" si="233"/>
        <v>2</v>
      </c>
      <c r="F4783" s="2">
        <f t="shared" si="233"/>
        <v>3</v>
      </c>
      <c r="G4783" s="4">
        <f t="shared" si="232"/>
        <v>2.5000000000000001E-3</v>
      </c>
    </row>
    <row r="4784" spans="1:7">
      <c r="A4784" s="1">
        <v>43837</v>
      </c>
      <c r="B4784" s="3">
        <v>-2.5999999999999999E-3</v>
      </c>
      <c r="C4784" s="4">
        <f t="shared" si="231"/>
        <v>0.32016509433962265</v>
      </c>
      <c r="D4784" s="2">
        <f t="shared" si="233"/>
        <v>1</v>
      </c>
      <c r="E4784" s="2">
        <f t="shared" si="233"/>
        <v>1</v>
      </c>
      <c r="F4784" s="2">
        <f t="shared" si="233"/>
        <v>2</v>
      </c>
      <c r="G4784" s="4">
        <f t="shared" si="232"/>
        <v>0</v>
      </c>
    </row>
    <row r="4785" spans="1:7">
      <c r="A4785" s="1">
        <v>43838</v>
      </c>
      <c r="B4785" s="3">
        <v>7.9000000000000008E-3</v>
      </c>
      <c r="C4785" s="4">
        <f t="shared" si="231"/>
        <v>0.79716981132075471</v>
      </c>
      <c r="D4785" s="2">
        <f t="shared" si="233"/>
        <v>2</v>
      </c>
      <c r="E4785" s="2">
        <f t="shared" si="233"/>
        <v>3</v>
      </c>
      <c r="F4785" s="2">
        <f t="shared" si="233"/>
        <v>4</v>
      </c>
      <c r="G4785" s="4">
        <f t="shared" si="232"/>
        <v>0</v>
      </c>
    </row>
    <row r="4786" spans="1:7">
      <c r="A4786" s="1">
        <v>43839</v>
      </c>
      <c r="B4786" s="3">
        <v>4.8999999999999998E-3</v>
      </c>
      <c r="C4786" s="4">
        <f t="shared" si="231"/>
        <v>0.69968553459119498</v>
      </c>
      <c r="D4786" s="2">
        <f t="shared" si="233"/>
        <v>2</v>
      </c>
      <c r="E4786" s="2">
        <f t="shared" si="233"/>
        <v>3</v>
      </c>
      <c r="F4786" s="2">
        <f t="shared" si="233"/>
        <v>3</v>
      </c>
      <c r="G4786" s="4">
        <f t="shared" si="232"/>
        <v>0</v>
      </c>
    </row>
    <row r="4787" spans="1:7">
      <c r="A4787" s="1">
        <v>43840</v>
      </c>
      <c r="B4787" s="3">
        <v>-3.4999999999999996E-3</v>
      </c>
      <c r="C4787" s="4">
        <f t="shared" si="231"/>
        <v>0.28989779874213839</v>
      </c>
      <c r="D4787" s="2">
        <f t="shared" si="233"/>
        <v>1</v>
      </c>
      <c r="E4787" s="2">
        <f t="shared" si="233"/>
        <v>1</v>
      </c>
      <c r="F4787" s="2">
        <f t="shared" si="233"/>
        <v>2</v>
      </c>
      <c r="G4787" s="4">
        <f t="shared" si="232"/>
        <v>0</v>
      </c>
    </row>
    <row r="4788" spans="1:7">
      <c r="A4788" s="1">
        <v>43843</v>
      </c>
      <c r="B4788" s="3">
        <v>7.8000000000000005E-3</v>
      </c>
      <c r="C4788" s="4">
        <f t="shared" si="231"/>
        <v>0.79382861635220126</v>
      </c>
      <c r="D4788" s="2">
        <f t="shared" si="233"/>
        <v>2</v>
      </c>
      <c r="E4788" s="2">
        <f t="shared" si="233"/>
        <v>3</v>
      </c>
      <c r="F4788" s="2">
        <f t="shared" si="233"/>
        <v>4</v>
      </c>
      <c r="G4788" s="4">
        <f t="shared" si="232"/>
        <v>0</v>
      </c>
    </row>
    <row r="4789" spans="1:7">
      <c r="A4789" s="1">
        <v>43844</v>
      </c>
      <c r="B4789" s="3">
        <v>-5.0000000000000001E-4</v>
      </c>
      <c r="C4789" s="4">
        <f t="shared" si="231"/>
        <v>0.42138364779874216</v>
      </c>
      <c r="D4789" s="2">
        <f t="shared" si="233"/>
        <v>1</v>
      </c>
      <c r="E4789" s="2">
        <f t="shared" si="233"/>
        <v>2</v>
      </c>
      <c r="F4789" s="2">
        <f t="shared" si="233"/>
        <v>2</v>
      </c>
      <c r="G4789" s="4">
        <f t="shared" si="232"/>
        <v>0</v>
      </c>
    </row>
    <row r="4790" spans="1:7">
      <c r="A4790" s="1">
        <v>43845</v>
      </c>
      <c r="B4790" s="3">
        <v>1.8E-3</v>
      </c>
      <c r="C4790" s="4">
        <f t="shared" si="231"/>
        <v>0.55797955974842772</v>
      </c>
      <c r="D4790" s="2">
        <f t="shared" si="233"/>
        <v>2</v>
      </c>
      <c r="E4790" s="2">
        <f t="shared" si="233"/>
        <v>2</v>
      </c>
      <c r="F4790" s="2">
        <f t="shared" si="233"/>
        <v>3</v>
      </c>
      <c r="G4790" s="4">
        <f t="shared" si="232"/>
        <v>0</v>
      </c>
    </row>
    <row r="4791" spans="1:7">
      <c r="A4791" s="1">
        <v>43846</v>
      </c>
      <c r="B4791" s="3">
        <v>6.9999999999999993E-3</v>
      </c>
      <c r="C4791" s="4">
        <f t="shared" si="231"/>
        <v>0.77004716981132071</v>
      </c>
      <c r="D4791" s="2">
        <f t="shared" si="233"/>
        <v>2</v>
      </c>
      <c r="E4791" s="2">
        <f t="shared" si="233"/>
        <v>3</v>
      </c>
      <c r="F4791" s="2">
        <f t="shared" si="233"/>
        <v>4</v>
      </c>
      <c r="G4791" s="4">
        <f t="shared" si="232"/>
        <v>0</v>
      </c>
    </row>
    <row r="4792" spans="1:7">
      <c r="A4792" s="1">
        <v>43847</v>
      </c>
      <c r="B4792" s="3">
        <v>2.5999999999999999E-3</v>
      </c>
      <c r="C4792" s="4">
        <f t="shared" si="231"/>
        <v>0.5988600628930818</v>
      </c>
      <c r="D4792" s="2">
        <f t="shared" si="233"/>
        <v>2</v>
      </c>
      <c r="E4792" s="2">
        <f t="shared" si="233"/>
        <v>2</v>
      </c>
      <c r="F4792" s="2">
        <f t="shared" si="233"/>
        <v>3</v>
      </c>
      <c r="G4792" s="4">
        <f t="shared" si="232"/>
        <v>0</v>
      </c>
    </row>
    <row r="4793" spans="1:7">
      <c r="A4793" s="1">
        <v>43851</v>
      </c>
      <c r="B4793" s="3">
        <v>-1.7000000000000001E-3</v>
      </c>
      <c r="C4793" s="4">
        <f t="shared" si="231"/>
        <v>0.357311320754717</v>
      </c>
      <c r="D4793" s="2">
        <f t="shared" si="233"/>
        <v>1</v>
      </c>
      <c r="E4793" s="2">
        <f t="shared" si="233"/>
        <v>2</v>
      </c>
      <c r="F4793" s="2">
        <f t="shared" si="233"/>
        <v>2</v>
      </c>
      <c r="G4793" s="4">
        <f t="shared" si="232"/>
        <v>0</v>
      </c>
    </row>
    <row r="4794" spans="1:7">
      <c r="A4794" s="1">
        <v>43852</v>
      </c>
      <c r="B4794" s="3">
        <v>1E-4</v>
      </c>
      <c r="C4794" s="4">
        <f t="shared" si="231"/>
        <v>0.45892295597484278</v>
      </c>
      <c r="D4794" s="2">
        <f t="shared" si="233"/>
        <v>1</v>
      </c>
      <c r="E4794" s="2">
        <f t="shared" si="233"/>
        <v>2</v>
      </c>
      <c r="F4794" s="2">
        <f t="shared" si="233"/>
        <v>2</v>
      </c>
      <c r="G4794" s="4">
        <f t="shared" si="232"/>
        <v>0</v>
      </c>
    </row>
    <row r="4795" spans="1:7">
      <c r="A4795" s="1">
        <v>43853</v>
      </c>
      <c r="B4795" s="3">
        <v>1.9E-3</v>
      </c>
      <c r="C4795" s="4">
        <f t="shared" si="231"/>
        <v>0.56269654088050314</v>
      </c>
      <c r="D4795" s="2">
        <f t="shared" si="233"/>
        <v>2</v>
      </c>
      <c r="E4795" s="2">
        <f t="shared" si="233"/>
        <v>2</v>
      </c>
      <c r="F4795" s="2">
        <f t="shared" si="233"/>
        <v>3</v>
      </c>
      <c r="G4795" s="4">
        <f t="shared" si="232"/>
        <v>0</v>
      </c>
    </row>
    <row r="4796" spans="1:7">
      <c r="A4796" s="1">
        <v>43854</v>
      </c>
      <c r="B4796" s="3">
        <v>-9.8999999999999991E-3</v>
      </c>
      <c r="C4796" s="4">
        <f t="shared" si="231"/>
        <v>0.14956761006289307</v>
      </c>
      <c r="D4796" s="2">
        <f t="shared" si="233"/>
        <v>1</v>
      </c>
      <c r="E4796" s="2">
        <f t="shared" si="233"/>
        <v>1</v>
      </c>
      <c r="F4796" s="2">
        <f t="shared" si="233"/>
        <v>1</v>
      </c>
      <c r="G4796" s="4">
        <f t="shared" si="232"/>
        <v>0</v>
      </c>
    </row>
    <row r="4797" spans="1:7">
      <c r="A4797" s="1">
        <v>43857</v>
      </c>
      <c r="B4797" s="3">
        <v>-1.67E-2</v>
      </c>
      <c r="C4797" s="4">
        <f t="shared" si="231"/>
        <v>7.6257861635220123E-2</v>
      </c>
      <c r="D4797" s="2">
        <f t="shared" si="233"/>
        <v>1</v>
      </c>
      <c r="E4797" s="2">
        <f t="shared" si="233"/>
        <v>1</v>
      </c>
      <c r="F4797" s="2">
        <f t="shared" si="233"/>
        <v>1</v>
      </c>
      <c r="G4797" s="4">
        <f t="shared" si="232"/>
        <v>-1.67E-2</v>
      </c>
    </row>
    <row r="4798" spans="1:7">
      <c r="A4798" s="1">
        <v>43858</v>
      </c>
      <c r="B4798" s="3">
        <v>1.2199999999999999E-2</v>
      </c>
      <c r="C4798" s="4">
        <f t="shared" si="231"/>
        <v>0.88522012578616349</v>
      </c>
      <c r="D4798" s="2">
        <f t="shared" si="233"/>
        <v>2</v>
      </c>
      <c r="E4798" s="2">
        <f t="shared" si="233"/>
        <v>3</v>
      </c>
      <c r="F4798" s="2">
        <f t="shared" si="233"/>
        <v>4</v>
      </c>
      <c r="G4798" s="4">
        <f t="shared" si="232"/>
        <v>1.2199999999999999E-2</v>
      </c>
    </row>
    <row r="4799" spans="1:7">
      <c r="A4799" s="1">
        <v>43859</v>
      </c>
      <c r="B4799" s="3">
        <v>-1.8E-3</v>
      </c>
      <c r="C4799" s="4">
        <f t="shared" si="231"/>
        <v>0.35259433962264153</v>
      </c>
      <c r="D4799" s="2">
        <f t="shared" si="233"/>
        <v>1</v>
      </c>
      <c r="E4799" s="2">
        <f t="shared" si="233"/>
        <v>2</v>
      </c>
      <c r="F4799" s="2">
        <f t="shared" si="233"/>
        <v>2</v>
      </c>
      <c r="G4799" s="4">
        <f t="shared" si="232"/>
        <v>0</v>
      </c>
    </row>
    <row r="4800" spans="1:7">
      <c r="A4800" s="1">
        <v>43860</v>
      </c>
      <c r="B4800" s="3">
        <v>5.4000000000000003E-3</v>
      </c>
      <c r="C4800" s="4">
        <f t="shared" si="231"/>
        <v>0.71737421383647804</v>
      </c>
      <c r="D4800" s="2">
        <f t="shared" si="233"/>
        <v>2</v>
      </c>
      <c r="E4800" s="2">
        <f t="shared" si="233"/>
        <v>3</v>
      </c>
      <c r="F4800" s="2">
        <f t="shared" si="233"/>
        <v>3</v>
      </c>
      <c r="G4800" s="4">
        <f t="shared" si="232"/>
        <v>0</v>
      </c>
    </row>
    <row r="4801" spans="1:7">
      <c r="A4801" s="1">
        <v>43861</v>
      </c>
      <c r="B4801" s="3">
        <v>-2.0299999999999999E-2</v>
      </c>
      <c r="C4801" s="4">
        <f t="shared" si="231"/>
        <v>5.6603773584905662E-2</v>
      </c>
      <c r="D4801" s="2">
        <f t="shared" si="233"/>
        <v>1</v>
      </c>
      <c r="E4801" s="2">
        <f t="shared" si="233"/>
        <v>1</v>
      </c>
      <c r="F4801" s="2">
        <f t="shared" si="233"/>
        <v>1</v>
      </c>
      <c r="G4801" s="4">
        <f t="shared" si="232"/>
        <v>0</v>
      </c>
    </row>
    <row r="4802" spans="1:7">
      <c r="A4802" s="1">
        <v>43864</v>
      </c>
      <c r="B4802" s="3">
        <v>6.8000000000000005E-3</v>
      </c>
      <c r="C4802" s="4">
        <f t="shared" si="231"/>
        <v>0.76474056603773588</v>
      </c>
      <c r="D4802" s="2">
        <f t="shared" si="233"/>
        <v>2</v>
      </c>
      <c r="E4802" s="2">
        <f t="shared" si="233"/>
        <v>3</v>
      </c>
      <c r="F4802" s="2">
        <f t="shared" si="233"/>
        <v>4</v>
      </c>
      <c r="G4802" s="4">
        <f t="shared" si="232"/>
        <v>6.8000000000000005E-3</v>
      </c>
    </row>
    <row r="4803" spans="1:7">
      <c r="A4803" s="1">
        <v>43865</v>
      </c>
      <c r="B4803" s="3">
        <v>1.6899999999999998E-2</v>
      </c>
      <c r="C4803" s="4">
        <f t="shared" si="231"/>
        <v>0.93573113207547165</v>
      </c>
      <c r="D4803" s="2">
        <f t="shared" si="233"/>
        <v>2</v>
      </c>
      <c r="E4803" s="2">
        <f t="shared" si="233"/>
        <v>3</v>
      </c>
      <c r="F4803" s="2">
        <f t="shared" si="233"/>
        <v>4</v>
      </c>
      <c r="G4803" s="4">
        <f t="shared" si="232"/>
        <v>0</v>
      </c>
    </row>
    <row r="4804" spans="1:7">
      <c r="A4804" s="1">
        <v>43866</v>
      </c>
      <c r="B4804" s="3">
        <v>1.09E-2</v>
      </c>
      <c r="C4804" s="4">
        <f t="shared" ref="C4804:C4867" si="234">RANK(B4804,$B$3:$B$5090,1)/$K$1</f>
        <v>0.86242138364779874</v>
      </c>
      <c r="D4804" s="2">
        <f t="shared" si="233"/>
        <v>2</v>
      </c>
      <c r="E4804" s="2">
        <f t="shared" si="233"/>
        <v>3</v>
      </c>
      <c r="F4804" s="2">
        <f t="shared" si="233"/>
        <v>4</v>
      </c>
      <c r="G4804" s="4">
        <f t="shared" si="232"/>
        <v>0</v>
      </c>
    </row>
    <row r="4805" spans="1:7">
      <c r="A4805" s="1">
        <v>43867</v>
      </c>
      <c r="B4805" s="3">
        <v>3.0999999999999999E-3</v>
      </c>
      <c r="C4805" s="4">
        <f t="shared" si="234"/>
        <v>0.61890723270440251</v>
      </c>
      <c r="D4805" s="2">
        <f t="shared" si="233"/>
        <v>2</v>
      </c>
      <c r="E4805" s="2">
        <f t="shared" si="233"/>
        <v>2</v>
      </c>
      <c r="F4805" s="2">
        <f t="shared" si="233"/>
        <v>3</v>
      </c>
      <c r="G4805" s="4">
        <f t="shared" ref="G4805:G4868" si="235">IF(F4804=1,B4805,0)</f>
        <v>0</v>
      </c>
    </row>
    <row r="4806" spans="1:7">
      <c r="A4806" s="1">
        <v>43868</v>
      </c>
      <c r="B4806" s="3">
        <v>-6.0000000000000001E-3</v>
      </c>
      <c r="C4806" s="4">
        <f t="shared" si="234"/>
        <v>0.22130503144654087</v>
      </c>
      <c r="D4806" s="2">
        <f t="shared" si="233"/>
        <v>1</v>
      </c>
      <c r="E4806" s="2">
        <f t="shared" si="233"/>
        <v>1</v>
      </c>
      <c r="F4806" s="2">
        <f t="shared" si="233"/>
        <v>1</v>
      </c>
      <c r="G4806" s="4">
        <f t="shared" si="235"/>
        <v>0</v>
      </c>
    </row>
    <row r="4807" spans="1:7">
      <c r="A4807" s="1">
        <v>43871</v>
      </c>
      <c r="B4807" s="3">
        <v>8.3999999999999995E-3</v>
      </c>
      <c r="C4807" s="4">
        <f t="shared" si="234"/>
        <v>0.81073113207547165</v>
      </c>
      <c r="D4807" s="2">
        <f t="shared" si="233"/>
        <v>2</v>
      </c>
      <c r="E4807" s="2">
        <f t="shared" si="233"/>
        <v>3</v>
      </c>
      <c r="F4807" s="2">
        <f t="shared" si="233"/>
        <v>4</v>
      </c>
      <c r="G4807" s="4">
        <f t="shared" si="235"/>
        <v>8.3999999999999995E-3</v>
      </c>
    </row>
    <row r="4808" spans="1:7">
      <c r="A4808" s="1">
        <v>43872</v>
      </c>
      <c r="B4808" s="3">
        <v>1.4000000000000002E-3</v>
      </c>
      <c r="C4808" s="4">
        <f t="shared" si="234"/>
        <v>0.53734276729559749</v>
      </c>
      <c r="D4808" s="2">
        <f t="shared" si="233"/>
        <v>2</v>
      </c>
      <c r="E4808" s="2">
        <f t="shared" si="233"/>
        <v>2</v>
      </c>
      <c r="F4808" s="2">
        <f t="shared" si="233"/>
        <v>3</v>
      </c>
      <c r="G4808" s="4">
        <f t="shared" si="235"/>
        <v>0</v>
      </c>
    </row>
    <row r="4809" spans="1:7">
      <c r="A4809" s="1">
        <v>43873</v>
      </c>
      <c r="B4809" s="3">
        <v>6.9999999999999993E-3</v>
      </c>
      <c r="C4809" s="4">
        <f t="shared" si="234"/>
        <v>0.77004716981132071</v>
      </c>
      <c r="D4809" s="2">
        <f t="shared" si="233"/>
        <v>2</v>
      </c>
      <c r="E4809" s="2">
        <f t="shared" si="233"/>
        <v>3</v>
      </c>
      <c r="F4809" s="2">
        <f t="shared" si="233"/>
        <v>4</v>
      </c>
      <c r="G4809" s="4">
        <f t="shared" si="235"/>
        <v>0</v>
      </c>
    </row>
    <row r="4810" spans="1:7">
      <c r="A4810" s="1">
        <v>43874</v>
      </c>
      <c r="B4810" s="3">
        <v>-8.9999999999999998E-4</v>
      </c>
      <c r="C4810" s="4">
        <f t="shared" si="234"/>
        <v>0.40074685534591192</v>
      </c>
      <c r="D4810" s="2">
        <f t="shared" si="233"/>
        <v>1</v>
      </c>
      <c r="E4810" s="2">
        <f t="shared" si="233"/>
        <v>2</v>
      </c>
      <c r="F4810" s="2">
        <f t="shared" si="233"/>
        <v>2</v>
      </c>
      <c r="G4810" s="4">
        <f t="shared" si="235"/>
        <v>0</v>
      </c>
    </row>
    <row r="4811" spans="1:7">
      <c r="A4811" s="1">
        <v>43875</v>
      </c>
      <c r="B4811" s="3">
        <v>1.1000000000000001E-3</v>
      </c>
      <c r="C4811" s="4">
        <f t="shared" si="234"/>
        <v>0.51985062893081757</v>
      </c>
      <c r="D4811" s="2">
        <f t="shared" si="233"/>
        <v>2</v>
      </c>
      <c r="E4811" s="2">
        <f t="shared" si="233"/>
        <v>2</v>
      </c>
      <c r="F4811" s="2">
        <f t="shared" si="233"/>
        <v>3</v>
      </c>
      <c r="G4811" s="4">
        <f t="shared" si="235"/>
        <v>0</v>
      </c>
    </row>
    <row r="4812" spans="1:7">
      <c r="A4812" s="1">
        <v>43879</v>
      </c>
      <c r="B4812" s="3">
        <v>-3.4999999999999996E-3</v>
      </c>
      <c r="C4812" s="4">
        <f t="shared" si="234"/>
        <v>0.28989779874213839</v>
      </c>
      <c r="D4812" s="2">
        <f t="shared" si="233"/>
        <v>1</v>
      </c>
      <c r="E4812" s="2">
        <f t="shared" si="233"/>
        <v>1</v>
      </c>
      <c r="F4812" s="2">
        <f t="shared" si="233"/>
        <v>2</v>
      </c>
      <c r="G4812" s="4">
        <f t="shared" si="235"/>
        <v>0</v>
      </c>
    </row>
    <row r="4813" spans="1:7">
      <c r="A4813" s="1">
        <v>43880</v>
      </c>
      <c r="B4813" s="3">
        <v>5.4000000000000003E-3</v>
      </c>
      <c r="C4813" s="4">
        <f t="shared" si="234"/>
        <v>0.71737421383647804</v>
      </c>
      <c r="D4813" s="2">
        <f t="shared" si="233"/>
        <v>2</v>
      </c>
      <c r="E4813" s="2">
        <f t="shared" si="233"/>
        <v>3</v>
      </c>
      <c r="F4813" s="2">
        <f t="shared" si="233"/>
        <v>3</v>
      </c>
      <c r="G4813" s="4">
        <f t="shared" si="235"/>
        <v>0</v>
      </c>
    </row>
    <row r="4814" spans="1:7">
      <c r="A4814" s="1">
        <v>43881</v>
      </c>
      <c r="B4814" s="3">
        <v>-5.4000000000000003E-3</v>
      </c>
      <c r="C4814" s="4">
        <f t="shared" si="234"/>
        <v>0.23368710691823899</v>
      </c>
      <c r="D4814" s="2">
        <f t="shared" si="233"/>
        <v>1</v>
      </c>
      <c r="E4814" s="2">
        <f t="shared" si="233"/>
        <v>1</v>
      </c>
      <c r="F4814" s="2">
        <f t="shared" si="233"/>
        <v>1</v>
      </c>
      <c r="G4814" s="4">
        <f t="shared" si="235"/>
        <v>0</v>
      </c>
    </row>
    <row r="4815" spans="1:7">
      <c r="A4815" s="1">
        <v>43882</v>
      </c>
      <c r="B4815" s="3">
        <v>-9.0000000000000011E-3</v>
      </c>
      <c r="C4815" s="4">
        <f t="shared" si="234"/>
        <v>0.16489779874213836</v>
      </c>
      <c r="D4815" s="2">
        <f t="shared" si="233"/>
        <v>1</v>
      </c>
      <c r="E4815" s="2">
        <f t="shared" si="233"/>
        <v>1</v>
      </c>
      <c r="F4815" s="2">
        <f t="shared" si="233"/>
        <v>1</v>
      </c>
      <c r="G4815" s="4">
        <f t="shared" si="235"/>
        <v>-9.0000000000000011E-3</v>
      </c>
    </row>
    <row r="4816" spans="1:7">
      <c r="A4816" s="1">
        <v>43885</v>
      </c>
      <c r="B4816" s="3">
        <v>-3.44E-2</v>
      </c>
      <c r="C4816" s="4">
        <f t="shared" si="234"/>
        <v>1.5526729559748428E-2</v>
      </c>
      <c r="D4816" s="2">
        <f t="shared" si="233"/>
        <v>1</v>
      </c>
      <c r="E4816" s="2">
        <f t="shared" si="233"/>
        <v>1</v>
      </c>
      <c r="F4816" s="2">
        <f t="shared" si="233"/>
        <v>1</v>
      </c>
      <c r="G4816" s="4">
        <f t="shared" si="235"/>
        <v>-3.44E-2</v>
      </c>
    </row>
    <row r="4817" spans="1:7">
      <c r="A4817" s="1">
        <v>43886</v>
      </c>
      <c r="B4817" s="3">
        <v>-2.9500000000000002E-2</v>
      </c>
      <c r="C4817" s="4">
        <f t="shared" si="234"/>
        <v>2.4567610062893083E-2</v>
      </c>
      <c r="D4817" s="2">
        <f t="shared" si="233"/>
        <v>1</v>
      </c>
      <c r="E4817" s="2">
        <f t="shared" si="233"/>
        <v>1</v>
      </c>
      <c r="F4817" s="2">
        <f t="shared" si="233"/>
        <v>1</v>
      </c>
      <c r="G4817" s="4">
        <f t="shared" si="235"/>
        <v>-2.9500000000000002E-2</v>
      </c>
    </row>
    <row r="4818" spans="1:7">
      <c r="A4818" s="1">
        <v>43887</v>
      </c>
      <c r="B4818" s="3">
        <v>-7.1999999999999998E-3</v>
      </c>
      <c r="C4818" s="4">
        <f t="shared" si="234"/>
        <v>0.19477201257861634</v>
      </c>
      <c r="D4818" s="2">
        <f t="shared" si="233"/>
        <v>1</v>
      </c>
      <c r="E4818" s="2">
        <f t="shared" si="233"/>
        <v>1</v>
      </c>
      <c r="F4818" s="2">
        <f t="shared" si="233"/>
        <v>1</v>
      </c>
      <c r="G4818" s="4">
        <f t="shared" si="235"/>
        <v>-7.1999999999999998E-3</v>
      </c>
    </row>
    <row r="4819" spans="1:7">
      <c r="A4819" s="1">
        <v>43888</v>
      </c>
      <c r="B4819" s="3">
        <v>-5.0099999999999999E-2</v>
      </c>
      <c r="C4819" s="4">
        <f t="shared" si="234"/>
        <v>6.2893081761006293E-3</v>
      </c>
      <c r="D4819" s="2">
        <f t="shared" ref="D4819:F4882" si="236">ROUNDDOWN($C4819*D$2,0) - IF(MOD($C4819*D$2,1)=0,1,0) + 1</f>
        <v>1</v>
      </c>
      <c r="E4819" s="2">
        <f t="shared" si="236"/>
        <v>1</v>
      </c>
      <c r="F4819" s="2">
        <f t="shared" si="236"/>
        <v>1</v>
      </c>
      <c r="G4819" s="4">
        <f t="shared" si="235"/>
        <v>-5.0099999999999999E-2</v>
      </c>
    </row>
    <row r="4820" spans="1:7">
      <c r="A4820" s="1">
        <v>43889</v>
      </c>
      <c r="B4820" s="3">
        <v>-2.0999999999999999E-3</v>
      </c>
      <c r="C4820" s="4">
        <f t="shared" si="234"/>
        <v>0.33863993710691825</v>
      </c>
      <c r="D4820" s="2">
        <f t="shared" si="236"/>
        <v>1</v>
      </c>
      <c r="E4820" s="2">
        <f t="shared" si="236"/>
        <v>2</v>
      </c>
      <c r="F4820" s="2">
        <f t="shared" si="236"/>
        <v>2</v>
      </c>
      <c r="G4820" s="4">
        <f t="shared" si="235"/>
        <v>-2.0999999999999999E-3</v>
      </c>
    </row>
    <row r="4821" spans="1:7">
      <c r="A4821" s="1">
        <v>43892</v>
      </c>
      <c r="B4821" s="3">
        <v>3.9300000000000002E-2</v>
      </c>
      <c r="C4821" s="4">
        <f t="shared" si="234"/>
        <v>0.98801100628930816</v>
      </c>
      <c r="D4821" s="2">
        <f t="shared" si="236"/>
        <v>2</v>
      </c>
      <c r="E4821" s="2">
        <f t="shared" si="236"/>
        <v>3</v>
      </c>
      <c r="F4821" s="2">
        <f t="shared" si="236"/>
        <v>4</v>
      </c>
      <c r="G4821" s="4">
        <f t="shared" si="235"/>
        <v>0</v>
      </c>
    </row>
    <row r="4822" spans="1:7">
      <c r="A4822" s="1">
        <v>43893</v>
      </c>
      <c r="B4822" s="3">
        <v>-2.2599999999999999E-2</v>
      </c>
      <c r="C4822" s="4">
        <f t="shared" si="234"/>
        <v>4.3435534591194966E-2</v>
      </c>
      <c r="D4822" s="2">
        <f t="shared" si="236"/>
        <v>1</v>
      </c>
      <c r="E4822" s="2">
        <f t="shared" si="236"/>
        <v>1</v>
      </c>
      <c r="F4822" s="2">
        <f t="shared" si="236"/>
        <v>1</v>
      </c>
      <c r="G4822" s="4">
        <f t="shared" si="235"/>
        <v>0</v>
      </c>
    </row>
    <row r="4823" spans="1:7">
      <c r="A4823" s="1">
        <v>43894</v>
      </c>
      <c r="B4823" s="3">
        <v>0.04</v>
      </c>
      <c r="C4823" s="4">
        <f t="shared" si="234"/>
        <v>0.98879716981132071</v>
      </c>
      <c r="D4823" s="2">
        <f t="shared" si="236"/>
        <v>2</v>
      </c>
      <c r="E4823" s="2">
        <f t="shared" si="236"/>
        <v>3</v>
      </c>
      <c r="F4823" s="2">
        <f t="shared" si="236"/>
        <v>4</v>
      </c>
      <c r="G4823" s="4">
        <f t="shared" si="235"/>
        <v>0.04</v>
      </c>
    </row>
    <row r="4824" spans="1:7">
      <c r="A4824" s="1">
        <v>43895</v>
      </c>
      <c r="B4824" s="3">
        <v>-3.2400000000000005E-2</v>
      </c>
      <c r="C4824" s="4">
        <f t="shared" si="234"/>
        <v>1.8474842767295597E-2</v>
      </c>
      <c r="D4824" s="2">
        <f t="shared" si="236"/>
        <v>1</v>
      </c>
      <c r="E4824" s="2">
        <f t="shared" si="236"/>
        <v>1</v>
      </c>
      <c r="F4824" s="2">
        <f t="shared" si="236"/>
        <v>1</v>
      </c>
      <c r="G4824" s="4">
        <f t="shared" si="235"/>
        <v>0</v>
      </c>
    </row>
    <row r="4825" spans="1:7">
      <c r="A4825" s="1">
        <v>43896</v>
      </c>
      <c r="B4825" s="3">
        <v>-1.7399999999999999E-2</v>
      </c>
      <c r="C4825" s="4">
        <f t="shared" si="234"/>
        <v>7.1540880503144652E-2</v>
      </c>
      <c r="D4825" s="2">
        <f t="shared" si="236"/>
        <v>1</v>
      </c>
      <c r="E4825" s="2">
        <f t="shared" si="236"/>
        <v>1</v>
      </c>
      <c r="F4825" s="2">
        <f t="shared" si="236"/>
        <v>1</v>
      </c>
      <c r="G4825" s="4">
        <f t="shared" si="235"/>
        <v>-1.7399999999999999E-2</v>
      </c>
    </row>
    <row r="4826" spans="1:7">
      <c r="A4826" s="1">
        <v>43899</v>
      </c>
      <c r="B4826" s="3">
        <v>-7.4200000000000002E-2</v>
      </c>
      <c r="C4826" s="4">
        <f t="shared" si="234"/>
        <v>2.1619496855345911E-3</v>
      </c>
      <c r="D4826" s="2">
        <f t="shared" si="236"/>
        <v>1</v>
      </c>
      <c r="E4826" s="2">
        <f t="shared" si="236"/>
        <v>1</v>
      </c>
      <c r="F4826" s="2">
        <f t="shared" si="236"/>
        <v>1</v>
      </c>
      <c r="G4826" s="4">
        <f t="shared" si="235"/>
        <v>-7.4200000000000002E-2</v>
      </c>
    </row>
    <row r="4827" spans="1:7">
      <c r="A4827" s="1">
        <v>43900</v>
      </c>
      <c r="B4827" s="3">
        <v>4.3799999999999999E-2</v>
      </c>
      <c r="C4827" s="4">
        <f t="shared" si="234"/>
        <v>0.99115566037735847</v>
      </c>
      <c r="D4827" s="2">
        <f t="shared" si="236"/>
        <v>2</v>
      </c>
      <c r="E4827" s="2">
        <f t="shared" si="236"/>
        <v>3</v>
      </c>
      <c r="F4827" s="2">
        <f t="shared" si="236"/>
        <v>4</v>
      </c>
      <c r="G4827" s="4">
        <f t="shared" si="235"/>
        <v>4.3799999999999999E-2</v>
      </c>
    </row>
    <row r="4828" spans="1:7">
      <c r="A4828" s="1">
        <v>43901</v>
      </c>
      <c r="B4828" s="3">
        <v>-4.4600000000000001E-2</v>
      </c>
      <c r="C4828" s="4">
        <f t="shared" si="234"/>
        <v>8.6477987421383646E-3</v>
      </c>
      <c r="D4828" s="2">
        <f t="shared" si="236"/>
        <v>1</v>
      </c>
      <c r="E4828" s="2">
        <f t="shared" si="236"/>
        <v>1</v>
      </c>
      <c r="F4828" s="2">
        <f t="shared" si="236"/>
        <v>1</v>
      </c>
      <c r="G4828" s="4">
        <f t="shared" si="235"/>
        <v>0</v>
      </c>
    </row>
    <row r="4829" spans="1:7">
      <c r="A4829" s="1">
        <v>43902</v>
      </c>
      <c r="B4829" s="3">
        <v>-0.1009</v>
      </c>
      <c r="C4829" s="4">
        <f t="shared" si="234"/>
        <v>9.8270440251572327E-4</v>
      </c>
      <c r="D4829" s="2">
        <f t="shared" si="236"/>
        <v>1</v>
      </c>
      <c r="E4829" s="2">
        <f t="shared" si="236"/>
        <v>1</v>
      </c>
      <c r="F4829" s="2">
        <f t="shared" si="236"/>
        <v>1</v>
      </c>
      <c r="G4829" s="4">
        <f t="shared" si="235"/>
        <v>-0.1009</v>
      </c>
    </row>
    <row r="4830" spans="1:7">
      <c r="A4830" s="1">
        <v>43903</v>
      </c>
      <c r="B4830" s="3">
        <v>9.3900000000000011E-2</v>
      </c>
      <c r="C4830" s="4">
        <f t="shared" si="234"/>
        <v>0.99901729559748431</v>
      </c>
      <c r="D4830" s="2">
        <f t="shared" si="236"/>
        <v>2</v>
      </c>
      <c r="E4830" s="2">
        <f t="shared" si="236"/>
        <v>3</v>
      </c>
      <c r="F4830" s="2">
        <f t="shared" si="236"/>
        <v>4</v>
      </c>
      <c r="G4830" s="4">
        <f t="shared" si="235"/>
        <v>9.3900000000000011E-2</v>
      </c>
    </row>
    <row r="4831" spans="1:7">
      <c r="A4831" s="1">
        <v>43906</v>
      </c>
      <c r="B4831" s="3">
        <v>-0.10580000000000001</v>
      </c>
      <c r="C4831" s="4">
        <f t="shared" si="234"/>
        <v>7.8616352201257866E-4</v>
      </c>
      <c r="D4831" s="2">
        <f t="shared" si="236"/>
        <v>1</v>
      </c>
      <c r="E4831" s="2">
        <f t="shared" si="236"/>
        <v>1</v>
      </c>
      <c r="F4831" s="2">
        <f t="shared" si="236"/>
        <v>1</v>
      </c>
      <c r="G4831" s="4">
        <f t="shared" si="235"/>
        <v>0</v>
      </c>
    </row>
    <row r="4832" spans="1:7">
      <c r="A4832" s="1">
        <v>43907</v>
      </c>
      <c r="B4832" s="3">
        <v>3.3500000000000002E-2</v>
      </c>
      <c r="C4832" s="4">
        <f t="shared" si="234"/>
        <v>0.98349056603773588</v>
      </c>
      <c r="D4832" s="2">
        <f t="shared" si="236"/>
        <v>2</v>
      </c>
      <c r="E4832" s="2">
        <f t="shared" si="236"/>
        <v>3</v>
      </c>
      <c r="F4832" s="2">
        <f t="shared" si="236"/>
        <v>4</v>
      </c>
      <c r="G4832" s="4">
        <f t="shared" si="235"/>
        <v>3.3500000000000002E-2</v>
      </c>
    </row>
    <row r="4833" spans="1:7">
      <c r="A4833" s="1">
        <v>43908</v>
      </c>
      <c r="B4833" s="3">
        <v>-3.3300000000000003E-2</v>
      </c>
      <c r="C4833" s="4">
        <f t="shared" si="234"/>
        <v>1.690251572327044E-2</v>
      </c>
      <c r="D4833" s="2">
        <f t="shared" si="236"/>
        <v>1</v>
      </c>
      <c r="E4833" s="2">
        <f t="shared" si="236"/>
        <v>1</v>
      </c>
      <c r="F4833" s="2">
        <f t="shared" si="236"/>
        <v>1</v>
      </c>
      <c r="G4833" s="4">
        <f t="shared" si="235"/>
        <v>0</v>
      </c>
    </row>
    <row r="4834" spans="1:7">
      <c r="A4834" s="1">
        <v>43909</v>
      </c>
      <c r="B4834" s="3">
        <v>-5.3E-3</v>
      </c>
      <c r="C4834" s="4">
        <f t="shared" si="234"/>
        <v>0.23525943396226415</v>
      </c>
      <c r="D4834" s="2">
        <f t="shared" si="236"/>
        <v>1</v>
      </c>
      <c r="E4834" s="2">
        <f t="shared" si="236"/>
        <v>1</v>
      </c>
      <c r="F4834" s="2">
        <f t="shared" si="236"/>
        <v>1</v>
      </c>
      <c r="G4834" s="4">
        <f t="shared" si="235"/>
        <v>-5.3E-3</v>
      </c>
    </row>
    <row r="4835" spans="1:7">
      <c r="A4835" s="1">
        <v>43910</v>
      </c>
      <c r="B4835" s="3">
        <v>-4.2800000000000005E-2</v>
      </c>
      <c r="C4835" s="4">
        <f t="shared" si="234"/>
        <v>9.6305031446540876E-3</v>
      </c>
      <c r="D4835" s="2">
        <f t="shared" si="236"/>
        <v>1</v>
      </c>
      <c r="E4835" s="2">
        <f t="shared" si="236"/>
        <v>1</v>
      </c>
      <c r="F4835" s="2">
        <f t="shared" si="236"/>
        <v>1</v>
      </c>
      <c r="G4835" s="4">
        <f t="shared" si="235"/>
        <v>-4.2800000000000005E-2</v>
      </c>
    </row>
    <row r="4836" spans="1:7">
      <c r="A4836" s="1">
        <v>43913</v>
      </c>
      <c r="B4836" s="3">
        <v>-3.0200000000000001E-2</v>
      </c>
      <c r="C4836" s="4">
        <f t="shared" si="234"/>
        <v>2.2798742138364778E-2</v>
      </c>
      <c r="D4836" s="2">
        <f t="shared" si="236"/>
        <v>1</v>
      </c>
      <c r="E4836" s="2">
        <f t="shared" si="236"/>
        <v>1</v>
      </c>
      <c r="F4836" s="2">
        <f t="shared" si="236"/>
        <v>1</v>
      </c>
      <c r="G4836" s="4">
        <f t="shared" si="235"/>
        <v>-3.0200000000000001E-2</v>
      </c>
    </row>
    <row r="4837" spans="1:7">
      <c r="A4837" s="1">
        <v>43914</v>
      </c>
      <c r="B4837" s="3">
        <v>9.9700000000000011E-2</v>
      </c>
      <c r="C4837" s="4">
        <f t="shared" si="234"/>
        <v>0.99960691823899372</v>
      </c>
      <c r="D4837" s="2">
        <f t="shared" si="236"/>
        <v>2</v>
      </c>
      <c r="E4837" s="2">
        <f t="shared" si="236"/>
        <v>3</v>
      </c>
      <c r="F4837" s="2">
        <f t="shared" si="236"/>
        <v>4</v>
      </c>
      <c r="G4837" s="4">
        <f t="shared" si="235"/>
        <v>9.9700000000000011E-2</v>
      </c>
    </row>
    <row r="4838" spans="1:7">
      <c r="A4838" s="1">
        <v>43915</v>
      </c>
      <c r="B4838" s="3">
        <v>1.21E-2</v>
      </c>
      <c r="C4838" s="4">
        <f t="shared" si="234"/>
        <v>0.88305817610062898</v>
      </c>
      <c r="D4838" s="2">
        <f t="shared" si="236"/>
        <v>2</v>
      </c>
      <c r="E4838" s="2">
        <f t="shared" si="236"/>
        <v>3</v>
      </c>
      <c r="F4838" s="2">
        <f t="shared" si="236"/>
        <v>4</v>
      </c>
      <c r="G4838" s="4">
        <f t="shared" si="235"/>
        <v>0</v>
      </c>
    </row>
    <row r="4839" spans="1:7">
      <c r="A4839" s="1">
        <v>43916</v>
      </c>
      <c r="B4839" s="3">
        <v>5.8099999999999999E-2</v>
      </c>
      <c r="C4839" s="4">
        <f t="shared" si="234"/>
        <v>0.99705188679245282</v>
      </c>
      <c r="D4839" s="2">
        <f t="shared" si="236"/>
        <v>2</v>
      </c>
      <c r="E4839" s="2">
        <f t="shared" si="236"/>
        <v>3</v>
      </c>
      <c r="F4839" s="2">
        <f t="shared" si="236"/>
        <v>4</v>
      </c>
      <c r="G4839" s="4">
        <f t="shared" si="235"/>
        <v>0</v>
      </c>
    </row>
    <row r="4840" spans="1:7">
      <c r="A4840" s="1">
        <v>43917</v>
      </c>
      <c r="B4840" s="3">
        <v>-3.27E-2</v>
      </c>
      <c r="C4840" s="4">
        <f t="shared" si="234"/>
        <v>1.8081761006289308E-2</v>
      </c>
      <c r="D4840" s="2">
        <f t="shared" si="236"/>
        <v>1</v>
      </c>
      <c r="E4840" s="2">
        <f t="shared" si="236"/>
        <v>1</v>
      </c>
      <c r="F4840" s="2">
        <f t="shared" si="236"/>
        <v>1</v>
      </c>
      <c r="G4840" s="4">
        <f t="shared" si="235"/>
        <v>0</v>
      </c>
    </row>
    <row r="4841" spans="1:7">
      <c r="A4841" s="1">
        <v>43920</v>
      </c>
      <c r="B4841" s="3">
        <v>3.5099999999999999E-2</v>
      </c>
      <c r="C4841" s="4">
        <f t="shared" si="234"/>
        <v>0.98447327044025157</v>
      </c>
      <c r="D4841" s="2">
        <f t="shared" si="236"/>
        <v>2</v>
      </c>
      <c r="E4841" s="2">
        <f t="shared" si="236"/>
        <v>3</v>
      </c>
      <c r="F4841" s="2">
        <f t="shared" si="236"/>
        <v>4</v>
      </c>
      <c r="G4841" s="4">
        <f t="shared" si="235"/>
        <v>3.5099999999999999E-2</v>
      </c>
    </row>
    <row r="4842" spans="1:7">
      <c r="A4842" s="1">
        <v>43921</v>
      </c>
      <c r="B4842" s="3">
        <v>-1.61E-2</v>
      </c>
      <c r="C4842" s="4">
        <f t="shared" si="234"/>
        <v>8.0778301886792456E-2</v>
      </c>
      <c r="D4842" s="2">
        <f t="shared" si="236"/>
        <v>1</v>
      </c>
      <c r="E4842" s="2">
        <f t="shared" si="236"/>
        <v>1</v>
      </c>
      <c r="F4842" s="2">
        <f t="shared" si="236"/>
        <v>1</v>
      </c>
      <c r="G4842" s="4">
        <f t="shared" si="235"/>
        <v>0</v>
      </c>
    </row>
    <row r="4843" spans="1:7">
      <c r="A4843" s="1">
        <v>43922</v>
      </c>
      <c r="B4843" s="3">
        <v>-4.8099999999999997E-2</v>
      </c>
      <c r="C4843" s="4">
        <f t="shared" si="234"/>
        <v>6.8789308176100631E-3</v>
      </c>
      <c r="D4843" s="2">
        <f t="shared" si="236"/>
        <v>1</v>
      </c>
      <c r="E4843" s="2">
        <f t="shared" si="236"/>
        <v>1</v>
      </c>
      <c r="F4843" s="2">
        <f t="shared" si="236"/>
        <v>1</v>
      </c>
      <c r="G4843" s="4">
        <f t="shared" si="235"/>
        <v>-4.8099999999999997E-2</v>
      </c>
    </row>
    <row r="4844" spans="1:7">
      <c r="A4844" s="1">
        <v>43923</v>
      </c>
      <c r="B4844" s="3">
        <v>2.8399999999999998E-2</v>
      </c>
      <c r="C4844" s="4">
        <f t="shared" si="234"/>
        <v>0.9779874213836478</v>
      </c>
      <c r="D4844" s="2">
        <f t="shared" si="236"/>
        <v>2</v>
      </c>
      <c r="E4844" s="2">
        <f t="shared" si="236"/>
        <v>3</v>
      </c>
      <c r="F4844" s="2">
        <f t="shared" si="236"/>
        <v>4</v>
      </c>
      <c r="G4844" s="4">
        <f t="shared" si="235"/>
        <v>2.8399999999999998E-2</v>
      </c>
    </row>
    <row r="4845" spans="1:7">
      <c r="A4845" s="1">
        <v>43924</v>
      </c>
      <c r="B4845" s="3">
        <v>-1.3600000000000001E-2</v>
      </c>
      <c r="C4845" s="4">
        <f t="shared" si="234"/>
        <v>0.10259433962264151</v>
      </c>
      <c r="D4845" s="2">
        <f t="shared" si="236"/>
        <v>1</v>
      </c>
      <c r="E4845" s="2">
        <f t="shared" si="236"/>
        <v>1</v>
      </c>
      <c r="F4845" s="2">
        <f t="shared" si="236"/>
        <v>1</v>
      </c>
      <c r="G4845" s="4">
        <f t="shared" si="235"/>
        <v>0</v>
      </c>
    </row>
    <row r="4846" spans="1:7">
      <c r="A4846" s="1">
        <v>43927</v>
      </c>
      <c r="B4846" s="3">
        <v>6.6199999999999995E-2</v>
      </c>
      <c r="C4846" s="4">
        <f t="shared" si="234"/>
        <v>0.99783805031446537</v>
      </c>
      <c r="D4846" s="2">
        <f t="shared" si="236"/>
        <v>2</v>
      </c>
      <c r="E4846" s="2">
        <f t="shared" si="236"/>
        <v>3</v>
      </c>
      <c r="F4846" s="2">
        <f t="shared" si="236"/>
        <v>4</v>
      </c>
      <c r="G4846" s="4">
        <f t="shared" si="235"/>
        <v>6.6199999999999995E-2</v>
      </c>
    </row>
    <row r="4847" spans="1:7">
      <c r="A4847" s="1">
        <v>43928</v>
      </c>
      <c r="B4847" s="3">
        <v>-1E-3</v>
      </c>
      <c r="C4847" s="4">
        <f t="shared" si="234"/>
        <v>0.39563679245283018</v>
      </c>
      <c r="D4847" s="2">
        <f t="shared" si="236"/>
        <v>1</v>
      </c>
      <c r="E4847" s="2">
        <f t="shared" si="236"/>
        <v>2</v>
      </c>
      <c r="F4847" s="2">
        <f t="shared" si="236"/>
        <v>2</v>
      </c>
      <c r="G4847" s="4">
        <f t="shared" si="235"/>
        <v>0</v>
      </c>
    </row>
    <row r="4848" spans="1:7">
      <c r="A4848" s="1">
        <v>43929</v>
      </c>
      <c r="B4848" s="3">
        <v>3.5699999999999996E-2</v>
      </c>
      <c r="C4848" s="4">
        <f t="shared" si="234"/>
        <v>0.98466981132075471</v>
      </c>
      <c r="D4848" s="2">
        <f t="shared" si="236"/>
        <v>2</v>
      </c>
      <c r="E4848" s="2">
        <f t="shared" si="236"/>
        <v>3</v>
      </c>
      <c r="F4848" s="2">
        <f t="shared" si="236"/>
        <v>4</v>
      </c>
      <c r="G4848" s="4">
        <f t="shared" si="235"/>
        <v>0</v>
      </c>
    </row>
    <row r="4849" spans="1:7">
      <c r="A4849" s="1">
        <v>43930</v>
      </c>
      <c r="B4849" s="3">
        <v>1.66E-2</v>
      </c>
      <c r="C4849" s="4">
        <f t="shared" si="234"/>
        <v>0.93297955974842772</v>
      </c>
      <c r="D4849" s="2">
        <f t="shared" si="236"/>
        <v>2</v>
      </c>
      <c r="E4849" s="2">
        <f t="shared" si="236"/>
        <v>3</v>
      </c>
      <c r="F4849" s="2">
        <f t="shared" si="236"/>
        <v>4</v>
      </c>
      <c r="G4849" s="4">
        <f t="shared" si="235"/>
        <v>0</v>
      </c>
    </row>
    <row r="4850" spans="1:7">
      <c r="A4850" s="1">
        <v>43934</v>
      </c>
      <c r="B4850" s="3">
        <v>-7.4999999999999997E-3</v>
      </c>
      <c r="C4850" s="4">
        <f t="shared" si="234"/>
        <v>0.18867924528301888</v>
      </c>
      <c r="D4850" s="2">
        <f t="shared" si="236"/>
        <v>1</v>
      </c>
      <c r="E4850" s="2">
        <f t="shared" si="236"/>
        <v>1</v>
      </c>
      <c r="F4850" s="2">
        <f t="shared" si="236"/>
        <v>1</v>
      </c>
      <c r="G4850" s="4">
        <f t="shared" si="235"/>
        <v>0</v>
      </c>
    </row>
    <row r="4851" spans="1:7">
      <c r="A4851" s="1">
        <v>43935</v>
      </c>
      <c r="B4851" s="3">
        <v>3.0800000000000001E-2</v>
      </c>
      <c r="C4851" s="4">
        <f t="shared" si="234"/>
        <v>0.98113207547169812</v>
      </c>
      <c r="D4851" s="2">
        <f t="shared" si="236"/>
        <v>2</v>
      </c>
      <c r="E4851" s="2">
        <f t="shared" si="236"/>
        <v>3</v>
      </c>
      <c r="F4851" s="2">
        <f t="shared" si="236"/>
        <v>4</v>
      </c>
      <c r="G4851" s="4">
        <f t="shared" si="235"/>
        <v>3.0800000000000001E-2</v>
      </c>
    </row>
    <row r="4852" spans="1:7">
      <c r="A4852" s="1">
        <v>43936</v>
      </c>
      <c r="B4852" s="3">
        <v>-2.4199999999999999E-2</v>
      </c>
      <c r="C4852" s="4">
        <f t="shared" si="234"/>
        <v>3.8522012578616351E-2</v>
      </c>
      <c r="D4852" s="2">
        <f t="shared" si="236"/>
        <v>1</v>
      </c>
      <c r="E4852" s="2">
        <f t="shared" si="236"/>
        <v>1</v>
      </c>
      <c r="F4852" s="2">
        <f t="shared" si="236"/>
        <v>1</v>
      </c>
      <c r="G4852" s="4">
        <f t="shared" si="235"/>
        <v>0</v>
      </c>
    </row>
    <row r="4853" spans="1:7">
      <c r="A4853" s="1">
        <v>43937</v>
      </c>
      <c r="B4853" s="3">
        <v>4.5999999999999999E-3</v>
      </c>
      <c r="C4853" s="4">
        <f t="shared" si="234"/>
        <v>0.68710691823899372</v>
      </c>
      <c r="D4853" s="2">
        <f t="shared" si="236"/>
        <v>2</v>
      </c>
      <c r="E4853" s="2">
        <f t="shared" si="236"/>
        <v>3</v>
      </c>
      <c r="F4853" s="2">
        <f t="shared" si="236"/>
        <v>3</v>
      </c>
      <c r="G4853" s="4">
        <f t="shared" si="235"/>
        <v>4.5999999999999999E-3</v>
      </c>
    </row>
    <row r="4854" spans="1:7">
      <c r="A4854" s="1">
        <v>43938</v>
      </c>
      <c r="B4854" s="3">
        <v>0.03</v>
      </c>
      <c r="C4854" s="4">
        <f t="shared" si="234"/>
        <v>0.98034591194968557</v>
      </c>
      <c r="D4854" s="2">
        <f t="shared" si="236"/>
        <v>2</v>
      </c>
      <c r="E4854" s="2">
        <f t="shared" si="236"/>
        <v>3</v>
      </c>
      <c r="F4854" s="2">
        <f t="shared" si="236"/>
        <v>4</v>
      </c>
      <c r="G4854" s="4">
        <f t="shared" si="235"/>
        <v>0</v>
      </c>
    </row>
    <row r="4855" spans="1:7">
      <c r="A4855" s="1">
        <v>43941</v>
      </c>
      <c r="B4855" s="3">
        <v>-2.2400000000000003E-2</v>
      </c>
      <c r="C4855" s="4">
        <f t="shared" si="234"/>
        <v>4.4418238993710689E-2</v>
      </c>
      <c r="D4855" s="2">
        <f t="shared" si="236"/>
        <v>1</v>
      </c>
      <c r="E4855" s="2">
        <f t="shared" si="236"/>
        <v>1</v>
      </c>
      <c r="F4855" s="2">
        <f t="shared" si="236"/>
        <v>1</v>
      </c>
      <c r="G4855" s="4">
        <f t="shared" si="235"/>
        <v>0</v>
      </c>
    </row>
    <row r="4856" spans="1:7">
      <c r="A4856" s="1">
        <v>43942</v>
      </c>
      <c r="B4856" s="3">
        <v>-2.69E-2</v>
      </c>
      <c r="C4856" s="4">
        <f t="shared" si="234"/>
        <v>3.1446540880503145E-2</v>
      </c>
      <c r="D4856" s="2">
        <f t="shared" si="236"/>
        <v>1</v>
      </c>
      <c r="E4856" s="2">
        <f t="shared" si="236"/>
        <v>1</v>
      </c>
      <c r="F4856" s="2">
        <f t="shared" si="236"/>
        <v>1</v>
      </c>
      <c r="G4856" s="4">
        <f t="shared" si="235"/>
        <v>-2.69E-2</v>
      </c>
    </row>
    <row r="4857" spans="1:7">
      <c r="A4857" s="1">
        <v>43943</v>
      </c>
      <c r="B4857" s="3">
        <v>2.1000000000000001E-2</v>
      </c>
      <c r="C4857" s="4">
        <f t="shared" si="234"/>
        <v>0.95833333333333337</v>
      </c>
      <c r="D4857" s="2">
        <f t="shared" si="236"/>
        <v>2</v>
      </c>
      <c r="E4857" s="2">
        <f t="shared" si="236"/>
        <v>3</v>
      </c>
      <c r="F4857" s="2">
        <f t="shared" si="236"/>
        <v>4</v>
      </c>
      <c r="G4857" s="4">
        <f t="shared" si="235"/>
        <v>2.1000000000000001E-2</v>
      </c>
    </row>
    <row r="4858" spans="1:7">
      <c r="A4858" s="1">
        <v>43944</v>
      </c>
      <c r="B4858" s="3">
        <v>-2.8000000000000004E-3</v>
      </c>
      <c r="C4858" s="4">
        <f t="shared" si="234"/>
        <v>0.31387578616352202</v>
      </c>
      <c r="D4858" s="2">
        <f t="shared" si="236"/>
        <v>1</v>
      </c>
      <c r="E4858" s="2">
        <f t="shared" si="236"/>
        <v>1</v>
      </c>
      <c r="F4858" s="2">
        <f t="shared" si="236"/>
        <v>2</v>
      </c>
      <c r="G4858" s="4">
        <f t="shared" si="235"/>
        <v>0</v>
      </c>
    </row>
    <row r="4859" spans="1:7">
      <c r="A4859" s="1">
        <v>43945</v>
      </c>
      <c r="B4859" s="3">
        <v>1.78E-2</v>
      </c>
      <c r="C4859" s="4">
        <f t="shared" si="234"/>
        <v>0.94182389937106914</v>
      </c>
      <c r="D4859" s="2">
        <f t="shared" si="236"/>
        <v>2</v>
      </c>
      <c r="E4859" s="2">
        <f t="shared" si="236"/>
        <v>3</v>
      </c>
      <c r="F4859" s="2">
        <f t="shared" si="236"/>
        <v>4</v>
      </c>
      <c r="G4859" s="4">
        <f t="shared" si="235"/>
        <v>0</v>
      </c>
    </row>
    <row r="4860" spans="1:7">
      <c r="A4860" s="1">
        <v>43948</v>
      </c>
      <c r="B4860" s="3">
        <v>1.4199999999999999E-2</v>
      </c>
      <c r="C4860" s="4">
        <f t="shared" si="234"/>
        <v>0.91194968553459121</v>
      </c>
      <c r="D4860" s="2">
        <f t="shared" si="236"/>
        <v>2</v>
      </c>
      <c r="E4860" s="2">
        <f t="shared" si="236"/>
        <v>3</v>
      </c>
      <c r="F4860" s="2">
        <f t="shared" si="236"/>
        <v>4</v>
      </c>
      <c r="G4860" s="4">
        <f t="shared" si="235"/>
        <v>0</v>
      </c>
    </row>
    <row r="4861" spans="1:7">
      <c r="A4861" s="1">
        <v>43949</v>
      </c>
      <c r="B4861" s="3">
        <v>-5.9999999999999995E-4</v>
      </c>
      <c r="C4861" s="4">
        <f t="shared" si="234"/>
        <v>0.41588050314465408</v>
      </c>
      <c r="D4861" s="2">
        <f t="shared" si="236"/>
        <v>1</v>
      </c>
      <c r="E4861" s="2">
        <f t="shared" si="236"/>
        <v>2</v>
      </c>
      <c r="F4861" s="2">
        <f t="shared" si="236"/>
        <v>2</v>
      </c>
      <c r="G4861" s="4">
        <f t="shared" si="235"/>
        <v>0</v>
      </c>
    </row>
    <row r="4862" spans="1:7">
      <c r="A4862" s="1">
        <v>43950</v>
      </c>
      <c r="B4862" s="3">
        <v>2.6099999999999998E-2</v>
      </c>
      <c r="C4862" s="4">
        <f t="shared" si="234"/>
        <v>0.97444968553459121</v>
      </c>
      <c r="D4862" s="2">
        <f t="shared" si="236"/>
        <v>2</v>
      </c>
      <c r="E4862" s="2">
        <f t="shared" si="236"/>
        <v>3</v>
      </c>
      <c r="F4862" s="2">
        <f t="shared" si="236"/>
        <v>4</v>
      </c>
      <c r="G4862" s="4">
        <f t="shared" si="235"/>
        <v>0</v>
      </c>
    </row>
    <row r="4863" spans="1:7">
      <c r="A4863" s="1">
        <v>43951</v>
      </c>
      <c r="B4863" s="3">
        <v>-1.3300000000000001E-2</v>
      </c>
      <c r="C4863" s="4">
        <f t="shared" si="234"/>
        <v>0.10632861635220126</v>
      </c>
      <c r="D4863" s="2">
        <f t="shared" si="236"/>
        <v>1</v>
      </c>
      <c r="E4863" s="2">
        <f t="shared" si="236"/>
        <v>1</v>
      </c>
      <c r="F4863" s="2">
        <f t="shared" si="236"/>
        <v>1</v>
      </c>
      <c r="G4863" s="4">
        <f t="shared" si="235"/>
        <v>0</v>
      </c>
    </row>
    <row r="4864" spans="1:7">
      <c r="A4864" s="1">
        <v>43952</v>
      </c>
      <c r="B4864" s="3">
        <v>-2.8199999999999999E-2</v>
      </c>
      <c r="C4864" s="4">
        <f t="shared" si="234"/>
        <v>2.7515723270440252E-2</v>
      </c>
      <c r="D4864" s="2">
        <f t="shared" si="236"/>
        <v>1</v>
      </c>
      <c r="E4864" s="2">
        <f t="shared" si="236"/>
        <v>1</v>
      </c>
      <c r="F4864" s="2">
        <f t="shared" si="236"/>
        <v>1</v>
      </c>
      <c r="G4864" s="4">
        <f t="shared" si="235"/>
        <v>-2.8199999999999999E-2</v>
      </c>
    </row>
    <row r="4865" spans="1:7">
      <c r="A4865" s="1">
        <v>43955</v>
      </c>
      <c r="B4865" s="3">
        <v>1.2999999999999999E-3</v>
      </c>
      <c r="C4865" s="4">
        <f t="shared" si="234"/>
        <v>0.53203616352201255</v>
      </c>
      <c r="D4865" s="2">
        <f t="shared" si="236"/>
        <v>2</v>
      </c>
      <c r="E4865" s="2">
        <f t="shared" si="236"/>
        <v>2</v>
      </c>
      <c r="F4865" s="2">
        <f t="shared" si="236"/>
        <v>3</v>
      </c>
      <c r="G4865" s="4">
        <f t="shared" si="235"/>
        <v>1.2999999999999999E-3</v>
      </c>
    </row>
    <row r="4866" spans="1:7">
      <c r="A4866" s="1">
        <v>43956</v>
      </c>
      <c r="B4866" s="3">
        <v>1.18E-2</v>
      </c>
      <c r="C4866" s="4">
        <f t="shared" si="234"/>
        <v>0.87716194968553463</v>
      </c>
      <c r="D4866" s="2">
        <f t="shared" si="236"/>
        <v>2</v>
      </c>
      <c r="E4866" s="2">
        <f t="shared" si="236"/>
        <v>3</v>
      </c>
      <c r="F4866" s="2">
        <f t="shared" si="236"/>
        <v>4</v>
      </c>
      <c r="G4866" s="4">
        <f t="shared" si="235"/>
        <v>0</v>
      </c>
    </row>
    <row r="4867" spans="1:7">
      <c r="A4867" s="1">
        <v>43957</v>
      </c>
      <c r="B4867" s="3">
        <v>-8.8000000000000005E-3</v>
      </c>
      <c r="C4867" s="4">
        <f t="shared" si="234"/>
        <v>0.1672562893081761</v>
      </c>
      <c r="D4867" s="2">
        <f t="shared" si="236"/>
        <v>1</v>
      </c>
      <c r="E4867" s="2">
        <f t="shared" si="236"/>
        <v>1</v>
      </c>
      <c r="F4867" s="2">
        <f t="shared" si="236"/>
        <v>1</v>
      </c>
      <c r="G4867" s="4">
        <f t="shared" si="235"/>
        <v>0</v>
      </c>
    </row>
    <row r="4868" spans="1:7">
      <c r="A4868" s="1">
        <v>43958</v>
      </c>
      <c r="B4868" s="3">
        <v>1.66E-2</v>
      </c>
      <c r="C4868" s="4">
        <f t="shared" ref="C4868:C4931" si="237">RANK(B4868,$B$3:$B$5090,1)/$K$1</f>
        <v>0.93297955974842772</v>
      </c>
      <c r="D4868" s="2">
        <f t="shared" si="236"/>
        <v>2</v>
      </c>
      <c r="E4868" s="2">
        <f t="shared" si="236"/>
        <v>3</v>
      </c>
      <c r="F4868" s="2">
        <f t="shared" si="236"/>
        <v>4</v>
      </c>
      <c r="G4868" s="4">
        <f t="shared" si="235"/>
        <v>1.66E-2</v>
      </c>
    </row>
    <row r="4869" spans="1:7">
      <c r="A4869" s="1">
        <v>43959</v>
      </c>
      <c r="B4869" s="3">
        <v>1.7100000000000001E-2</v>
      </c>
      <c r="C4869" s="4">
        <f t="shared" si="237"/>
        <v>0.93730345911949686</v>
      </c>
      <c r="D4869" s="2">
        <f t="shared" si="236"/>
        <v>2</v>
      </c>
      <c r="E4869" s="2">
        <f t="shared" si="236"/>
        <v>3</v>
      </c>
      <c r="F4869" s="2">
        <f t="shared" si="236"/>
        <v>4</v>
      </c>
      <c r="G4869" s="4">
        <f t="shared" ref="G4869:G4932" si="238">IF(F4868=1,B4869,0)</f>
        <v>0</v>
      </c>
    </row>
    <row r="4870" spans="1:7">
      <c r="A4870" s="1">
        <v>43962</v>
      </c>
      <c r="B4870" s="3">
        <v>-2E-3</v>
      </c>
      <c r="C4870" s="4">
        <f t="shared" si="237"/>
        <v>0.34433962264150941</v>
      </c>
      <c r="D4870" s="2">
        <f t="shared" si="236"/>
        <v>1</v>
      </c>
      <c r="E4870" s="2">
        <f t="shared" si="236"/>
        <v>2</v>
      </c>
      <c r="F4870" s="2">
        <f t="shared" si="236"/>
        <v>2</v>
      </c>
      <c r="G4870" s="4">
        <f t="shared" si="238"/>
        <v>0</v>
      </c>
    </row>
    <row r="4871" spans="1:7">
      <c r="A4871" s="1">
        <v>43963</v>
      </c>
      <c r="B4871" s="3">
        <v>-2.4399999999999998E-2</v>
      </c>
      <c r="C4871" s="4">
        <f t="shared" si="237"/>
        <v>3.7932389937106917E-2</v>
      </c>
      <c r="D4871" s="2">
        <f t="shared" si="236"/>
        <v>1</v>
      </c>
      <c r="E4871" s="2">
        <f t="shared" si="236"/>
        <v>1</v>
      </c>
      <c r="F4871" s="2">
        <f t="shared" si="236"/>
        <v>1</v>
      </c>
      <c r="G4871" s="4">
        <f t="shared" si="238"/>
        <v>0</v>
      </c>
    </row>
    <row r="4872" spans="1:7">
      <c r="A4872" s="1">
        <v>43964</v>
      </c>
      <c r="B4872" s="3">
        <v>-1.3999999999999999E-2</v>
      </c>
      <c r="C4872" s="4">
        <f t="shared" si="237"/>
        <v>9.7877358490566044E-2</v>
      </c>
      <c r="D4872" s="2">
        <f t="shared" si="236"/>
        <v>1</v>
      </c>
      <c r="E4872" s="2">
        <f t="shared" si="236"/>
        <v>1</v>
      </c>
      <c r="F4872" s="2">
        <f t="shared" si="236"/>
        <v>1</v>
      </c>
      <c r="G4872" s="4">
        <f t="shared" si="238"/>
        <v>-1.3999999999999999E-2</v>
      </c>
    </row>
    <row r="4873" spans="1:7">
      <c r="A4873" s="1">
        <v>43965</v>
      </c>
      <c r="B4873" s="3">
        <v>1.23E-2</v>
      </c>
      <c r="C4873" s="4">
        <f t="shared" si="237"/>
        <v>0.88639937106918243</v>
      </c>
      <c r="D4873" s="2">
        <f t="shared" si="236"/>
        <v>2</v>
      </c>
      <c r="E4873" s="2">
        <f t="shared" si="236"/>
        <v>3</v>
      </c>
      <c r="F4873" s="2">
        <f t="shared" si="236"/>
        <v>4</v>
      </c>
      <c r="G4873" s="4">
        <f t="shared" si="238"/>
        <v>1.23E-2</v>
      </c>
    </row>
    <row r="4874" spans="1:7">
      <c r="A4874" s="1">
        <v>43966</v>
      </c>
      <c r="B4874" s="3">
        <v>-2.0000000000000001E-4</v>
      </c>
      <c r="C4874" s="4">
        <f t="shared" si="237"/>
        <v>0.43553459119496857</v>
      </c>
      <c r="D4874" s="2">
        <f t="shared" si="236"/>
        <v>1</v>
      </c>
      <c r="E4874" s="2">
        <f t="shared" si="236"/>
        <v>2</v>
      </c>
      <c r="F4874" s="2">
        <f t="shared" si="236"/>
        <v>2</v>
      </c>
      <c r="G4874" s="4">
        <f t="shared" si="238"/>
        <v>0</v>
      </c>
    </row>
    <row r="4875" spans="1:7">
      <c r="A4875" s="1">
        <v>43969</v>
      </c>
      <c r="B4875" s="3">
        <v>3.61E-2</v>
      </c>
      <c r="C4875" s="4">
        <f t="shared" si="237"/>
        <v>0.98525943396226412</v>
      </c>
      <c r="D4875" s="2">
        <f t="shared" si="236"/>
        <v>2</v>
      </c>
      <c r="E4875" s="2">
        <f t="shared" si="236"/>
        <v>3</v>
      </c>
      <c r="F4875" s="2">
        <f t="shared" si="236"/>
        <v>4</v>
      </c>
      <c r="G4875" s="4">
        <f t="shared" si="238"/>
        <v>0</v>
      </c>
    </row>
    <row r="4876" spans="1:7">
      <c r="A4876" s="1">
        <v>43970</v>
      </c>
      <c r="B4876" s="3">
        <v>-1.01E-2</v>
      </c>
      <c r="C4876" s="4">
        <f t="shared" si="237"/>
        <v>0.14622641509433962</v>
      </c>
      <c r="D4876" s="2">
        <f t="shared" si="236"/>
        <v>1</v>
      </c>
      <c r="E4876" s="2">
        <f t="shared" si="236"/>
        <v>1</v>
      </c>
      <c r="F4876" s="2">
        <f t="shared" si="236"/>
        <v>1</v>
      </c>
      <c r="G4876" s="4">
        <f t="shared" si="238"/>
        <v>0</v>
      </c>
    </row>
    <row r="4877" spans="1:7">
      <c r="A4877" s="1">
        <v>43971</v>
      </c>
      <c r="B4877" s="3">
        <v>1.7299999999999999E-2</v>
      </c>
      <c r="C4877" s="4">
        <f t="shared" si="237"/>
        <v>0.93926886792452835</v>
      </c>
      <c r="D4877" s="2">
        <f t="shared" si="236"/>
        <v>2</v>
      </c>
      <c r="E4877" s="2">
        <f t="shared" si="236"/>
        <v>3</v>
      </c>
      <c r="F4877" s="2">
        <f t="shared" si="236"/>
        <v>4</v>
      </c>
      <c r="G4877" s="4">
        <f t="shared" si="238"/>
        <v>1.7299999999999999E-2</v>
      </c>
    </row>
    <row r="4878" spans="1:7">
      <c r="A4878" s="1">
        <v>43972</v>
      </c>
      <c r="B4878" s="3">
        <v>-1.0800000000000001E-2</v>
      </c>
      <c r="C4878" s="4">
        <f t="shared" si="237"/>
        <v>0.13620283018867924</v>
      </c>
      <c r="D4878" s="2">
        <f t="shared" si="236"/>
        <v>1</v>
      </c>
      <c r="E4878" s="2">
        <f t="shared" si="236"/>
        <v>1</v>
      </c>
      <c r="F4878" s="2">
        <f t="shared" si="236"/>
        <v>1</v>
      </c>
      <c r="G4878" s="4">
        <f t="shared" si="238"/>
        <v>0</v>
      </c>
    </row>
    <row r="4879" spans="1:7">
      <c r="A4879" s="1">
        <v>43973</v>
      </c>
      <c r="B4879" s="3">
        <v>5.5000000000000005E-3</v>
      </c>
      <c r="C4879" s="4">
        <f t="shared" si="237"/>
        <v>0.72150157232704404</v>
      </c>
      <c r="D4879" s="2">
        <f t="shared" si="236"/>
        <v>2</v>
      </c>
      <c r="E4879" s="2">
        <f t="shared" si="236"/>
        <v>3</v>
      </c>
      <c r="F4879" s="2">
        <f t="shared" si="236"/>
        <v>3</v>
      </c>
      <c r="G4879" s="4">
        <f t="shared" si="238"/>
        <v>5.5000000000000005E-3</v>
      </c>
    </row>
    <row r="4880" spans="1:7">
      <c r="A4880" s="1">
        <v>43977</v>
      </c>
      <c r="B4880" s="3">
        <v>1.4199999999999999E-2</v>
      </c>
      <c r="C4880" s="4">
        <f t="shared" si="237"/>
        <v>0.91194968553459121</v>
      </c>
      <c r="D4880" s="2">
        <f t="shared" si="236"/>
        <v>2</v>
      </c>
      <c r="E4880" s="2">
        <f t="shared" si="236"/>
        <v>3</v>
      </c>
      <c r="F4880" s="2">
        <f t="shared" si="236"/>
        <v>4</v>
      </c>
      <c r="G4880" s="4">
        <f t="shared" si="238"/>
        <v>0</v>
      </c>
    </row>
    <row r="4881" spans="1:7">
      <c r="A4881" s="1">
        <v>43978</v>
      </c>
      <c r="B4881" s="3">
        <v>1.3899999999999999E-2</v>
      </c>
      <c r="C4881" s="4">
        <f t="shared" si="237"/>
        <v>0.90841194968553463</v>
      </c>
      <c r="D4881" s="2">
        <f t="shared" si="236"/>
        <v>2</v>
      </c>
      <c r="E4881" s="2">
        <f t="shared" si="236"/>
        <v>3</v>
      </c>
      <c r="F4881" s="2">
        <f t="shared" si="236"/>
        <v>4</v>
      </c>
      <c r="G4881" s="4">
        <f t="shared" si="238"/>
        <v>0</v>
      </c>
    </row>
    <row r="4882" spans="1:7">
      <c r="A4882" s="1">
        <v>43979</v>
      </c>
      <c r="B4882" s="3">
        <v>8.0000000000000004E-4</v>
      </c>
      <c r="C4882" s="4">
        <f t="shared" si="237"/>
        <v>0.5</v>
      </c>
      <c r="D4882" s="2">
        <f t="shared" si="236"/>
        <v>1</v>
      </c>
      <c r="E4882" s="2">
        <f t="shared" si="236"/>
        <v>2</v>
      </c>
      <c r="F4882" s="2">
        <f t="shared" si="236"/>
        <v>2</v>
      </c>
      <c r="G4882" s="4">
        <f t="shared" si="238"/>
        <v>0</v>
      </c>
    </row>
    <row r="4883" spans="1:7">
      <c r="A4883" s="1">
        <v>43980</v>
      </c>
      <c r="B4883" s="3">
        <v>1.2999999999999999E-3</v>
      </c>
      <c r="C4883" s="4">
        <f t="shared" si="237"/>
        <v>0.53203616352201255</v>
      </c>
      <c r="D4883" s="2">
        <f t="shared" ref="D4883:F4946" si="239">ROUNDDOWN($C4883*D$2,0) - IF(MOD($C4883*D$2,1)=0,1,0) + 1</f>
        <v>2</v>
      </c>
      <c r="E4883" s="2">
        <f t="shared" si="239"/>
        <v>2</v>
      </c>
      <c r="F4883" s="2">
        <f t="shared" si="239"/>
        <v>3</v>
      </c>
      <c r="G4883" s="4">
        <f t="shared" si="238"/>
        <v>0</v>
      </c>
    </row>
    <row r="4884" spans="1:7">
      <c r="A4884" s="1">
        <v>43983</v>
      </c>
      <c r="B4884" s="3">
        <v>4.0000000000000001E-3</v>
      </c>
      <c r="C4884" s="4">
        <f t="shared" si="237"/>
        <v>0.6613600628930818</v>
      </c>
      <c r="D4884" s="2">
        <f t="shared" si="239"/>
        <v>2</v>
      </c>
      <c r="E4884" s="2">
        <f t="shared" si="239"/>
        <v>2</v>
      </c>
      <c r="F4884" s="2">
        <f t="shared" si="239"/>
        <v>3</v>
      </c>
      <c r="G4884" s="4">
        <f t="shared" si="238"/>
        <v>0</v>
      </c>
    </row>
    <row r="4885" spans="1:7">
      <c r="A4885" s="1">
        <v>43984</v>
      </c>
      <c r="B4885" s="3">
        <v>7.6E-3</v>
      </c>
      <c r="C4885" s="4">
        <f t="shared" si="237"/>
        <v>0.78655660377358494</v>
      </c>
      <c r="D4885" s="2">
        <f t="shared" si="239"/>
        <v>2</v>
      </c>
      <c r="E4885" s="2">
        <f t="shared" si="239"/>
        <v>3</v>
      </c>
      <c r="F4885" s="2">
        <f t="shared" si="239"/>
        <v>4</v>
      </c>
      <c r="G4885" s="4">
        <f t="shared" si="238"/>
        <v>0</v>
      </c>
    </row>
    <row r="4886" spans="1:7">
      <c r="A4886" s="1">
        <v>43985</v>
      </c>
      <c r="B4886" s="3">
        <v>1.34E-2</v>
      </c>
      <c r="C4886" s="4">
        <f t="shared" si="237"/>
        <v>0.90094339622641506</v>
      </c>
      <c r="D4886" s="2">
        <f t="shared" si="239"/>
        <v>2</v>
      </c>
      <c r="E4886" s="2">
        <f t="shared" si="239"/>
        <v>3</v>
      </c>
      <c r="F4886" s="2">
        <f t="shared" si="239"/>
        <v>4</v>
      </c>
      <c r="G4886" s="4">
        <f t="shared" si="238"/>
        <v>0</v>
      </c>
    </row>
    <row r="4887" spans="1:7">
      <c r="A4887" s="1">
        <v>43986</v>
      </c>
      <c r="B4887" s="3">
        <v>-2.3999999999999998E-3</v>
      </c>
      <c r="C4887" s="4">
        <f t="shared" si="237"/>
        <v>0.32724056603773582</v>
      </c>
      <c r="D4887" s="2">
        <f t="shared" si="239"/>
        <v>1</v>
      </c>
      <c r="E4887" s="2">
        <f t="shared" si="239"/>
        <v>1</v>
      </c>
      <c r="F4887" s="2">
        <f t="shared" si="239"/>
        <v>2</v>
      </c>
      <c r="G4887" s="4">
        <f t="shared" si="238"/>
        <v>0</v>
      </c>
    </row>
    <row r="4888" spans="1:7">
      <c r="A4888" s="1">
        <v>43987</v>
      </c>
      <c r="B4888" s="3">
        <v>2.4799999999999999E-2</v>
      </c>
      <c r="C4888" s="4">
        <f t="shared" si="237"/>
        <v>0.97110849056603776</v>
      </c>
      <c r="D4888" s="2">
        <f t="shared" si="239"/>
        <v>2</v>
      </c>
      <c r="E4888" s="2">
        <f t="shared" si="239"/>
        <v>3</v>
      </c>
      <c r="F4888" s="2">
        <f t="shared" si="239"/>
        <v>4</v>
      </c>
      <c r="G4888" s="4">
        <f t="shared" si="238"/>
        <v>0</v>
      </c>
    </row>
    <row r="4889" spans="1:7">
      <c r="A4889" s="1">
        <v>43990</v>
      </c>
      <c r="B4889" s="3">
        <v>1.29E-2</v>
      </c>
      <c r="C4889" s="4">
        <f t="shared" si="237"/>
        <v>0.89504716981132071</v>
      </c>
      <c r="D4889" s="2">
        <f t="shared" si="239"/>
        <v>2</v>
      </c>
      <c r="E4889" s="2">
        <f t="shared" si="239"/>
        <v>3</v>
      </c>
      <c r="F4889" s="2">
        <f t="shared" si="239"/>
        <v>4</v>
      </c>
      <c r="G4889" s="4">
        <f t="shared" si="238"/>
        <v>0</v>
      </c>
    </row>
    <row r="4890" spans="1:7">
      <c r="A4890" s="1">
        <v>43991</v>
      </c>
      <c r="B4890" s="3">
        <v>-6.8999999999999999E-3</v>
      </c>
      <c r="C4890" s="4">
        <f t="shared" si="237"/>
        <v>0.20263364779874213</v>
      </c>
      <c r="D4890" s="2">
        <f t="shared" si="239"/>
        <v>1</v>
      </c>
      <c r="E4890" s="2">
        <f t="shared" si="239"/>
        <v>1</v>
      </c>
      <c r="F4890" s="2">
        <f t="shared" si="239"/>
        <v>1</v>
      </c>
      <c r="G4890" s="4">
        <f t="shared" si="238"/>
        <v>0</v>
      </c>
    </row>
    <row r="4891" spans="1:7">
      <c r="A4891" s="1">
        <v>43992</v>
      </c>
      <c r="B4891" s="3">
        <v>-6.1999999999999998E-3</v>
      </c>
      <c r="C4891" s="4">
        <f t="shared" si="237"/>
        <v>0.2183569182389937</v>
      </c>
      <c r="D4891" s="2">
        <f t="shared" si="239"/>
        <v>1</v>
      </c>
      <c r="E4891" s="2">
        <f t="shared" si="239"/>
        <v>1</v>
      </c>
      <c r="F4891" s="2">
        <f t="shared" si="239"/>
        <v>1</v>
      </c>
      <c r="G4891" s="4">
        <f t="shared" si="238"/>
        <v>-6.1999999999999998E-3</v>
      </c>
    </row>
    <row r="4892" spans="1:7">
      <c r="A4892" s="1">
        <v>43993</v>
      </c>
      <c r="B4892" s="3">
        <v>-5.5800000000000002E-2</v>
      </c>
      <c r="C4892" s="4">
        <f t="shared" si="237"/>
        <v>4.9135220125786161E-3</v>
      </c>
      <c r="D4892" s="2">
        <f t="shared" si="239"/>
        <v>1</v>
      </c>
      <c r="E4892" s="2">
        <f t="shared" si="239"/>
        <v>1</v>
      </c>
      <c r="F4892" s="2">
        <f t="shared" si="239"/>
        <v>1</v>
      </c>
      <c r="G4892" s="4">
        <f t="shared" si="238"/>
        <v>-5.5800000000000002E-2</v>
      </c>
    </row>
    <row r="4893" spans="1:7">
      <c r="A4893" s="1">
        <v>43994</v>
      </c>
      <c r="B4893" s="3">
        <v>8.199999999999999E-3</v>
      </c>
      <c r="C4893" s="4">
        <f t="shared" si="237"/>
        <v>0.80463836477987416</v>
      </c>
      <c r="D4893" s="2">
        <f t="shared" si="239"/>
        <v>2</v>
      </c>
      <c r="E4893" s="2">
        <f t="shared" si="239"/>
        <v>3</v>
      </c>
      <c r="F4893" s="2">
        <f t="shared" si="239"/>
        <v>4</v>
      </c>
      <c r="G4893" s="4">
        <f t="shared" si="238"/>
        <v>8.199999999999999E-3</v>
      </c>
    </row>
    <row r="4894" spans="1:7">
      <c r="A4894" s="1">
        <v>43997</v>
      </c>
      <c r="B4894" s="3">
        <v>1.2800000000000001E-2</v>
      </c>
      <c r="C4894" s="4">
        <f t="shared" si="237"/>
        <v>0.89406446540880502</v>
      </c>
      <c r="D4894" s="2">
        <f t="shared" si="239"/>
        <v>2</v>
      </c>
      <c r="E4894" s="2">
        <f t="shared" si="239"/>
        <v>3</v>
      </c>
      <c r="F4894" s="2">
        <f t="shared" si="239"/>
        <v>4</v>
      </c>
      <c r="G4894" s="4">
        <f t="shared" si="238"/>
        <v>0</v>
      </c>
    </row>
    <row r="4895" spans="1:7">
      <c r="A4895" s="1">
        <v>43998</v>
      </c>
      <c r="B4895" s="3">
        <v>1.84E-2</v>
      </c>
      <c r="C4895" s="4">
        <f t="shared" si="237"/>
        <v>0.94614779874213839</v>
      </c>
      <c r="D4895" s="2">
        <f t="shared" si="239"/>
        <v>2</v>
      </c>
      <c r="E4895" s="2">
        <f t="shared" si="239"/>
        <v>3</v>
      </c>
      <c r="F4895" s="2">
        <f t="shared" si="239"/>
        <v>4</v>
      </c>
      <c r="G4895" s="4">
        <f t="shared" si="238"/>
        <v>0</v>
      </c>
    </row>
    <row r="4896" spans="1:7">
      <c r="A4896" s="1">
        <v>43999</v>
      </c>
      <c r="B4896" s="3">
        <v>-3.4999999999999996E-3</v>
      </c>
      <c r="C4896" s="4">
        <f t="shared" si="237"/>
        <v>0.28989779874213839</v>
      </c>
      <c r="D4896" s="2">
        <f t="shared" si="239"/>
        <v>1</v>
      </c>
      <c r="E4896" s="2">
        <f t="shared" si="239"/>
        <v>1</v>
      </c>
      <c r="F4896" s="2">
        <f t="shared" si="239"/>
        <v>2</v>
      </c>
      <c r="G4896" s="4">
        <f t="shared" si="238"/>
        <v>0</v>
      </c>
    </row>
    <row r="4897" spans="1:7">
      <c r="A4897" s="1">
        <v>44000</v>
      </c>
      <c r="B4897" s="3">
        <v>-2.8999999999999998E-3</v>
      </c>
      <c r="C4897" s="4">
        <f t="shared" si="237"/>
        <v>0.31132075471698112</v>
      </c>
      <c r="D4897" s="2">
        <f t="shared" si="239"/>
        <v>1</v>
      </c>
      <c r="E4897" s="2">
        <f t="shared" si="239"/>
        <v>1</v>
      </c>
      <c r="F4897" s="2">
        <f t="shared" si="239"/>
        <v>2</v>
      </c>
      <c r="G4897" s="4">
        <f t="shared" si="238"/>
        <v>0</v>
      </c>
    </row>
    <row r="4898" spans="1:7">
      <c r="A4898" s="1">
        <v>44001</v>
      </c>
      <c r="B4898" s="3">
        <v>-1.2500000000000001E-2</v>
      </c>
      <c r="C4898" s="4">
        <f t="shared" si="237"/>
        <v>0.1157625786163522</v>
      </c>
      <c r="D4898" s="2">
        <f t="shared" si="239"/>
        <v>1</v>
      </c>
      <c r="E4898" s="2">
        <f t="shared" si="239"/>
        <v>1</v>
      </c>
      <c r="F4898" s="2">
        <f t="shared" si="239"/>
        <v>1</v>
      </c>
      <c r="G4898" s="4">
        <f t="shared" si="238"/>
        <v>0</v>
      </c>
    </row>
    <row r="4899" spans="1:7">
      <c r="A4899" s="1">
        <v>44004</v>
      </c>
      <c r="B4899" s="3">
        <v>1.6899999999999998E-2</v>
      </c>
      <c r="C4899" s="4">
        <f t="shared" si="237"/>
        <v>0.93573113207547165</v>
      </c>
      <c r="D4899" s="2">
        <f t="shared" si="239"/>
        <v>2</v>
      </c>
      <c r="E4899" s="2">
        <f t="shared" si="239"/>
        <v>3</v>
      </c>
      <c r="F4899" s="2">
        <f t="shared" si="239"/>
        <v>4</v>
      </c>
      <c r="G4899" s="4">
        <f t="shared" si="238"/>
        <v>1.6899999999999998E-2</v>
      </c>
    </row>
    <row r="4900" spans="1:7">
      <c r="A4900" s="1">
        <v>44005</v>
      </c>
      <c r="B4900" s="3">
        <v>2.5000000000000001E-3</v>
      </c>
      <c r="C4900" s="4">
        <f t="shared" si="237"/>
        <v>0.59492924528301883</v>
      </c>
      <c r="D4900" s="2">
        <f t="shared" si="239"/>
        <v>2</v>
      </c>
      <c r="E4900" s="2">
        <f t="shared" si="239"/>
        <v>2</v>
      </c>
      <c r="F4900" s="2">
        <f t="shared" si="239"/>
        <v>3</v>
      </c>
      <c r="G4900" s="4">
        <f t="shared" si="238"/>
        <v>0</v>
      </c>
    </row>
    <row r="4901" spans="1:7">
      <c r="A4901" s="1">
        <v>44006</v>
      </c>
      <c r="B4901" s="3">
        <v>-2.2499999999999999E-2</v>
      </c>
      <c r="C4901" s="4">
        <f t="shared" si="237"/>
        <v>4.363207547169811E-2</v>
      </c>
      <c r="D4901" s="2">
        <f t="shared" si="239"/>
        <v>1</v>
      </c>
      <c r="E4901" s="2">
        <f t="shared" si="239"/>
        <v>1</v>
      </c>
      <c r="F4901" s="2">
        <f t="shared" si="239"/>
        <v>1</v>
      </c>
      <c r="G4901" s="4">
        <f t="shared" si="238"/>
        <v>0</v>
      </c>
    </row>
    <row r="4902" spans="1:7">
      <c r="A4902" s="1">
        <v>44007</v>
      </c>
      <c r="B4902" s="3">
        <v>7.1999999999999998E-3</v>
      </c>
      <c r="C4902" s="4">
        <f t="shared" si="237"/>
        <v>0.77515723270440251</v>
      </c>
      <c r="D4902" s="2">
        <f t="shared" si="239"/>
        <v>2</v>
      </c>
      <c r="E4902" s="2">
        <f t="shared" si="239"/>
        <v>3</v>
      </c>
      <c r="F4902" s="2">
        <f t="shared" si="239"/>
        <v>4</v>
      </c>
      <c r="G4902" s="4">
        <f t="shared" si="238"/>
        <v>7.1999999999999998E-3</v>
      </c>
    </row>
    <row r="4903" spans="1:7">
      <c r="A4903" s="1">
        <v>44008</v>
      </c>
      <c r="B4903" s="3">
        <v>-2.0899999999999998E-2</v>
      </c>
      <c r="C4903" s="4">
        <f t="shared" si="237"/>
        <v>5.3262578616352203E-2</v>
      </c>
      <c r="D4903" s="2">
        <f t="shared" si="239"/>
        <v>1</v>
      </c>
      <c r="E4903" s="2">
        <f t="shared" si="239"/>
        <v>1</v>
      </c>
      <c r="F4903" s="2">
        <f t="shared" si="239"/>
        <v>1</v>
      </c>
      <c r="G4903" s="4">
        <f t="shared" si="238"/>
        <v>0</v>
      </c>
    </row>
    <row r="4904" spans="1:7">
      <c r="A4904" s="1">
        <v>44011</v>
      </c>
      <c r="B4904" s="3">
        <v>1.37E-2</v>
      </c>
      <c r="C4904" s="4">
        <f t="shared" si="237"/>
        <v>0.9036949685534591</v>
      </c>
      <c r="D4904" s="2">
        <f t="shared" si="239"/>
        <v>2</v>
      </c>
      <c r="E4904" s="2">
        <f t="shared" si="239"/>
        <v>3</v>
      </c>
      <c r="F4904" s="2">
        <f t="shared" si="239"/>
        <v>4</v>
      </c>
      <c r="G4904" s="4">
        <f t="shared" si="238"/>
        <v>1.37E-2</v>
      </c>
    </row>
    <row r="4905" spans="1:7">
      <c r="A4905" s="1">
        <v>44012</v>
      </c>
      <c r="B4905" s="3">
        <v>1.41E-2</v>
      </c>
      <c r="C4905" s="4">
        <f t="shared" si="237"/>
        <v>0.91077044025157228</v>
      </c>
      <c r="D4905" s="2">
        <f t="shared" si="239"/>
        <v>2</v>
      </c>
      <c r="E4905" s="2">
        <f t="shared" si="239"/>
        <v>3</v>
      </c>
      <c r="F4905" s="2">
        <f t="shared" si="239"/>
        <v>4</v>
      </c>
      <c r="G4905" s="4">
        <f t="shared" si="238"/>
        <v>0</v>
      </c>
    </row>
    <row r="4906" spans="1:7">
      <c r="A4906" s="1">
        <v>44013</v>
      </c>
      <c r="B4906" s="3">
        <v>4.1999999999999997E-3</v>
      </c>
      <c r="C4906" s="4">
        <f t="shared" si="237"/>
        <v>0.67059748427672961</v>
      </c>
      <c r="D4906" s="2">
        <f t="shared" si="239"/>
        <v>2</v>
      </c>
      <c r="E4906" s="2">
        <f t="shared" si="239"/>
        <v>3</v>
      </c>
      <c r="F4906" s="2">
        <f t="shared" si="239"/>
        <v>3</v>
      </c>
      <c r="G4906" s="4">
        <f t="shared" si="238"/>
        <v>0</v>
      </c>
    </row>
    <row r="4907" spans="1:7">
      <c r="A4907" s="1">
        <v>44014</v>
      </c>
      <c r="B4907" s="3">
        <v>8.5000000000000006E-3</v>
      </c>
      <c r="C4907" s="4">
        <f t="shared" si="237"/>
        <v>0.81269654088050314</v>
      </c>
      <c r="D4907" s="2">
        <f t="shared" si="239"/>
        <v>2</v>
      </c>
      <c r="E4907" s="2">
        <f t="shared" si="239"/>
        <v>3</v>
      </c>
      <c r="F4907" s="2">
        <f t="shared" si="239"/>
        <v>4</v>
      </c>
      <c r="G4907" s="4">
        <f t="shared" si="238"/>
        <v>0</v>
      </c>
    </row>
    <row r="4908" spans="1:7">
      <c r="A4908" s="1">
        <v>44018</v>
      </c>
      <c r="B4908" s="3">
        <v>1.3899999999999999E-2</v>
      </c>
      <c r="C4908" s="4">
        <f t="shared" si="237"/>
        <v>0.90841194968553463</v>
      </c>
      <c r="D4908" s="2">
        <f t="shared" si="239"/>
        <v>2</v>
      </c>
      <c r="E4908" s="2">
        <f t="shared" si="239"/>
        <v>3</v>
      </c>
      <c r="F4908" s="2">
        <f t="shared" si="239"/>
        <v>4</v>
      </c>
      <c r="G4908" s="4">
        <f t="shared" si="238"/>
        <v>0</v>
      </c>
    </row>
    <row r="4909" spans="1:7">
      <c r="A4909" s="1">
        <v>44019</v>
      </c>
      <c r="B4909" s="3">
        <v>-1.1299999999999999E-2</v>
      </c>
      <c r="C4909" s="4">
        <f t="shared" si="237"/>
        <v>0.13069968553459119</v>
      </c>
      <c r="D4909" s="2">
        <f t="shared" si="239"/>
        <v>1</v>
      </c>
      <c r="E4909" s="2">
        <f t="shared" si="239"/>
        <v>1</v>
      </c>
      <c r="F4909" s="2">
        <f t="shared" si="239"/>
        <v>1</v>
      </c>
      <c r="G4909" s="4">
        <f t="shared" si="238"/>
        <v>0</v>
      </c>
    </row>
    <row r="4910" spans="1:7">
      <c r="A4910" s="1">
        <v>44020</v>
      </c>
      <c r="B4910" s="3">
        <v>8.6999999999999994E-3</v>
      </c>
      <c r="C4910" s="4">
        <f t="shared" si="237"/>
        <v>0.81643081761006286</v>
      </c>
      <c r="D4910" s="2">
        <f t="shared" si="239"/>
        <v>2</v>
      </c>
      <c r="E4910" s="2">
        <f t="shared" si="239"/>
        <v>3</v>
      </c>
      <c r="F4910" s="2">
        <f t="shared" si="239"/>
        <v>4</v>
      </c>
      <c r="G4910" s="4">
        <f t="shared" si="238"/>
        <v>8.6999999999999994E-3</v>
      </c>
    </row>
    <row r="4911" spans="1:7">
      <c r="A4911" s="1">
        <v>44021</v>
      </c>
      <c r="B4911" s="3">
        <v>-7.1999999999999998E-3</v>
      </c>
      <c r="C4911" s="4">
        <f t="shared" si="237"/>
        <v>0.19477201257861634</v>
      </c>
      <c r="D4911" s="2">
        <f t="shared" si="239"/>
        <v>1</v>
      </c>
      <c r="E4911" s="2">
        <f t="shared" si="239"/>
        <v>1</v>
      </c>
      <c r="F4911" s="2">
        <f t="shared" si="239"/>
        <v>1</v>
      </c>
      <c r="G4911" s="4">
        <f t="shared" si="238"/>
        <v>0</v>
      </c>
    </row>
    <row r="4912" spans="1:7">
      <c r="A4912" s="1">
        <v>44022</v>
      </c>
      <c r="B4912" s="3">
        <v>1.2E-2</v>
      </c>
      <c r="C4912" s="4">
        <f t="shared" si="237"/>
        <v>0.88109276729559749</v>
      </c>
      <c r="D4912" s="2">
        <f t="shared" si="239"/>
        <v>2</v>
      </c>
      <c r="E4912" s="2">
        <f t="shared" si="239"/>
        <v>3</v>
      </c>
      <c r="F4912" s="2">
        <f t="shared" si="239"/>
        <v>4</v>
      </c>
      <c r="G4912" s="4">
        <f t="shared" si="238"/>
        <v>1.2E-2</v>
      </c>
    </row>
    <row r="4913" spans="1:7">
      <c r="A4913" s="1">
        <v>44025</v>
      </c>
      <c r="B4913" s="3">
        <v>-9.5999999999999992E-3</v>
      </c>
      <c r="C4913" s="4">
        <f t="shared" si="237"/>
        <v>0.1540880503144654</v>
      </c>
      <c r="D4913" s="2">
        <f t="shared" si="239"/>
        <v>1</v>
      </c>
      <c r="E4913" s="2">
        <f t="shared" si="239"/>
        <v>1</v>
      </c>
      <c r="F4913" s="2">
        <f t="shared" si="239"/>
        <v>1</v>
      </c>
      <c r="G4913" s="4">
        <f t="shared" si="238"/>
        <v>0</v>
      </c>
    </row>
    <row r="4914" spans="1:7">
      <c r="A4914" s="1">
        <v>44026</v>
      </c>
      <c r="B4914" s="3">
        <v>1.1299999999999999E-2</v>
      </c>
      <c r="C4914" s="4">
        <f t="shared" si="237"/>
        <v>0.86772798742138368</v>
      </c>
      <c r="D4914" s="2">
        <f t="shared" si="239"/>
        <v>2</v>
      </c>
      <c r="E4914" s="2">
        <f t="shared" si="239"/>
        <v>3</v>
      </c>
      <c r="F4914" s="2">
        <f t="shared" si="239"/>
        <v>4</v>
      </c>
      <c r="G4914" s="4">
        <f t="shared" si="238"/>
        <v>1.1299999999999999E-2</v>
      </c>
    </row>
    <row r="4915" spans="1:7">
      <c r="A4915" s="1">
        <v>44027</v>
      </c>
      <c r="B4915" s="3">
        <v>1.1399999999999999E-2</v>
      </c>
      <c r="C4915" s="4">
        <f t="shared" si="237"/>
        <v>0.8698899371069182</v>
      </c>
      <c r="D4915" s="2">
        <f t="shared" si="239"/>
        <v>2</v>
      </c>
      <c r="E4915" s="2">
        <f t="shared" si="239"/>
        <v>3</v>
      </c>
      <c r="F4915" s="2">
        <f t="shared" si="239"/>
        <v>4</v>
      </c>
      <c r="G4915" s="4">
        <f t="shared" si="238"/>
        <v>0</v>
      </c>
    </row>
    <row r="4916" spans="1:7">
      <c r="A4916" s="1">
        <v>44028</v>
      </c>
      <c r="B4916" s="3">
        <v>-7.8000000000000005E-3</v>
      </c>
      <c r="C4916" s="4">
        <f t="shared" si="237"/>
        <v>0.18435534591194969</v>
      </c>
      <c r="D4916" s="2">
        <f t="shared" si="239"/>
        <v>1</v>
      </c>
      <c r="E4916" s="2">
        <f t="shared" si="239"/>
        <v>1</v>
      </c>
      <c r="F4916" s="2">
        <f t="shared" si="239"/>
        <v>1</v>
      </c>
      <c r="G4916" s="4">
        <f t="shared" si="238"/>
        <v>0</v>
      </c>
    </row>
    <row r="4917" spans="1:7">
      <c r="A4917" s="1">
        <v>44029</v>
      </c>
      <c r="B4917" s="3">
        <v>6.1999999999999998E-3</v>
      </c>
      <c r="C4917" s="4">
        <f t="shared" si="237"/>
        <v>0.74705188679245282</v>
      </c>
      <c r="D4917" s="2">
        <f t="shared" si="239"/>
        <v>2</v>
      </c>
      <c r="E4917" s="2">
        <f t="shared" si="239"/>
        <v>3</v>
      </c>
      <c r="F4917" s="2">
        <f t="shared" si="239"/>
        <v>3</v>
      </c>
      <c r="G4917" s="4">
        <f t="shared" si="238"/>
        <v>6.1999999999999998E-3</v>
      </c>
    </row>
    <row r="4918" spans="1:7">
      <c r="A4918" s="1">
        <v>44032</v>
      </c>
      <c r="B4918" s="3">
        <v>9.7999999999999997E-3</v>
      </c>
      <c r="C4918" s="4">
        <f t="shared" si="237"/>
        <v>0.84060534591194969</v>
      </c>
      <c r="D4918" s="2">
        <f t="shared" si="239"/>
        <v>2</v>
      </c>
      <c r="E4918" s="2">
        <f t="shared" si="239"/>
        <v>3</v>
      </c>
      <c r="F4918" s="2">
        <f t="shared" si="239"/>
        <v>4</v>
      </c>
      <c r="G4918" s="4">
        <f t="shared" si="238"/>
        <v>0</v>
      </c>
    </row>
    <row r="4919" spans="1:7">
      <c r="A4919" s="1">
        <v>44033</v>
      </c>
      <c r="B4919" s="3">
        <v>1.9E-3</v>
      </c>
      <c r="C4919" s="4">
        <f t="shared" si="237"/>
        <v>0.56269654088050314</v>
      </c>
      <c r="D4919" s="2">
        <f t="shared" si="239"/>
        <v>2</v>
      </c>
      <c r="E4919" s="2">
        <f t="shared" si="239"/>
        <v>2</v>
      </c>
      <c r="F4919" s="2">
        <f t="shared" si="239"/>
        <v>3</v>
      </c>
      <c r="G4919" s="4">
        <f t="shared" si="238"/>
        <v>0</v>
      </c>
    </row>
    <row r="4920" spans="1:7">
      <c r="A4920" s="1">
        <v>44034</v>
      </c>
      <c r="B4920" s="3">
        <v>4.4000000000000003E-3</v>
      </c>
      <c r="C4920" s="4">
        <f t="shared" si="237"/>
        <v>0.68003144654088055</v>
      </c>
      <c r="D4920" s="2">
        <f t="shared" si="239"/>
        <v>2</v>
      </c>
      <c r="E4920" s="2">
        <f t="shared" si="239"/>
        <v>3</v>
      </c>
      <c r="F4920" s="2">
        <f t="shared" si="239"/>
        <v>3</v>
      </c>
      <c r="G4920" s="4">
        <f t="shared" si="238"/>
        <v>0</v>
      </c>
    </row>
    <row r="4921" spans="1:7">
      <c r="A4921" s="1">
        <v>44035</v>
      </c>
      <c r="B4921" s="3">
        <v>-1.1699999999999999E-2</v>
      </c>
      <c r="C4921" s="4">
        <f t="shared" si="237"/>
        <v>0.1253930817610063</v>
      </c>
      <c r="D4921" s="2">
        <f t="shared" si="239"/>
        <v>1</v>
      </c>
      <c r="E4921" s="2">
        <f t="shared" si="239"/>
        <v>1</v>
      </c>
      <c r="F4921" s="2">
        <f t="shared" si="239"/>
        <v>1</v>
      </c>
      <c r="G4921" s="4">
        <f t="shared" si="238"/>
        <v>0</v>
      </c>
    </row>
    <row r="4922" spans="1:7">
      <c r="A4922" s="1">
        <v>44036</v>
      </c>
      <c r="B4922" s="3">
        <v>-7.3000000000000001E-3</v>
      </c>
      <c r="C4922" s="4">
        <f t="shared" si="237"/>
        <v>0.19319968553459119</v>
      </c>
      <c r="D4922" s="2">
        <f t="shared" si="239"/>
        <v>1</v>
      </c>
      <c r="E4922" s="2">
        <f t="shared" si="239"/>
        <v>1</v>
      </c>
      <c r="F4922" s="2">
        <f t="shared" si="239"/>
        <v>1</v>
      </c>
      <c r="G4922" s="4">
        <f t="shared" si="238"/>
        <v>-7.3000000000000001E-3</v>
      </c>
    </row>
    <row r="4923" spans="1:7">
      <c r="A4923" s="1">
        <v>44039</v>
      </c>
      <c r="B4923" s="3">
        <v>8.8999999999999999E-3</v>
      </c>
      <c r="C4923" s="4">
        <f t="shared" si="237"/>
        <v>0.82114779874213839</v>
      </c>
      <c r="D4923" s="2">
        <f t="shared" si="239"/>
        <v>2</v>
      </c>
      <c r="E4923" s="2">
        <f t="shared" si="239"/>
        <v>3</v>
      </c>
      <c r="F4923" s="2">
        <f t="shared" si="239"/>
        <v>4</v>
      </c>
      <c r="G4923" s="4">
        <f t="shared" si="238"/>
        <v>8.8999999999999999E-3</v>
      </c>
    </row>
    <row r="4924" spans="1:7">
      <c r="A4924" s="1">
        <v>44040</v>
      </c>
      <c r="B4924" s="3">
        <v>-6.0000000000000001E-3</v>
      </c>
      <c r="C4924" s="4">
        <f t="shared" si="237"/>
        <v>0.22130503144654087</v>
      </c>
      <c r="D4924" s="2">
        <f t="shared" si="239"/>
        <v>1</v>
      </c>
      <c r="E4924" s="2">
        <f t="shared" si="239"/>
        <v>1</v>
      </c>
      <c r="F4924" s="2">
        <f t="shared" si="239"/>
        <v>1</v>
      </c>
      <c r="G4924" s="4">
        <f t="shared" si="238"/>
        <v>0</v>
      </c>
    </row>
    <row r="4925" spans="1:7">
      <c r="A4925" s="1">
        <v>44041</v>
      </c>
      <c r="B4925" s="3">
        <v>1.24E-2</v>
      </c>
      <c r="C4925" s="4">
        <f t="shared" si="237"/>
        <v>0.88895440251572322</v>
      </c>
      <c r="D4925" s="2">
        <f t="shared" si="239"/>
        <v>2</v>
      </c>
      <c r="E4925" s="2">
        <f t="shared" si="239"/>
        <v>3</v>
      </c>
      <c r="F4925" s="2">
        <f t="shared" si="239"/>
        <v>4</v>
      </c>
      <c r="G4925" s="4">
        <f t="shared" si="238"/>
        <v>1.24E-2</v>
      </c>
    </row>
    <row r="4926" spans="1:7">
      <c r="A4926" s="1">
        <v>44042</v>
      </c>
      <c r="B4926" s="3">
        <v>-1.1999999999999999E-3</v>
      </c>
      <c r="C4926" s="4">
        <f t="shared" si="237"/>
        <v>0.3834512578616352</v>
      </c>
      <c r="D4926" s="2">
        <f t="shared" si="239"/>
        <v>1</v>
      </c>
      <c r="E4926" s="2">
        <f t="shared" si="239"/>
        <v>2</v>
      </c>
      <c r="F4926" s="2">
        <f t="shared" si="239"/>
        <v>2</v>
      </c>
      <c r="G4926" s="4">
        <f t="shared" si="238"/>
        <v>0</v>
      </c>
    </row>
    <row r="4927" spans="1:7">
      <c r="A4927" s="1">
        <v>44043</v>
      </c>
      <c r="B4927" s="3">
        <v>4.5999999999999999E-3</v>
      </c>
      <c r="C4927" s="4">
        <f t="shared" si="237"/>
        <v>0.68710691823899372</v>
      </c>
      <c r="D4927" s="2">
        <f t="shared" si="239"/>
        <v>2</v>
      </c>
      <c r="E4927" s="2">
        <f t="shared" si="239"/>
        <v>3</v>
      </c>
      <c r="F4927" s="2">
        <f t="shared" si="239"/>
        <v>3</v>
      </c>
      <c r="G4927" s="4">
        <f t="shared" si="238"/>
        <v>0</v>
      </c>
    </row>
    <row r="4928" spans="1:7">
      <c r="A4928" s="1">
        <v>44046</v>
      </c>
      <c r="B4928" s="3">
        <v>7.7000000000000002E-3</v>
      </c>
      <c r="C4928" s="4">
        <f t="shared" si="237"/>
        <v>0.79029088050314467</v>
      </c>
      <c r="D4928" s="2">
        <f t="shared" si="239"/>
        <v>2</v>
      </c>
      <c r="E4928" s="2">
        <f t="shared" si="239"/>
        <v>3</v>
      </c>
      <c r="F4928" s="2">
        <f t="shared" si="239"/>
        <v>4</v>
      </c>
      <c r="G4928" s="4">
        <f t="shared" si="238"/>
        <v>0</v>
      </c>
    </row>
    <row r="4929" spans="1:7">
      <c r="A4929" s="1">
        <v>44047</v>
      </c>
      <c r="B4929" s="3">
        <v>3.4999999999999996E-3</v>
      </c>
      <c r="C4929" s="4">
        <f t="shared" si="237"/>
        <v>0.63974056603773588</v>
      </c>
      <c r="D4929" s="2">
        <f t="shared" si="239"/>
        <v>2</v>
      </c>
      <c r="E4929" s="2">
        <f t="shared" si="239"/>
        <v>2</v>
      </c>
      <c r="F4929" s="2">
        <f t="shared" si="239"/>
        <v>3</v>
      </c>
      <c r="G4929" s="4">
        <f t="shared" si="238"/>
        <v>0</v>
      </c>
    </row>
    <row r="4930" spans="1:7">
      <c r="A4930" s="1">
        <v>44048</v>
      </c>
      <c r="B4930" s="3">
        <v>4.8999999999999998E-3</v>
      </c>
      <c r="C4930" s="4">
        <f t="shared" si="237"/>
        <v>0.69968553459119498</v>
      </c>
      <c r="D4930" s="2">
        <f t="shared" si="239"/>
        <v>2</v>
      </c>
      <c r="E4930" s="2">
        <f t="shared" si="239"/>
        <v>3</v>
      </c>
      <c r="F4930" s="2">
        <f t="shared" si="239"/>
        <v>3</v>
      </c>
      <c r="G4930" s="4">
        <f t="shared" si="238"/>
        <v>0</v>
      </c>
    </row>
    <row r="4931" spans="1:7">
      <c r="A4931" s="1">
        <v>44049</v>
      </c>
      <c r="B4931" s="3">
        <v>8.6E-3</v>
      </c>
      <c r="C4931" s="4">
        <f t="shared" si="237"/>
        <v>0.81446540880503149</v>
      </c>
      <c r="D4931" s="2">
        <f t="shared" si="239"/>
        <v>2</v>
      </c>
      <c r="E4931" s="2">
        <f t="shared" si="239"/>
        <v>3</v>
      </c>
      <c r="F4931" s="2">
        <f t="shared" si="239"/>
        <v>4</v>
      </c>
      <c r="G4931" s="4">
        <f t="shared" si="238"/>
        <v>0</v>
      </c>
    </row>
    <row r="4932" spans="1:7">
      <c r="A4932" s="1">
        <v>44050</v>
      </c>
      <c r="B4932" s="3">
        <v>2.0000000000000001E-4</v>
      </c>
      <c r="C4932" s="4">
        <f t="shared" ref="C4932:C4995" si="240">RANK(B4932,$B$3:$B$5090,1)/$K$1</f>
        <v>0.46305031446540879</v>
      </c>
      <c r="D4932" s="2">
        <f t="shared" si="239"/>
        <v>1</v>
      </c>
      <c r="E4932" s="2">
        <f t="shared" si="239"/>
        <v>2</v>
      </c>
      <c r="F4932" s="2">
        <f t="shared" si="239"/>
        <v>2</v>
      </c>
      <c r="G4932" s="4">
        <f t="shared" si="238"/>
        <v>0</v>
      </c>
    </row>
    <row r="4933" spans="1:7">
      <c r="A4933" s="1">
        <v>44053</v>
      </c>
      <c r="B4933" s="3">
        <v>2.3999999999999998E-3</v>
      </c>
      <c r="C4933" s="4">
        <f t="shared" si="240"/>
        <v>0.58922955974842772</v>
      </c>
      <c r="D4933" s="2">
        <f t="shared" si="239"/>
        <v>2</v>
      </c>
      <c r="E4933" s="2">
        <f t="shared" si="239"/>
        <v>2</v>
      </c>
      <c r="F4933" s="2">
        <f t="shared" si="239"/>
        <v>3</v>
      </c>
      <c r="G4933" s="4">
        <f t="shared" ref="G4933:G4996" si="241">IF(F4932=1,B4933,0)</f>
        <v>0</v>
      </c>
    </row>
    <row r="4934" spans="1:7">
      <c r="A4934" s="1">
        <v>44054</v>
      </c>
      <c r="B4934" s="3">
        <v>-6.8000000000000005E-3</v>
      </c>
      <c r="C4934" s="4">
        <f t="shared" si="240"/>
        <v>0.20538522012578617</v>
      </c>
      <c r="D4934" s="2">
        <f t="shared" si="239"/>
        <v>1</v>
      </c>
      <c r="E4934" s="2">
        <f t="shared" si="239"/>
        <v>1</v>
      </c>
      <c r="F4934" s="2">
        <f t="shared" si="239"/>
        <v>1</v>
      </c>
      <c r="G4934" s="4">
        <f t="shared" si="241"/>
        <v>0</v>
      </c>
    </row>
    <row r="4935" spans="1:7">
      <c r="A4935" s="1">
        <v>44055</v>
      </c>
      <c r="B4935" s="3">
        <v>1.21E-2</v>
      </c>
      <c r="C4935" s="4">
        <f t="shared" si="240"/>
        <v>0.88305817610062898</v>
      </c>
      <c r="D4935" s="2">
        <f t="shared" si="239"/>
        <v>2</v>
      </c>
      <c r="E4935" s="2">
        <f t="shared" si="239"/>
        <v>3</v>
      </c>
      <c r="F4935" s="2">
        <f t="shared" si="239"/>
        <v>4</v>
      </c>
      <c r="G4935" s="4">
        <f t="shared" si="241"/>
        <v>1.21E-2</v>
      </c>
    </row>
    <row r="4936" spans="1:7">
      <c r="A4936" s="1">
        <v>44056</v>
      </c>
      <c r="B4936" s="3">
        <v>-7.000000000000001E-4</v>
      </c>
      <c r="C4936" s="4">
        <f t="shared" si="240"/>
        <v>0.40978773584905659</v>
      </c>
      <c r="D4936" s="2">
        <f t="shared" si="239"/>
        <v>1</v>
      </c>
      <c r="E4936" s="2">
        <f t="shared" si="239"/>
        <v>2</v>
      </c>
      <c r="F4936" s="2">
        <f t="shared" si="239"/>
        <v>2</v>
      </c>
      <c r="G4936" s="4">
        <f t="shared" si="241"/>
        <v>0</v>
      </c>
    </row>
    <row r="4937" spans="1:7">
      <c r="A4937" s="1">
        <v>44057</v>
      </c>
      <c r="B4937" s="3">
        <v>-1.9E-3</v>
      </c>
      <c r="C4937" s="4">
        <f t="shared" si="240"/>
        <v>0.34787735849056606</v>
      </c>
      <c r="D4937" s="2">
        <f t="shared" si="239"/>
        <v>1</v>
      </c>
      <c r="E4937" s="2">
        <f t="shared" si="239"/>
        <v>2</v>
      </c>
      <c r="F4937" s="2">
        <f t="shared" si="239"/>
        <v>2</v>
      </c>
      <c r="G4937" s="4">
        <f t="shared" si="241"/>
        <v>0</v>
      </c>
    </row>
    <row r="4938" spans="1:7">
      <c r="A4938" s="1">
        <v>44060</v>
      </c>
      <c r="B4938" s="3">
        <v>5.5000000000000005E-3</v>
      </c>
      <c r="C4938" s="4">
        <f t="shared" si="240"/>
        <v>0.72150157232704404</v>
      </c>
      <c r="D4938" s="2">
        <f t="shared" si="239"/>
        <v>2</v>
      </c>
      <c r="E4938" s="2">
        <f t="shared" si="239"/>
        <v>3</v>
      </c>
      <c r="F4938" s="2">
        <f t="shared" si="239"/>
        <v>3</v>
      </c>
      <c r="G4938" s="4">
        <f t="shared" si="241"/>
        <v>0</v>
      </c>
    </row>
    <row r="4939" spans="1:7">
      <c r="A4939" s="1">
        <v>44061</v>
      </c>
      <c r="B4939" s="3">
        <v>2.2000000000000001E-3</v>
      </c>
      <c r="C4939" s="4">
        <f t="shared" si="240"/>
        <v>0.57704402515723274</v>
      </c>
      <c r="D4939" s="2">
        <f t="shared" si="239"/>
        <v>2</v>
      </c>
      <c r="E4939" s="2">
        <f t="shared" si="239"/>
        <v>2</v>
      </c>
      <c r="F4939" s="2">
        <f t="shared" si="239"/>
        <v>3</v>
      </c>
      <c r="G4939" s="4">
        <f t="shared" si="241"/>
        <v>0</v>
      </c>
    </row>
    <row r="4940" spans="1:7">
      <c r="A4940" s="1">
        <v>44062</v>
      </c>
      <c r="B4940" s="3">
        <v>-4.1999999999999997E-3</v>
      </c>
      <c r="C4940" s="4">
        <f t="shared" si="240"/>
        <v>0.26886792452830188</v>
      </c>
      <c r="D4940" s="2">
        <f t="shared" si="239"/>
        <v>1</v>
      </c>
      <c r="E4940" s="2">
        <f t="shared" si="239"/>
        <v>1</v>
      </c>
      <c r="F4940" s="2">
        <f t="shared" si="239"/>
        <v>2</v>
      </c>
      <c r="G4940" s="4">
        <f t="shared" si="241"/>
        <v>0</v>
      </c>
    </row>
    <row r="4941" spans="1:7">
      <c r="A4941" s="1">
        <v>44063</v>
      </c>
      <c r="B4941" s="3">
        <v>2.3999999999999998E-3</v>
      </c>
      <c r="C4941" s="4">
        <f t="shared" si="240"/>
        <v>0.58922955974842772</v>
      </c>
      <c r="D4941" s="2">
        <f t="shared" si="239"/>
        <v>2</v>
      </c>
      <c r="E4941" s="2">
        <f t="shared" si="239"/>
        <v>2</v>
      </c>
      <c r="F4941" s="2">
        <f t="shared" si="239"/>
        <v>3</v>
      </c>
      <c r="G4941" s="4">
        <f t="shared" si="241"/>
        <v>0</v>
      </c>
    </row>
    <row r="4942" spans="1:7">
      <c r="A4942" s="1">
        <v>44064</v>
      </c>
      <c r="B4942" s="3">
        <v>3.4999999999999996E-3</v>
      </c>
      <c r="C4942" s="4">
        <f t="shared" si="240"/>
        <v>0.63974056603773588</v>
      </c>
      <c r="D4942" s="2">
        <f t="shared" si="239"/>
        <v>2</v>
      </c>
      <c r="E4942" s="2">
        <f t="shared" si="239"/>
        <v>2</v>
      </c>
      <c r="F4942" s="2">
        <f t="shared" si="239"/>
        <v>3</v>
      </c>
      <c r="G4942" s="4">
        <f t="shared" si="241"/>
        <v>0</v>
      </c>
    </row>
    <row r="4943" spans="1:7">
      <c r="A4943" s="1">
        <v>44067</v>
      </c>
      <c r="B4943" s="3">
        <v>1.04E-2</v>
      </c>
      <c r="C4943" s="4">
        <f t="shared" si="240"/>
        <v>0.85397012578616349</v>
      </c>
      <c r="D4943" s="2">
        <f t="shared" si="239"/>
        <v>2</v>
      </c>
      <c r="E4943" s="2">
        <f t="shared" si="239"/>
        <v>3</v>
      </c>
      <c r="F4943" s="2">
        <f t="shared" si="239"/>
        <v>4</v>
      </c>
      <c r="G4943" s="4">
        <f t="shared" si="241"/>
        <v>0</v>
      </c>
    </row>
    <row r="4944" spans="1:7">
      <c r="A4944" s="1">
        <v>44068</v>
      </c>
      <c r="B4944" s="3">
        <v>4.5999999999999999E-3</v>
      </c>
      <c r="C4944" s="4">
        <f t="shared" si="240"/>
        <v>0.68710691823899372</v>
      </c>
      <c r="D4944" s="2">
        <f t="shared" si="239"/>
        <v>2</v>
      </c>
      <c r="E4944" s="2">
        <f t="shared" si="239"/>
        <v>3</v>
      </c>
      <c r="F4944" s="2">
        <f t="shared" si="239"/>
        <v>3</v>
      </c>
      <c r="G4944" s="4">
        <f t="shared" si="241"/>
        <v>0</v>
      </c>
    </row>
    <row r="4945" spans="1:7">
      <c r="A4945" s="1">
        <v>44069</v>
      </c>
      <c r="B4945" s="3">
        <v>1.09E-2</v>
      </c>
      <c r="C4945" s="4">
        <f t="shared" si="240"/>
        <v>0.86242138364779874</v>
      </c>
      <c r="D4945" s="2">
        <f t="shared" si="239"/>
        <v>2</v>
      </c>
      <c r="E4945" s="2">
        <f t="shared" si="239"/>
        <v>3</v>
      </c>
      <c r="F4945" s="2">
        <f t="shared" si="239"/>
        <v>4</v>
      </c>
      <c r="G4945" s="4">
        <f t="shared" si="241"/>
        <v>0</v>
      </c>
    </row>
    <row r="4946" spans="1:7">
      <c r="A4946" s="1">
        <v>44070</v>
      </c>
      <c r="B4946" s="3">
        <v>1.4000000000000002E-3</v>
      </c>
      <c r="C4946" s="4">
        <f t="shared" si="240"/>
        <v>0.53734276729559749</v>
      </c>
      <c r="D4946" s="2">
        <f t="shared" si="239"/>
        <v>2</v>
      </c>
      <c r="E4946" s="2">
        <f t="shared" si="239"/>
        <v>2</v>
      </c>
      <c r="F4946" s="2">
        <f t="shared" si="239"/>
        <v>3</v>
      </c>
      <c r="G4946" s="4">
        <f t="shared" si="241"/>
        <v>0</v>
      </c>
    </row>
    <row r="4947" spans="1:7">
      <c r="A4947" s="1">
        <v>44071</v>
      </c>
      <c r="B4947" s="3">
        <v>5.6000000000000008E-3</v>
      </c>
      <c r="C4947" s="4">
        <f t="shared" si="240"/>
        <v>0.72562893081761004</v>
      </c>
      <c r="D4947" s="2">
        <f t="shared" ref="D4947:F5010" si="242">ROUNDDOWN($C4947*D$2,0) - IF(MOD($C4947*D$2,1)=0,1,0) + 1</f>
        <v>2</v>
      </c>
      <c r="E4947" s="2">
        <f t="shared" si="242"/>
        <v>3</v>
      </c>
      <c r="F4947" s="2">
        <f t="shared" si="242"/>
        <v>3</v>
      </c>
      <c r="G4947" s="4">
        <f t="shared" si="241"/>
        <v>0</v>
      </c>
    </row>
    <row r="4948" spans="1:7">
      <c r="A4948" s="1">
        <v>44074</v>
      </c>
      <c r="B4948" s="3">
        <v>-1.6000000000000001E-3</v>
      </c>
      <c r="C4948" s="4">
        <f t="shared" si="240"/>
        <v>0.36124213836477986</v>
      </c>
      <c r="D4948" s="2">
        <f t="shared" si="242"/>
        <v>1</v>
      </c>
      <c r="E4948" s="2">
        <f t="shared" si="242"/>
        <v>2</v>
      </c>
      <c r="F4948" s="2">
        <f t="shared" si="242"/>
        <v>2</v>
      </c>
      <c r="G4948" s="4">
        <f t="shared" si="241"/>
        <v>0</v>
      </c>
    </row>
    <row r="4949" spans="1:7">
      <c r="A4949" s="1">
        <v>44075</v>
      </c>
      <c r="B4949" s="3">
        <v>8.1000000000000013E-3</v>
      </c>
      <c r="C4949" s="4">
        <f t="shared" si="240"/>
        <v>0.80169025157232709</v>
      </c>
      <c r="D4949" s="2">
        <f t="shared" si="242"/>
        <v>2</v>
      </c>
      <c r="E4949" s="2">
        <f t="shared" si="242"/>
        <v>3</v>
      </c>
      <c r="F4949" s="2">
        <f t="shared" si="242"/>
        <v>4</v>
      </c>
      <c r="G4949" s="4">
        <f t="shared" si="241"/>
        <v>0</v>
      </c>
    </row>
    <row r="4950" spans="1:7">
      <c r="A4950" s="1">
        <v>44076</v>
      </c>
      <c r="B4950" s="3">
        <v>1.49E-2</v>
      </c>
      <c r="C4950" s="4">
        <f t="shared" si="240"/>
        <v>0.92020440251572322</v>
      </c>
      <c r="D4950" s="2">
        <f t="shared" si="242"/>
        <v>2</v>
      </c>
      <c r="E4950" s="2">
        <f t="shared" si="242"/>
        <v>3</v>
      </c>
      <c r="F4950" s="2">
        <f t="shared" si="242"/>
        <v>4</v>
      </c>
      <c r="G4950" s="4">
        <f t="shared" si="241"/>
        <v>0</v>
      </c>
    </row>
    <row r="4951" spans="1:7">
      <c r="A4951" s="1">
        <v>44077</v>
      </c>
      <c r="B4951" s="3">
        <v>-3.32E-2</v>
      </c>
      <c r="C4951" s="4">
        <f t="shared" si="240"/>
        <v>1.7295597484276729E-2</v>
      </c>
      <c r="D4951" s="2">
        <f t="shared" si="242"/>
        <v>1</v>
      </c>
      <c r="E4951" s="2">
        <f t="shared" si="242"/>
        <v>1</v>
      </c>
      <c r="F4951" s="2">
        <f t="shared" si="242"/>
        <v>1</v>
      </c>
      <c r="G4951" s="4">
        <f t="shared" si="241"/>
        <v>0</v>
      </c>
    </row>
    <row r="4952" spans="1:7">
      <c r="A4952" s="1">
        <v>44078</v>
      </c>
      <c r="B4952" s="3">
        <v>-1.2800000000000001E-2</v>
      </c>
      <c r="C4952" s="4">
        <f t="shared" si="240"/>
        <v>0.11222484276729559</v>
      </c>
      <c r="D4952" s="2">
        <f t="shared" si="242"/>
        <v>1</v>
      </c>
      <c r="E4952" s="2">
        <f t="shared" si="242"/>
        <v>1</v>
      </c>
      <c r="F4952" s="2">
        <f t="shared" si="242"/>
        <v>1</v>
      </c>
      <c r="G4952" s="4">
        <f t="shared" si="241"/>
        <v>-1.2800000000000001E-2</v>
      </c>
    </row>
    <row r="4953" spans="1:7">
      <c r="A4953" s="1">
        <v>44082</v>
      </c>
      <c r="B4953" s="3">
        <v>-2.4199999999999999E-2</v>
      </c>
      <c r="C4953" s="4">
        <f t="shared" si="240"/>
        <v>3.8522012578616351E-2</v>
      </c>
      <c r="D4953" s="2">
        <f t="shared" si="242"/>
        <v>1</v>
      </c>
      <c r="E4953" s="2">
        <f t="shared" si="242"/>
        <v>1</v>
      </c>
      <c r="F4953" s="2">
        <f t="shared" si="242"/>
        <v>1</v>
      </c>
      <c r="G4953" s="4">
        <f t="shared" si="241"/>
        <v>-2.4199999999999999E-2</v>
      </c>
    </row>
    <row r="4954" spans="1:7">
      <c r="A4954" s="1">
        <v>44083</v>
      </c>
      <c r="B4954" s="3">
        <v>1.9599999999999999E-2</v>
      </c>
      <c r="C4954" s="4">
        <f t="shared" si="240"/>
        <v>0.95263364779874216</v>
      </c>
      <c r="D4954" s="2">
        <f t="shared" si="242"/>
        <v>2</v>
      </c>
      <c r="E4954" s="2">
        <f t="shared" si="242"/>
        <v>3</v>
      </c>
      <c r="F4954" s="2">
        <f t="shared" si="242"/>
        <v>4</v>
      </c>
      <c r="G4954" s="4">
        <f t="shared" si="241"/>
        <v>1.9599999999999999E-2</v>
      </c>
    </row>
    <row r="4955" spans="1:7">
      <c r="A4955" s="1">
        <v>44084</v>
      </c>
      <c r="B4955" s="3">
        <v>-1.77E-2</v>
      </c>
      <c r="C4955" s="4">
        <f t="shared" si="240"/>
        <v>7.0165094339622647E-2</v>
      </c>
      <c r="D4955" s="2">
        <f t="shared" si="242"/>
        <v>1</v>
      </c>
      <c r="E4955" s="2">
        <f t="shared" si="242"/>
        <v>1</v>
      </c>
      <c r="F4955" s="2">
        <f t="shared" si="242"/>
        <v>1</v>
      </c>
      <c r="G4955" s="4">
        <f t="shared" si="241"/>
        <v>0</v>
      </c>
    </row>
    <row r="4956" spans="1:7">
      <c r="A4956" s="1">
        <v>44085</v>
      </c>
      <c r="B4956" s="3">
        <v>-2E-3</v>
      </c>
      <c r="C4956" s="4">
        <f t="shared" si="240"/>
        <v>0.34433962264150941</v>
      </c>
      <c r="D4956" s="2">
        <f t="shared" si="242"/>
        <v>1</v>
      </c>
      <c r="E4956" s="2">
        <f t="shared" si="242"/>
        <v>2</v>
      </c>
      <c r="F4956" s="2">
        <f t="shared" si="242"/>
        <v>2</v>
      </c>
      <c r="G4956" s="4">
        <f t="shared" si="241"/>
        <v>-2E-3</v>
      </c>
    </row>
    <row r="4957" spans="1:7">
      <c r="A4957" s="1">
        <v>44088</v>
      </c>
      <c r="B4957" s="3">
        <v>1.47E-2</v>
      </c>
      <c r="C4957" s="4">
        <f t="shared" si="240"/>
        <v>0.9180424528301887</v>
      </c>
      <c r="D4957" s="2">
        <f t="shared" si="242"/>
        <v>2</v>
      </c>
      <c r="E4957" s="2">
        <f t="shared" si="242"/>
        <v>3</v>
      </c>
      <c r="F4957" s="2">
        <f t="shared" si="242"/>
        <v>4</v>
      </c>
      <c r="G4957" s="4">
        <f t="shared" si="241"/>
        <v>0</v>
      </c>
    </row>
    <row r="4958" spans="1:7">
      <c r="A4958" s="1">
        <v>44089</v>
      </c>
      <c r="B4958" s="3">
        <v>6.8000000000000005E-3</v>
      </c>
      <c r="C4958" s="4">
        <f t="shared" si="240"/>
        <v>0.76474056603773588</v>
      </c>
      <c r="D4958" s="2">
        <f t="shared" si="242"/>
        <v>2</v>
      </c>
      <c r="E4958" s="2">
        <f t="shared" si="242"/>
        <v>3</v>
      </c>
      <c r="F4958" s="2">
        <f t="shared" si="242"/>
        <v>4</v>
      </c>
      <c r="G4958" s="4">
        <f t="shared" si="241"/>
        <v>0</v>
      </c>
    </row>
    <row r="4959" spans="1:7">
      <c r="A4959" s="1">
        <v>44090</v>
      </c>
      <c r="B4959" s="3">
        <v>-4.6999999999999993E-3</v>
      </c>
      <c r="C4959" s="4">
        <f t="shared" si="240"/>
        <v>0.25334119496855345</v>
      </c>
      <c r="D4959" s="2">
        <f t="shared" si="242"/>
        <v>1</v>
      </c>
      <c r="E4959" s="2">
        <f t="shared" si="242"/>
        <v>1</v>
      </c>
      <c r="F4959" s="2">
        <f t="shared" si="242"/>
        <v>2</v>
      </c>
      <c r="G4959" s="4">
        <f t="shared" si="241"/>
        <v>0</v>
      </c>
    </row>
    <row r="4960" spans="1:7">
      <c r="A4960" s="1">
        <v>44091</v>
      </c>
      <c r="B4960" s="3">
        <v>-8.5000000000000006E-3</v>
      </c>
      <c r="C4960" s="4">
        <f t="shared" si="240"/>
        <v>0.17236635220125787</v>
      </c>
      <c r="D4960" s="2">
        <f t="shared" si="242"/>
        <v>1</v>
      </c>
      <c r="E4960" s="2">
        <f t="shared" si="242"/>
        <v>1</v>
      </c>
      <c r="F4960" s="2">
        <f t="shared" si="242"/>
        <v>1</v>
      </c>
      <c r="G4960" s="4">
        <f t="shared" si="241"/>
        <v>0</v>
      </c>
    </row>
    <row r="4961" spans="1:7">
      <c r="A4961" s="1">
        <v>44092</v>
      </c>
      <c r="B4961" s="3">
        <v>-1.04E-2</v>
      </c>
      <c r="C4961" s="4">
        <f t="shared" si="240"/>
        <v>0.14209905660377359</v>
      </c>
      <c r="D4961" s="2">
        <f t="shared" si="242"/>
        <v>1</v>
      </c>
      <c r="E4961" s="2">
        <f t="shared" si="242"/>
        <v>1</v>
      </c>
      <c r="F4961" s="2">
        <f t="shared" si="242"/>
        <v>1</v>
      </c>
      <c r="G4961" s="4">
        <f t="shared" si="241"/>
        <v>-1.04E-2</v>
      </c>
    </row>
    <row r="4962" spans="1:7">
      <c r="A4962" s="1">
        <v>44095</v>
      </c>
      <c r="B4962" s="3">
        <v>-1.2500000000000001E-2</v>
      </c>
      <c r="C4962" s="4">
        <f t="shared" si="240"/>
        <v>0.1157625786163522</v>
      </c>
      <c r="D4962" s="2">
        <f t="shared" si="242"/>
        <v>1</v>
      </c>
      <c r="E4962" s="2">
        <f t="shared" si="242"/>
        <v>1</v>
      </c>
      <c r="F4962" s="2">
        <f t="shared" si="242"/>
        <v>1</v>
      </c>
      <c r="G4962" s="4">
        <f t="shared" si="241"/>
        <v>-1.2500000000000001E-2</v>
      </c>
    </row>
    <row r="4963" spans="1:7">
      <c r="A4963" s="1">
        <v>44096</v>
      </c>
      <c r="B4963" s="3">
        <v>7.4000000000000003E-3</v>
      </c>
      <c r="C4963" s="4">
        <f t="shared" si="240"/>
        <v>0.78066037735849059</v>
      </c>
      <c r="D4963" s="2">
        <f t="shared" si="242"/>
        <v>2</v>
      </c>
      <c r="E4963" s="2">
        <f t="shared" si="242"/>
        <v>3</v>
      </c>
      <c r="F4963" s="2">
        <f t="shared" si="242"/>
        <v>4</v>
      </c>
      <c r="G4963" s="4">
        <f t="shared" si="241"/>
        <v>7.4000000000000003E-3</v>
      </c>
    </row>
    <row r="4964" spans="1:7">
      <c r="A4964" s="1">
        <v>44097</v>
      </c>
      <c r="B4964" s="3">
        <v>-2.07E-2</v>
      </c>
      <c r="C4964" s="4">
        <f t="shared" si="240"/>
        <v>5.483490566037736E-2</v>
      </c>
      <c r="D4964" s="2">
        <f t="shared" si="242"/>
        <v>1</v>
      </c>
      <c r="E4964" s="2">
        <f t="shared" si="242"/>
        <v>1</v>
      </c>
      <c r="F4964" s="2">
        <f t="shared" si="242"/>
        <v>1</v>
      </c>
      <c r="G4964" s="4">
        <f t="shared" si="241"/>
        <v>0</v>
      </c>
    </row>
    <row r="4965" spans="1:7">
      <c r="A4965" s="1">
        <v>44098</v>
      </c>
      <c r="B4965" s="3">
        <v>2.0999999999999999E-3</v>
      </c>
      <c r="C4965" s="4">
        <f t="shared" si="240"/>
        <v>0.5717374213836478</v>
      </c>
      <c r="D4965" s="2">
        <f t="shared" si="242"/>
        <v>2</v>
      </c>
      <c r="E4965" s="2">
        <f t="shared" si="242"/>
        <v>2</v>
      </c>
      <c r="F4965" s="2">
        <f t="shared" si="242"/>
        <v>3</v>
      </c>
      <c r="G4965" s="4">
        <f t="shared" si="241"/>
        <v>2.0999999999999999E-3</v>
      </c>
    </row>
    <row r="4966" spans="1:7">
      <c r="A4966" s="1">
        <v>44099</v>
      </c>
      <c r="B4966" s="3">
        <v>1.5300000000000001E-2</v>
      </c>
      <c r="C4966" s="4">
        <f t="shared" si="240"/>
        <v>0.92354559748427678</v>
      </c>
      <c r="D4966" s="2">
        <f t="shared" si="242"/>
        <v>2</v>
      </c>
      <c r="E4966" s="2">
        <f t="shared" si="242"/>
        <v>3</v>
      </c>
      <c r="F4966" s="2">
        <f t="shared" si="242"/>
        <v>4</v>
      </c>
      <c r="G4966" s="4">
        <f t="shared" si="241"/>
        <v>0</v>
      </c>
    </row>
    <row r="4967" spans="1:7">
      <c r="A4967" s="1">
        <v>44102</v>
      </c>
      <c r="B4967" s="3">
        <v>1.8000000000000002E-2</v>
      </c>
      <c r="C4967" s="4">
        <f t="shared" si="240"/>
        <v>0.94300314465408808</v>
      </c>
      <c r="D4967" s="2">
        <f t="shared" si="242"/>
        <v>2</v>
      </c>
      <c r="E4967" s="2">
        <f t="shared" si="242"/>
        <v>3</v>
      </c>
      <c r="F4967" s="2">
        <f t="shared" si="242"/>
        <v>4</v>
      </c>
      <c r="G4967" s="4">
        <f t="shared" si="241"/>
        <v>0</v>
      </c>
    </row>
    <row r="4968" spans="1:7">
      <c r="A4968" s="1">
        <v>44103</v>
      </c>
      <c r="B4968" s="3">
        <v>-3.7000000000000002E-3</v>
      </c>
      <c r="C4968" s="4">
        <f t="shared" si="240"/>
        <v>0.28321540880503143</v>
      </c>
      <c r="D4968" s="2">
        <f t="shared" si="242"/>
        <v>1</v>
      </c>
      <c r="E4968" s="2">
        <f t="shared" si="242"/>
        <v>1</v>
      </c>
      <c r="F4968" s="2">
        <f t="shared" si="242"/>
        <v>2</v>
      </c>
      <c r="G4968" s="4">
        <f t="shared" si="241"/>
        <v>0</v>
      </c>
    </row>
    <row r="4969" spans="1:7">
      <c r="A4969" s="1">
        <v>44104</v>
      </c>
      <c r="B4969" s="3">
        <v>5.5000000000000005E-3</v>
      </c>
      <c r="C4969" s="4">
        <f t="shared" si="240"/>
        <v>0.72150157232704404</v>
      </c>
      <c r="D4969" s="2">
        <f t="shared" si="242"/>
        <v>2</v>
      </c>
      <c r="E4969" s="2">
        <f t="shared" si="242"/>
        <v>3</v>
      </c>
      <c r="F4969" s="2">
        <f t="shared" si="242"/>
        <v>3</v>
      </c>
      <c r="G4969" s="4">
        <f t="shared" si="241"/>
        <v>0</v>
      </c>
    </row>
    <row r="4970" spans="1:7">
      <c r="A4970" s="1">
        <v>44105</v>
      </c>
      <c r="B4970" s="3">
        <v>4.6999999999999993E-3</v>
      </c>
      <c r="C4970" s="4">
        <f t="shared" si="240"/>
        <v>0.69123427672955973</v>
      </c>
      <c r="D4970" s="2">
        <f t="shared" si="242"/>
        <v>2</v>
      </c>
      <c r="E4970" s="2">
        <f t="shared" si="242"/>
        <v>3</v>
      </c>
      <c r="F4970" s="2">
        <f t="shared" si="242"/>
        <v>3</v>
      </c>
      <c r="G4970" s="4">
        <f t="shared" si="241"/>
        <v>0</v>
      </c>
    </row>
    <row r="4971" spans="1:7">
      <c r="A4971" s="1">
        <v>44106</v>
      </c>
      <c r="B4971" s="3">
        <v>-8.5000000000000006E-3</v>
      </c>
      <c r="C4971" s="4">
        <f t="shared" si="240"/>
        <v>0.17236635220125787</v>
      </c>
      <c r="D4971" s="2">
        <f t="shared" si="242"/>
        <v>1</v>
      </c>
      <c r="E4971" s="2">
        <f t="shared" si="242"/>
        <v>1</v>
      </c>
      <c r="F4971" s="2">
        <f t="shared" si="242"/>
        <v>1</v>
      </c>
      <c r="G4971" s="4">
        <f t="shared" si="241"/>
        <v>0</v>
      </c>
    </row>
    <row r="4972" spans="1:7">
      <c r="A4972" s="1">
        <v>44109</v>
      </c>
      <c r="B4972" s="3">
        <v>1.6200000000000003E-2</v>
      </c>
      <c r="C4972" s="4">
        <f t="shared" si="240"/>
        <v>0.93003144654088055</v>
      </c>
      <c r="D4972" s="2">
        <f t="shared" si="242"/>
        <v>2</v>
      </c>
      <c r="E4972" s="2">
        <f t="shared" si="242"/>
        <v>3</v>
      </c>
      <c r="F4972" s="2">
        <f t="shared" si="242"/>
        <v>4</v>
      </c>
      <c r="G4972" s="4">
        <f t="shared" si="241"/>
        <v>1.6200000000000003E-2</v>
      </c>
    </row>
    <row r="4973" spans="1:7">
      <c r="A4973" s="1">
        <v>44110</v>
      </c>
      <c r="B4973" s="3">
        <v>-1.18E-2</v>
      </c>
      <c r="C4973" s="4">
        <f t="shared" si="240"/>
        <v>0.12382075471698113</v>
      </c>
      <c r="D4973" s="2">
        <f t="shared" si="242"/>
        <v>1</v>
      </c>
      <c r="E4973" s="2">
        <f t="shared" si="242"/>
        <v>1</v>
      </c>
      <c r="F4973" s="2">
        <f t="shared" si="242"/>
        <v>1</v>
      </c>
      <c r="G4973" s="4">
        <f t="shared" si="241"/>
        <v>0</v>
      </c>
    </row>
    <row r="4974" spans="1:7">
      <c r="A4974" s="1">
        <v>44111</v>
      </c>
      <c r="B4974" s="3">
        <v>1.6E-2</v>
      </c>
      <c r="C4974" s="4">
        <f t="shared" si="240"/>
        <v>0.92845911949685533</v>
      </c>
      <c r="D4974" s="2">
        <f t="shared" si="242"/>
        <v>2</v>
      </c>
      <c r="E4974" s="2">
        <f t="shared" si="242"/>
        <v>3</v>
      </c>
      <c r="F4974" s="2">
        <f t="shared" si="242"/>
        <v>4</v>
      </c>
      <c r="G4974" s="4">
        <f t="shared" si="241"/>
        <v>1.6E-2</v>
      </c>
    </row>
    <row r="4975" spans="1:7">
      <c r="A4975" s="1">
        <v>44112</v>
      </c>
      <c r="B4975" s="3">
        <v>9.1000000000000004E-3</v>
      </c>
      <c r="C4975" s="4">
        <f t="shared" si="240"/>
        <v>0.82488207547169812</v>
      </c>
      <c r="D4975" s="2">
        <f t="shared" si="242"/>
        <v>2</v>
      </c>
      <c r="E4975" s="2">
        <f t="shared" si="242"/>
        <v>3</v>
      </c>
      <c r="F4975" s="2">
        <f t="shared" si="242"/>
        <v>4</v>
      </c>
      <c r="G4975" s="4">
        <f t="shared" si="241"/>
        <v>0</v>
      </c>
    </row>
    <row r="4976" spans="1:7">
      <c r="A4976" s="1">
        <v>44113</v>
      </c>
      <c r="B4976" s="3">
        <v>1.0500000000000001E-2</v>
      </c>
      <c r="C4976" s="4">
        <f t="shared" si="240"/>
        <v>0.85613207547169812</v>
      </c>
      <c r="D4976" s="2">
        <f t="shared" si="242"/>
        <v>2</v>
      </c>
      <c r="E4976" s="2">
        <f t="shared" si="242"/>
        <v>3</v>
      </c>
      <c r="F4976" s="2">
        <f t="shared" si="242"/>
        <v>4</v>
      </c>
      <c r="G4976" s="4">
        <f t="shared" si="241"/>
        <v>0</v>
      </c>
    </row>
    <row r="4977" spans="1:7">
      <c r="A4977" s="1">
        <v>44116</v>
      </c>
      <c r="B4977" s="3">
        <v>1.72E-2</v>
      </c>
      <c r="C4977" s="4">
        <f t="shared" si="240"/>
        <v>0.93789308176100628</v>
      </c>
      <c r="D4977" s="2">
        <f t="shared" si="242"/>
        <v>2</v>
      </c>
      <c r="E4977" s="2">
        <f t="shared" si="242"/>
        <v>3</v>
      </c>
      <c r="F4977" s="2">
        <f t="shared" si="242"/>
        <v>4</v>
      </c>
      <c r="G4977" s="4">
        <f t="shared" si="241"/>
        <v>0</v>
      </c>
    </row>
    <row r="4978" spans="1:7">
      <c r="A4978" s="1">
        <v>44117</v>
      </c>
      <c r="B4978" s="3">
        <v>-8.0000000000000002E-3</v>
      </c>
      <c r="C4978" s="4">
        <f t="shared" si="240"/>
        <v>0.18140723270440251</v>
      </c>
      <c r="D4978" s="2">
        <f t="shared" si="242"/>
        <v>1</v>
      </c>
      <c r="E4978" s="2">
        <f t="shared" si="242"/>
        <v>1</v>
      </c>
      <c r="F4978" s="2">
        <f t="shared" si="242"/>
        <v>1</v>
      </c>
      <c r="G4978" s="4">
        <f t="shared" si="241"/>
        <v>0</v>
      </c>
    </row>
    <row r="4979" spans="1:7">
      <c r="A4979" s="1">
        <v>44118</v>
      </c>
      <c r="B4979" s="3">
        <v>-6.8000000000000005E-3</v>
      </c>
      <c r="C4979" s="4">
        <f t="shared" si="240"/>
        <v>0.20538522012578617</v>
      </c>
      <c r="D4979" s="2">
        <f t="shared" si="242"/>
        <v>1</v>
      </c>
      <c r="E4979" s="2">
        <f t="shared" si="242"/>
        <v>1</v>
      </c>
      <c r="F4979" s="2">
        <f t="shared" si="242"/>
        <v>1</v>
      </c>
      <c r="G4979" s="4">
        <f t="shared" si="241"/>
        <v>-6.8000000000000005E-3</v>
      </c>
    </row>
    <row r="4980" spans="1:7">
      <c r="A4980" s="1">
        <v>44119</v>
      </c>
      <c r="B4980" s="3">
        <v>-1.6000000000000001E-3</v>
      </c>
      <c r="C4980" s="4">
        <f t="shared" si="240"/>
        <v>0.36124213836477986</v>
      </c>
      <c r="D4980" s="2">
        <f t="shared" si="242"/>
        <v>1</v>
      </c>
      <c r="E4980" s="2">
        <f t="shared" si="242"/>
        <v>2</v>
      </c>
      <c r="F4980" s="2">
        <f t="shared" si="242"/>
        <v>2</v>
      </c>
      <c r="G4980" s="4">
        <f t="shared" si="241"/>
        <v>-1.6000000000000001E-3</v>
      </c>
    </row>
    <row r="4981" spans="1:7">
      <c r="A4981" s="1">
        <v>44120</v>
      </c>
      <c r="B4981" s="3">
        <v>-3.8E-3</v>
      </c>
      <c r="C4981" s="4">
        <f t="shared" si="240"/>
        <v>0.28026729559748426</v>
      </c>
      <c r="D4981" s="2">
        <f t="shared" si="242"/>
        <v>1</v>
      </c>
      <c r="E4981" s="2">
        <f t="shared" si="242"/>
        <v>1</v>
      </c>
      <c r="F4981" s="2">
        <f t="shared" si="242"/>
        <v>2</v>
      </c>
      <c r="G4981" s="4">
        <f t="shared" si="241"/>
        <v>0</v>
      </c>
    </row>
    <row r="4982" spans="1:7">
      <c r="A4982" s="1">
        <v>44123</v>
      </c>
      <c r="B4982" s="3">
        <v>-1.15E-2</v>
      </c>
      <c r="C4982" s="4">
        <f t="shared" si="240"/>
        <v>0.12696540880503146</v>
      </c>
      <c r="D4982" s="2">
        <f t="shared" si="242"/>
        <v>1</v>
      </c>
      <c r="E4982" s="2">
        <f t="shared" si="242"/>
        <v>1</v>
      </c>
      <c r="F4982" s="2">
        <f t="shared" si="242"/>
        <v>1</v>
      </c>
      <c r="G4982" s="4">
        <f t="shared" si="241"/>
        <v>0</v>
      </c>
    </row>
    <row r="4983" spans="1:7">
      <c r="A4983" s="1">
        <v>44124</v>
      </c>
      <c r="B4983" s="3">
        <v>2.8000000000000004E-3</v>
      </c>
      <c r="C4983" s="4">
        <f t="shared" si="240"/>
        <v>0.60711477987421381</v>
      </c>
      <c r="D4983" s="2">
        <f t="shared" si="242"/>
        <v>2</v>
      </c>
      <c r="E4983" s="2">
        <f t="shared" si="242"/>
        <v>2</v>
      </c>
      <c r="F4983" s="2">
        <f t="shared" si="242"/>
        <v>3</v>
      </c>
      <c r="G4983" s="4">
        <f t="shared" si="241"/>
        <v>2.8000000000000004E-3</v>
      </c>
    </row>
    <row r="4984" spans="1:7">
      <c r="A4984" s="1">
        <v>44125</v>
      </c>
      <c r="B4984" s="3">
        <v>1E-4</v>
      </c>
      <c r="C4984" s="4">
        <f t="shared" si="240"/>
        <v>0.45892295597484278</v>
      </c>
      <c r="D4984" s="2">
        <f t="shared" si="242"/>
        <v>1</v>
      </c>
      <c r="E4984" s="2">
        <f t="shared" si="242"/>
        <v>2</v>
      </c>
      <c r="F4984" s="2">
        <f t="shared" si="242"/>
        <v>2</v>
      </c>
      <c r="G4984" s="4">
        <f t="shared" si="241"/>
        <v>0</v>
      </c>
    </row>
    <row r="4985" spans="1:7">
      <c r="A4985" s="1">
        <v>44126</v>
      </c>
      <c r="B4985" s="3">
        <v>4.8999999999999998E-3</v>
      </c>
      <c r="C4985" s="4">
        <f t="shared" si="240"/>
        <v>0.69968553459119498</v>
      </c>
      <c r="D4985" s="2">
        <f t="shared" si="242"/>
        <v>2</v>
      </c>
      <c r="E4985" s="2">
        <f t="shared" si="242"/>
        <v>3</v>
      </c>
      <c r="F4985" s="2">
        <f t="shared" si="242"/>
        <v>3</v>
      </c>
      <c r="G4985" s="4">
        <f t="shared" si="241"/>
        <v>0</v>
      </c>
    </row>
    <row r="4986" spans="1:7">
      <c r="A4986" s="1">
        <v>44127</v>
      </c>
      <c r="B4986" s="3">
        <v>7.000000000000001E-4</v>
      </c>
      <c r="C4986" s="4">
        <f t="shared" si="240"/>
        <v>0.49351415094339623</v>
      </c>
      <c r="D4986" s="2">
        <f t="shared" si="242"/>
        <v>1</v>
      </c>
      <c r="E4986" s="2">
        <f t="shared" si="242"/>
        <v>2</v>
      </c>
      <c r="F4986" s="2">
        <f t="shared" si="242"/>
        <v>2</v>
      </c>
      <c r="G4986" s="4">
        <f t="shared" si="241"/>
        <v>0</v>
      </c>
    </row>
    <row r="4987" spans="1:7">
      <c r="A4987" s="1">
        <v>44130</v>
      </c>
      <c r="B4987" s="3">
        <v>-1.7000000000000001E-2</v>
      </c>
      <c r="C4987" s="4">
        <f t="shared" si="240"/>
        <v>7.4488993710691828E-2</v>
      </c>
      <c r="D4987" s="2">
        <f t="shared" si="242"/>
        <v>1</v>
      </c>
      <c r="E4987" s="2">
        <f t="shared" si="242"/>
        <v>1</v>
      </c>
      <c r="F4987" s="2">
        <f t="shared" si="242"/>
        <v>1</v>
      </c>
      <c r="G4987" s="4">
        <f t="shared" si="241"/>
        <v>0</v>
      </c>
    </row>
    <row r="4988" spans="1:7">
      <c r="A4988" s="1">
        <v>44131</v>
      </c>
      <c r="B4988" s="3">
        <v>-3.0999999999999999E-3</v>
      </c>
      <c r="C4988" s="4">
        <f t="shared" si="240"/>
        <v>0.3058176100628931</v>
      </c>
      <c r="D4988" s="2">
        <f t="shared" si="242"/>
        <v>1</v>
      </c>
      <c r="E4988" s="2">
        <f t="shared" si="242"/>
        <v>1</v>
      </c>
      <c r="F4988" s="2">
        <f t="shared" si="242"/>
        <v>2</v>
      </c>
      <c r="G4988" s="4">
        <f t="shared" si="241"/>
        <v>-3.0999999999999999E-3</v>
      </c>
    </row>
    <row r="4989" spans="1:7">
      <c r="A4989" s="1">
        <v>44132</v>
      </c>
      <c r="B4989" s="3">
        <v>-3.5499999999999997E-2</v>
      </c>
      <c r="C4989" s="4">
        <f t="shared" si="240"/>
        <v>1.434748427672956E-2</v>
      </c>
      <c r="D4989" s="2">
        <f t="shared" si="242"/>
        <v>1</v>
      </c>
      <c r="E4989" s="2">
        <f t="shared" si="242"/>
        <v>1</v>
      </c>
      <c r="F4989" s="2">
        <f t="shared" si="242"/>
        <v>1</v>
      </c>
      <c r="G4989" s="4">
        <f t="shared" si="241"/>
        <v>0</v>
      </c>
    </row>
    <row r="4990" spans="1:7">
      <c r="A4990" s="1">
        <v>44133</v>
      </c>
      <c r="B4990" s="3">
        <v>1.1899999999999999E-2</v>
      </c>
      <c r="C4990" s="4">
        <f t="shared" si="240"/>
        <v>0.87834119496855345</v>
      </c>
      <c r="D4990" s="2">
        <f t="shared" si="242"/>
        <v>2</v>
      </c>
      <c r="E4990" s="2">
        <f t="shared" si="242"/>
        <v>3</v>
      </c>
      <c r="F4990" s="2">
        <f t="shared" si="242"/>
        <v>4</v>
      </c>
      <c r="G4990" s="4">
        <f t="shared" si="241"/>
        <v>1.1899999999999999E-2</v>
      </c>
    </row>
    <row r="4991" spans="1:7">
      <c r="A4991" s="1">
        <v>44134</v>
      </c>
      <c r="B4991" s="3">
        <v>-1.1399999999999999E-2</v>
      </c>
      <c r="C4991" s="4">
        <f t="shared" si="240"/>
        <v>0.12814465408805031</v>
      </c>
      <c r="D4991" s="2">
        <f t="shared" si="242"/>
        <v>1</v>
      </c>
      <c r="E4991" s="2">
        <f t="shared" si="242"/>
        <v>1</v>
      </c>
      <c r="F4991" s="2">
        <f t="shared" si="242"/>
        <v>1</v>
      </c>
      <c r="G4991" s="4">
        <f t="shared" si="241"/>
        <v>0</v>
      </c>
    </row>
    <row r="4992" spans="1:7">
      <c r="A4992" s="1">
        <v>44137</v>
      </c>
      <c r="B4992" s="3">
        <v>1.1000000000000001E-2</v>
      </c>
      <c r="C4992" s="4">
        <f t="shared" si="240"/>
        <v>0.86379716981132071</v>
      </c>
      <c r="D4992" s="2">
        <f t="shared" si="242"/>
        <v>2</v>
      </c>
      <c r="E4992" s="2">
        <f t="shared" si="242"/>
        <v>3</v>
      </c>
      <c r="F4992" s="2">
        <f t="shared" si="242"/>
        <v>4</v>
      </c>
      <c r="G4992" s="4">
        <f t="shared" si="241"/>
        <v>1.1000000000000001E-2</v>
      </c>
    </row>
    <row r="4993" spans="1:7">
      <c r="A4993" s="1">
        <v>44138</v>
      </c>
      <c r="B4993" s="3">
        <v>1.8600000000000002E-2</v>
      </c>
      <c r="C4993" s="4">
        <f t="shared" si="240"/>
        <v>0.94830974842767291</v>
      </c>
      <c r="D4993" s="2">
        <f t="shared" si="242"/>
        <v>2</v>
      </c>
      <c r="E4993" s="2">
        <f t="shared" si="242"/>
        <v>3</v>
      </c>
      <c r="F4993" s="2">
        <f t="shared" si="242"/>
        <v>4</v>
      </c>
      <c r="G4993" s="4">
        <f t="shared" si="241"/>
        <v>0</v>
      </c>
    </row>
    <row r="4994" spans="1:7">
      <c r="A4994" s="1">
        <v>44139</v>
      </c>
      <c r="B4994" s="3">
        <v>2.2000000000000002E-2</v>
      </c>
      <c r="C4994" s="4">
        <f t="shared" si="240"/>
        <v>0.96265723270440251</v>
      </c>
      <c r="D4994" s="2">
        <f t="shared" si="242"/>
        <v>2</v>
      </c>
      <c r="E4994" s="2">
        <f t="shared" si="242"/>
        <v>3</v>
      </c>
      <c r="F4994" s="2">
        <f t="shared" si="242"/>
        <v>4</v>
      </c>
      <c r="G4994" s="4">
        <f t="shared" si="241"/>
        <v>0</v>
      </c>
    </row>
    <row r="4995" spans="1:7">
      <c r="A4995" s="1">
        <v>44140</v>
      </c>
      <c r="B4995" s="3">
        <v>2.0400000000000001E-2</v>
      </c>
      <c r="C4995" s="4">
        <f t="shared" si="240"/>
        <v>0.95597484276729561</v>
      </c>
      <c r="D4995" s="2">
        <f t="shared" si="242"/>
        <v>2</v>
      </c>
      <c r="E4995" s="2">
        <f t="shared" si="242"/>
        <v>3</v>
      </c>
      <c r="F4995" s="2">
        <f t="shared" si="242"/>
        <v>4</v>
      </c>
      <c r="G4995" s="4">
        <f t="shared" si="241"/>
        <v>0</v>
      </c>
    </row>
    <row r="4996" spans="1:7">
      <c r="A4996" s="1">
        <v>44141</v>
      </c>
      <c r="B4996" s="3">
        <v>-1.1000000000000001E-3</v>
      </c>
      <c r="C4996" s="4">
        <f t="shared" ref="C4996:C5059" si="243">RANK(B4996,$B$3:$B$5090,1)/$K$1</f>
        <v>0.38836477987421386</v>
      </c>
      <c r="D4996" s="2">
        <f t="shared" si="242"/>
        <v>1</v>
      </c>
      <c r="E4996" s="2">
        <f t="shared" si="242"/>
        <v>2</v>
      </c>
      <c r="F4996" s="2">
        <f t="shared" si="242"/>
        <v>2</v>
      </c>
      <c r="G4996" s="4">
        <f t="shared" si="241"/>
        <v>0</v>
      </c>
    </row>
    <row r="4997" spans="1:7">
      <c r="A4997" s="1">
        <v>44144</v>
      </c>
      <c r="B4997" s="3">
        <v>1.24E-2</v>
      </c>
      <c r="C4997" s="4">
        <f t="shared" si="243"/>
        <v>0.88895440251572322</v>
      </c>
      <c r="D4997" s="2">
        <f t="shared" si="242"/>
        <v>2</v>
      </c>
      <c r="E4997" s="2">
        <f t="shared" si="242"/>
        <v>3</v>
      </c>
      <c r="F4997" s="2">
        <f t="shared" si="242"/>
        <v>4</v>
      </c>
      <c r="G4997" s="4">
        <f t="shared" ref="G4997:G5060" si="244">IF(F4996=1,B4997,0)</f>
        <v>0</v>
      </c>
    </row>
    <row r="4998" spans="1:7">
      <c r="A4998" s="1">
        <v>44145</v>
      </c>
      <c r="B4998" s="3">
        <v>-8.9999999999999998E-4</v>
      </c>
      <c r="C4998" s="4">
        <f t="shared" si="243"/>
        <v>0.40074685534591192</v>
      </c>
      <c r="D4998" s="2">
        <f t="shared" si="242"/>
        <v>1</v>
      </c>
      <c r="E4998" s="2">
        <f t="shared" si="242"/>
        <v>2</v>
      </c>
      <c r="F4998" s="2">
        <f t="shared" si="242"/>
        <v>2</v>
      </c>
      <c r="G4998" s="4">
        <f t="shared" si="244"/>
        <v>0</v>
      </c>
    </row>
    <row r="4999" spans="1:7">
      <c r="A4999" s="1">
        <v>44146</v>
      </c>
      <c r="B4999" s="3">
        <v>7.7000000000000002E-3</v>
      </c>
      <c r="C4999" s="4">
        <f t="shared" si="243"/>
        <v>0.79029088050314467</v>
      </c>
      <c r="D4999" s="2">
        <f t="shared" si="242"/>
        <v>2</v>
      </c>
      <c r="E4999" s="2">
        <f t="shared" si="242"/>
        <v>3</v>
      </c>
      <c r="F4999" s="2">
        <f t="shared" si="242"/>
        <v>4</v>
      </c>
      <c r="G4999" s="4">
        <f t="shared" si="244"/>
        <v>0</v>
      </c>
    </row>
    <row r="5000" spans="1:7">
      <c r="A5000" s="1">
        <v>44147</v>
      </c>
      <c r="B5000" s="3">
        <v>-0.01</v>
      </c>
      <c r="C5000" s="4">
        <f t="shared" si="243"/>
        <v>0.14838836477987422</v>
      </c>
      <c r="D5000" s="2">
        <f t="shared" si="242"/>
        <v>1</v>
      </c>
      <c r="E5000" s="2">
        <f t="shared" si="242"/>
        <v>1</v>
      </c>
      <c r="F5000" s="2">
        <f t="shared" si="242"/>
        <v>1</v>
      </c>
      <c r="G5000" s="4">
        <f t="shared" si="244"/>
        <v>0</v>
      </c>
    </row>
    <row r="5001" spans="1:7">
      <c r="A5001" s="1">
        <v>44148</v>
      </c>
      <c r="B5001" s="3">
        <v>1.41E-2</v>
      </c>
      <c r="C5001" s="4">
        <f t="shared" si="243"/>
        <v>0.91077044025157228</v>
      </c>
      <c r="D5001" s="2">
        <f t="shared" si="242"/>
        <v>2</v>
      </c>
      <c r="E5001" s="2">
        <f t="shared" si="242"/>
        <v>3</v>
      </c>
      <c r="F5001" s="2">
        <f t="shared" si="242"/>
        <v>4</v>
      </c>
      <c r="G5001" s="4">
        <f t="shared" si="244"/>
        <v>1.41E-2</v>
      </c>
    </row>
    <row r="5002" spans="1:7">
      <c r="A5002" s="1">
        <v>44151</v>
      </c>
      <c r="B5002" s="3">
        <v>1.15E-2</v>
      </c>
      <c r="C5002" s="4">
        <f t="shared" si="243"/>
        <v>0.87185534591194969</v>
      </c>
      <c r="D5002" s="2">
        <f t="shared" si="242"/>
        <v>2</v>
      </c>
      <c r="E5002" s="2">
        <f t="shared" si="242"/>
        <v>3</v>
      </c>
      <c r="F5002" s="2">
        <f t="shared" si="242"/>
        <v>4</v>
      </c>
      <c r="G5002" s="4">
        <f t="shared" si="244"/>
        <v>0</v>
      </c>
    </row>
    <row r="5003" spans="1:7">
      <c r="A5003" s="1">
        <v>44152</v>
      </c>
      <c r="B5003" s="3">
        <v>-4.5000000000000005E-3</v>
      </c>
      <c r="C5003" s="4">
        <f t="shared" si="243"/>
        <v>0.25786163522012578</v>
      </c>
      <c r="D5003" s="2">
        <f t="shared" si="242"/>
        <v>1</v>
      </c>
      <c r="E5003" s="2">
        <f t="shared" si="242"/>
        <v>1</v>
      </c>
      <c r="F5003" s="2">
        <f t="shared" si="242"/>
        <v>2</v>
      </c>
      <c r="G5003" s="4">
        <f t="shared" si="244"/>
        <v>0</v>
      </c>
    </row>
    <row r="5004" spans="1:7">
      <c r="A5004" s="1">
        <v>44153</v>
      </c>
      <c r="B5004" s="3">
        <v>-1.1599999999999999E-2</v>
      </c>
      <c r="C5004" s="4">
        <f t="shared" si="243"/>
        <v>0.12637578616352202</v>
      </c>
      <c r="D5004" s="2">
        <f t="shared" si="242"/>
        <v>1</v>
      </c>
      <c r="E5004" s="2">
        <f t="shared" si="242"/>
        <v>1</v>
      </c>
      <c r="F5004" s="2">
        <f t="shared" si="242"/>
        <v>1</v>
      </c>
      <c r="G5004" s="4">
        <f t="shared" si="244"/>
        <v>0</v>
      </c>
    </row>
    <row r="5005" spans="1:7">
      <c r="A5005" s="1">
        <v>44154</v>
      </c>
      <c r="B5005" s="3">
        <v>4.1999999999999997E-3</v>
      </c>
      <c r="C5005" s="4">
        <f t="shared" si="243"/>
        <v>0.67059748427672961</v>
      </c>
      <c r="D5005" s="2">
        <f t="shared" si="242"/>
        <v>2</v>
      </c>
      <c r="E5005" s="2">
        <f t="shared" si="242"/>
        <v>3</v>
      </c>
      <c r="F5005" s="2">
        <f t="shared" si="242"/>
        <v>3</v>
      </c>
      <c r="G5005" s="4">
        <f t="shared" si="244"/>
        <v>4.1999999999999997E-3</v>
      </c>
    </row>
    <row r="5006" spans="1:7">
      <c r="A5006" s="1">
        <v>44155</v>
      </c>
      <c r="B5006" s="3">
        <v>-7.1999999999999998E-3</v>
      </c>
      <c r="C5006" s="4">
        <f t="shared" si="243"/>
        <v>0.19477201257861634</v>
      </c>
      <c r="D5006" s="2">
        <f t="shared" si="242"/>
        <v>1</v>
      </c>
      <c r="E5006" s="2">
        <f t="shared" si="242"/>
        <v>1</v>
      </c>
      <c r="F5006" s="2">
        <f t="shared" si="242"/>
        <v>1</v>
      </c>
      <c r="G5006" s="4">
        <f t="shared" si="244"/>
        <v>0</v>
      </c>
    </row>
    <row r="5007" spans="1:7">
      <c r="A5007" s="1">
        <v>44158</v>
      </c>
      <c r="B5007" s="3">
        <v>6.0999999999999995E-3</v>
      </c>
      <c r="C5007" s="4">
        <f t="shared" si="243"/>
        <v>0.7448899371069182</v>
      </c>
      <c r="D5007" s="2">
        <f t="shared" si="242"/>
        <v>2</v>
      </c>
      <c r="E5007" s="2">
        <f t="shared" si="242"/>
        <v>3</v>
      </c>
      <c r="F5007" s="2">
        <f t="shared" si="242"/>
        <v>3</v>
      </c>
      <c r="G5007" s="4">
        <f t="shared" si="244"/>
        <v>6.0999999999999995E-3</v>
      </c>
    </row>
    <row r="5008" spans="1:7">
      <c r="A5008" s="1">
        <v>44159</v>
      </c>
      <c r="B5008" s="3">
        <v>1.5900000000000001E-2</v>
      </c>
      <c r="C5008" s="4">
        <f t="shared" si="243"/>
        <v>0.92806603773584906</v>
      </c>
      <c r="D5008" s="2">
        <f t="shared" si="242"/>
        <v>2</v>
      </c>
      <c r="E5008" s="2">
        <f t="shared" si="242"/>
        <v>3</v>
      </c>
      <c r="F5008" s="2">
        <f t="shared" si="242"/>
        <v>4</v>
      </c>
      <c r="G5008" s="4">
        <f t="shared" si="244"/>
        <v>0</v>
      </c>
    </row>
    <row r="5009" spans="1:7">
      <c r="A5009" s="1">
        <v>44160</v>
      </c>
      <c r="B5009" s="3">
        <v>-1.5E-3</v>
      </c>
      <c r="C5009" s="4">
        <f t="shared" si="243"/>
        <v>0.3665487421383648</v>
      </c>
      <c r="D5009" s="2">
        <f t="shared" si="242"/>
        <v>1</v>
      </c>
      <c r="E5009" s="2">
        <f t="shared" si="242"/>
        <v>2</v>
      </c>
      <c r="F5009" s="2">
        <f t="shared" si="242"/>
        <v>2</v>
      </c>
      <c r="G5009" s="4">
        <f t="shared" si="244"/>
        <v>0</v>
      </c>
    </row>
    <row r="5010" spans="1:7">
      <c r="A5010" s="1">
        <v>44162</v>
      </c>
      <c r="B5010" s="3">
        <v>2.5999999999999999E-3</v>
      </c>
      <c r="C5010" s="4">
        <f t="shared" si="243"/>
        <v>0.5988600628930818</v>
      </c>
      <c r="D5010" s="2">
        <f t="shared" si="242"/>
        <v>2</v>
      </c>
      <c r="E5010" s="2">
        <f t="shared" si="242"/>
        <v>2</v>
      </c>
      <c r="F5010" s="2">
        <f t="shared" si="242"/>
        <v>3</v>
      </c>
      <c r="G5010" s="4">
        <f t="shared" si="244"/>
        <v>0</v>
      </c>
    </row>
    <row r="5011" spans="1:7">
      <c r="A5011" s="1">
        <v>44165</v>
      </c>
      <c r="B5011" s="3">
        <v>-3.7000000000000002E-3</v>
      </c>
      <c r="C5011" s="4">
        <f t="shared" si="243"/>
        <v>0.28321540880503143</v>
      </c>
      <c r="D5011" s="2">
        <f t="shared" ref="D5011:F5074" si="245">ROUNDDOWN($C5011*D$2,0) - IF(MOD($C5011*D$2,1)=0,1,0) + 1</f>
        <v>1</v>
      </c>
      <c r="E5011" s="2">
        <f t="shared" si="245"/>
        <v>1</v>
      </c>
      <c r="F5011" s="2">
        <f t="shared" si="245"/>
        <v>2</v>
      </c>
      <c r="G5011" s="4">
        <f t="shared" si="244"/>
        <v>0</v>
      </c>
    </row>
    <row r="5012" spans="1:7">
      <c r="A5012" s="1">
        <v>44166</v>
      </c>
      <c r="B5012" s="3">
        <v>1.03E-2</v>
      </c>
      <c r="C5012" s="4">
        <f t="shared" si="243"/>
        <v>0.85161163522012584</v>
      </c>
      <c r="D5012" s="2">
        <f t="shared" si="245"/>
        <v>2</v>
      </c>
      <c r="E5012" s="2">
        <f t="shared" si="245"/>
        <v>3</v>
      </c>
      <c r="F5012" s="2">
        <f t="shared" si="245"/>
        <v>4</v>
      </c>
      <c r="G5012" s="4">
        <f t="shared" si="244"/>
        <v>0</v>
      </c>
    </row>
    <row r="5013" spans="1:7">
      <c r="A5013" s="1">
        <v>44167</v>
      </c>
      <c r="B5013" s="3">
        <v>1.9E-3</v>
      </c>
      <c r="C5013" s="4">
        <f t="shared" si="243"/>
        <v>0.56269654088050314</v>
      </c>
      <c r="D5013" s="2">
        <f t="shared" si="245"/>
        <v>2</v>
      </c>
      <c r="E5013" s="2">
        <f t="shared" si="245"/>
        <v>2</v>
      </c>
      <c r="F5013" s="2">
        <f t="shared" si="245"/>
        <v>3</v>
      </c>
      <c r="G5013" s="4">
        <f t="shared" si="244"/>
        <v>0</v>
      </c>
    </row>
    <row r="5014" spans="1:7">
      <c r="A5014" s="1">
        <v>44168</v>
      </c>
      <c r="B5014" s="3">
        <v>-8.0000000000000004E-4</v>
      </c>
      <c r="C5014" s="4">
        <f t="shared" si="243"/>
        <v>0.40546383647798739</v>
      </c>
      <c r="D5014" s="2">
        <f t="shared" si="245"/>
        <v>1</v>
      </c>
      <c r="E5014" s="2">
        <f t="shared" si="245"/>
        <v>2</v>
      </c>
      <c r="F5014" s="2">
        <f t="shared" si="245"/>
        <v>2</v>
      </c>
      <c r="G5014" s="4">
        <f t="shared" si="244"/>
        <v>0</v>
      </c>
    </row>
    <row r="5015" spans="1:7">
      <c r="A5015" s="1">
        <v>44169</v>
      </c>
      <c r="B5015" s="3">
        <v>9.1999999999999998E-3</v>
      </c>
      <c r="C5015" s="4">
        <f t="shared" si="243"/>
        <v>0.82625786163522008</v>
      </c>
      <c r="D5015" s="2">
        <f t="shared" si="245"/>
        <v>2</v>
      </c>
      <c r="E5015" s="2">
        <f t="shared" si="245"/>
        <v>3</v>
      </c>
      <c r="F5015" s="2">
        <f t="shared" si="245"/>
        <v>4</v>
      </c>
      <c r="G5015" s="4">
        <f t="shared" si="244"/>
        <v>0</v>
      </c>
    </row>
    <row r="5016" spans="1:7">
      <c r="A5016" s="1">
        <v>44172</v>
      </c>
      <c r="B5016" s="3">
        <v>-2E-3</v>
      </c>
      <c r="C5016" s="4">
        <f t="shared" si="243"/>
        <v>0.34433962264150941</v>
      </c>
      <c r="D5016" s="2">
        <f t="shared" si="245"/>
        <v>1</v>
      </c>
      <c r="E5016" s="2">
        <f t="shared" si="245"/>
        <v>2</v>
      </c>
      <c r="F5016" s="2">
        <f t="shared" si="245"/>
        <v>2</v>
      </c>
      <c r="G5016" s="4">
        <f t="shared" si="244"/>
        <v>0</v>
      </c>
    </row>
    <row r="5017" spans="1:7">
      <c r="A5017" s="1">
        <v>44173</v>
      </c>
      <c r="B5017" s="3">
        <v>3.0999999999999999E-3</v>
      </c>
      <c r="C5017" s="4">
        <f t="shared" si="243"/>
        <v>0.61890723270440251</v>
      </c>
      <c r="D5017" s="2">
        <f t="shared" si="245"/>
        <v>2</v>
      </c>
      <c r="E5017" s="2">
        <f t="shared" si="245"/>
        <v>2</v>
      </c>
      <c r="F5017" s="2">
        <f t="shared" si="245"/>
        <v>3</v>
      </c>
      <c r="G5017" s="4">
        <f t="shared" si="244"/>
        <v>0</v>
      </c>
    </row>
    <row r="5018" spans="1:7">
      <c r="A5018" s="1">
        <v>44174</v>
      </c>
      <c r="B5018" s="3">
        <v>-8.0000000000000002E-3</v>
      </c>
      <c r="C5018" s="4">
        <f t="shared" si="243"/>
        <v>0.18140723270440251</v>
      </c>
      <c r="D5018" s="2">
        <f t="shared" si="245"/>
        <v>1</v>
      </c>
      <c r="E5018" s="2">
        <f t="shared" si="245"/>
        <v>1</v>
      </c>
      <c r="F5018" s="2">
        <f t="shared" si="245"/>
        <v>1</v>
      </c>
      <c r="G5018" s="4">
        <f t="shared" si="244"/>
        <v>0</v>
      </c>
    </row>
    <row r="5019" spans="1:7">
      <c r="A5019" s="1">
        <v>44175</v>
      </c>
      <c r="B5019" s="3">
        <v>-1.1000000000000001E-3</v>
      </c>
      <c r="C5019" s="4">
        <f t="shared" si="243"/>
        <v>0.38836477987421386</v>
      </c>
      <c r="D5019" s="2">
        <f t="shared" si="245"/>
        <v>1</v>
      </c>
      <c r="E5019" s="2">
        <f t="shared" si="245"/>
        <v>2</v>
      </c>
      <c r="F5019" s="2">
        <f t="shared" si="245"/>
        <v>2</v>
      </c>
      <c r="G5019" s="4">
        <f t="shared" si="244"/>
        <v>-1.1000000000000001E-3</v>
      </c>
    </row>
    <row r="5020" spans="1:7">
      <c r="A5020" s="1">
        <v>44176</v>
      </c>
      <c r="B5020" s="3">
        <v>-2E-3</v>
      </c>
      <c r="C5020" s="4">
        <f t="shared" si="243"/>
        <v>0.34433962264150941</v>
      </c>
      <c r="D5020" s="2">
        <f t="shared" si="245"/>
        <v>1</v>
      </c>
      <c r="E5020" s="2">
        <f t="shared" si="245"/>
        <v>2</v>
      </c>
      <c r="F5020" s="2">
        <f t="shared" si="245"/>
        <v>2</v>
      </c>
      <c r="G5020" s="4">
        <f t="shared" si="244"/>
        <v>0</v>
      </c>
    </row>
    <row r="5021" spans="1:7">
      <c r="A5021" s="1">
        <v>44179</v>
      </c>
      <c r="B5021" s="3">
        <v>-4.0000000000000001E-3</v>
      </c>
      <c r="C5021" s="4">
        <f t="shared" si="243"/>
        <v>0.27417452830188677</v>
      </c>
      <c r="D5021" s="2">
        <f t="shared" si="245"/>
        <v>1</v>
      </c>
      <c r="E5021" s="2">
        <f t="shared" si="245"/>
        <v>1</v>
      </c>
      <c r="F5021" s="2">
        <f t="shared" si="245"/>
        <v>2</v>
      </c>
      <c r="G5021" s="4">
        <f t="shared" si="244"/>
        <v>0</v>
      </c>
    </row>
    <row r="5022" spans="1:7">
      <c r="A5022" s="1">
        <v>44180</v>
      </c>
      <c r="B5022" s="3">
        <v>1.32E-2</v>
      </c>
      <c r="C5022" s="4">
        <f t="shared" si="243"/>
        <v>0.89917452830188682</v>
      </c>
      <c r="D5022" s="2">
        <f t="shared" si="245"/>
        <v>2</v>
      </c>
      <c r="E5022" s="2">
        <f t="shared" si="245"/>
        <v>3</v>
      </c>
      <c r="F5022" s="2">
        <f t="shared" si="245"/>
        <v>4</v>
      </c>
      <c r="G5022" s="4">
        <f t="shared" si="244"/>
        <v>0</v>
      </c>
    </row>
    <row r="5023" spans="1:7">
      <c r="A5023" s="1">
        <v>44181</v>
      </c>
      <c r="B5023" s="3">
        <v>1.7000000000000001E-3</v>
      </c>
      <c r="C5023" s="4">
        <f t="shared" si="243"/>
        <v>0.55267295597484278</v>
      </c>
      <c r="D5023" s="2">
        <f t="shared" si="245"/>
        <v>2</v>
      </c>
      <c r="E5023" s="2">
        <f t="shared" si="245"/>
        <v>2</v>
      </c>
      <c r="F5023" s="2">
        <f t="shared" si="245"/>
        <v>3</v>
      </c>
      <c r="G5023" s="4">
        <f t="shared" si="244"/>
        <v>0</v>
      </c>
    </row>
    <row r="5024" spans="1:7">
      <c r="A5024" s="1">
        <v>44182</v>
      </c>
      <c r="B5024" s="3">
        <v>5.1999999999999998E-3</v>
      </c>
      <c r="C5024" s="4">
        <f t="shared" si="243"/>
        <v>0.71108490566037741</v>
      </c>
      <c r="D5024" s="2">
        <f t="shared" si="245"/>
        <v>2</v>
      </c>
      <c r="E5024" s="2">
        <f t="shared" si="245"/>
        <v>3</v>
      </c>
      <c r="F5024" s="2">
        <f t="shared" si="245"/>
        <v>3</v>
      </c>
      <c r="G5024" s="4">
        <f t="shared" si="244"/>
        <v>0</v>
      </c>
    </row>
    <row r="5025" spans="1:7">
      <c r="A5025" s="1">
        <v>44183</v>
      </c>
      <c r="B5025" s="3">
        <v>-1.8E-3</v>
      </c>
      <c r="C5025" s="4">
        <f t="shared" si="243"/>
        <v>0.35259433962264153</v>
      </c>
      <c r="D5025" s="2">
        <f t="shared" si="245"/>
        <v>1</v>
      </c>
      <c r="E5025" s="2">
        <f t="shared" si="245"/>
        <v>2</v>
      </c>
      <c r="F5025" s="2">
        <f t="shared" si="245"/>
        <v>2</v>
      </c>
      <c r="G5025" s="4">
        <f t="shared" si="244"/>
        <v>0</v>
      </c>
    </row>
    <row r="5026" spans="1:7">
      <c r="A5026" s="1">
        <v>44186</v>
      </c>
      <c r="B5026" s="3">
        <v>-5.5000000000000005E-3</v>
      </c>
      <c r="C5026" s="4">
        <f t="shared" si="243"/>
        <v>0.23172169811320756</v>
      </c>
      <c r="D5026" s="2">
        <f t="shared" si="245"/>
        <v>1</v>
      </c>
      <c r="E5026" s="2">
        <f t="shared" si="245"/>
        <v>1</v>
      </c>
      <c r="F5026" s="2">
        <f t="shared" si="245"/>
        <v>1</v>
      </c>
      <c r="G5026" s="4">
        <f t="shared" si="244"/>
        <v>0</v>
      </c>
    </row>
    <row r="5027" spans="1:7">
      <c r="A5027" s="1">
        <v>44187</v>
      </c>
      <c r="B5027" s="3">
        <v>-2.3E-3</v>
      </c>
      <c r="C5027" s="4">
        <f t="shared" si="243"/>
        <v>0.33117138364779874</v>
      </c>
      <c r="D5027" s="2">
        <f t="shared" si="245"/>
        <v>1</v>
      </c>
      <c r="E5027" s="2">
        <f t="shared" si="245"/>
        <v>1</v>
      </c>
      <c r="F5027" s="2">
        <f t="shared" si="245"/>
        <v>2</v>
      </c>
      <c r="G5027" s="4">
        <f t="shared" si="244"/>
        <v>-2.3E-3</v>
      </c>
    </row>
    <row r="5028" spans="1:7">
      <c r="A5028" s="1">
        <v>44188</v>
      </c>
      <c r="B5028" s="3">
        <v>1.1999999999999999E-3</v>
      </c>
      <c r="C5028" s="4">
        <f t="shared" si="243"/>
        <v>0.52771226415094341</v>
      </c>
      <c r="D5028" s="2">
        <f t="shared" si="245"/>
        <v>2</v>
      </c>
      <c r="E5028" s="2">
        <f t="shared" si="245"/>
        <v>2</v>
      </c>
      <c r="F5028" s="2">
        <f t="shared" si="245"/>
        <v>3</v>
      </c>
      <c r="G5028" s="4">
        <f t="shared" si="244"/>
        <v>0</v>
      </c>
    </row>
    <row r="5029" spans="1:7">
      <c r="A5029" s="1">
        <v>44189</v>
      </c>
      <c r="B5029" s="3">
        <v>3.7000000000000002E-3</v>
      </c>
      <c r="C5029" s="4">
        <f t="shared" si="243"/>
        <v>0.64917452830188682</v>
      </c>
      <c r="D5029" s="2">
        <f t="shared" si="245"/>
        <v>2</v>
      </c>
      <c r="E5029" s="2">
        <f t="shared" si="245"/>
        <v>2</v>
      </c>
      <c r="F5029" s="2">
        <f t="shared" si="245"/>
        <v>3</v>
      </c>
      <c r="G5029" s="4">
        <f t="shared" si="244"/>
        <v>0</v>
      </c>
    </row>
    <row r="5030" spans="1:7">
      <c r="A5030" s="1">
        <v>44193</v>
      </c>
      <c r="B5030" s="3">
        <v>8.8000000000000005E-3</v>
      </c>
      <c r="C5030" s="4">
        <f t="shared" si="243"/>
        <v>0.81839622641509435</v>
      </c>
      <c r="D5030" s="2">
        <f t="shared" si="245"/>
        <v>2</v>
      </c>
      <c r="E5030" s="2">
        <f t="shared" si="245"/>
        <v>3</v>
      </c>
      <c r="F5030" s="2">
        <f t="shared" si="245"/>
        <v>4</v>
      </c>
      <c r="G5030" s="4">
        <f t="shared" si="244"/>
        <v>0</v>
      </c>
    </row>
    <row r="5031" spans="1:7">
      <c r="A5031" s="1">
        <v>44194</v>
      </c>
      <c r="B5031" s="3">
        <v>-2E-3</v>
      </c>
      <c r="C5031" s="4">
        <f t="shared" si="243"/>
        <v>0.34433962264150941</v>
      </c>
      <c r="D5031" s="2">
        <f t="shared" si="245"/>
        <v>1</v>
      </c>
      <c r="E5031" s="2">
        <f t="shared" si="245"/>
        <v>2</v>
      </c>
      <c r="F5031" s="2">
        <f t="shared" si="245"/>
        <v>2</v>
      </c>
      <c r="G5031" s="4">
        <f t="shared" si="244"/>
        <v>0</v>
      </c>
    </row>
    <row r="5032" spans="1:7">
      <c r="A5032" s="1">
        <v>44195</v>
      </c>
      <c r="B5032" s="3">
        <v>1.1000000000000001E-3</v>
      </c>
      <c r="C5032" s="4">
        <f t="shared" si="243"/>
        <v>0.51985062893081757</v>
      </c>
      <c r="D5032" s="2">
        <f t="shared" si="245"/>
        <v>2</v>
      </c>
      <c r="E5032" s="2">
        <f t="shared" si="245"/>
        <v>2</v>
      </c>
      <c r="F5032" s="2">
        <f t="shared" si="245"/>
        <v>3</v>
      </c>
      <c r="G5032" s="4">
        <f t="shared" si="244"/>
        <v>0</v>
      </c>
    </row>
    <row r="5033" spans="1:7">
      <c r="A5033" s="1">
        <v>44196</v>
      </c>
      <c r="B5033" s="3">
        <v>6.6E-3</v>
      </c>
      <c r="C5033" s="4">
        <f t="shared" si="243"/>
        <v>0.75845125786163525</v>
      </c>
      <c r="D5033" s="2">
        <f t="shared" si="245"/>
        <v>2</v>
      </c>
      <c r="E5033" s="2">
        <f t="shared" si="245"/>
        <v>3</v>
      </c>
      <c r="F5033" s="2">
        <f t="shared" si="245"/>
        <v>4</v>
      </c>
      <c r="G5033" s="4">
        <f t="shared" si="244"/>
        <v>0</v>
      </c>
    </row>
    <row r="5034" spans="1:7">
      <c r="A5034" s="1">
        <v>44200</v>
      </c>
      <c r="B5034" s="3">
        <v>-1.5100000000000001E-2</v>
      </c>
      <c r="C5034" s="4">
        <f t="shared" si="243"/>
        <v>8.9819182389937108E-2</v>
      </c>
      <c r="D5034" s="2">
        <f t="shared" si="245"/>
        <v>1</v>
      </c>
      <c r="E5034" s="2">
        <f t="shared" si="245"/>
        <v>1</v>
      </c>
      <c r="F5034" s="2">
        <f t="shared" si="245"/>
        <v>1</v>
      </c>
      <c r="G5034" s="4">
        <f t="shared" si="244"/>
        <v>0</v>
      </c>
    </row>
    <row r="5035" spans="1:7">
      <c r="A5035" s="1">
        <v>44201</v>
      </c>
      <c r="B5035" s="3">
        <v>7.0999999999999995E-3</v>
      </c>
      <c r="C5035" s="4">
        <f t="shared" si="243"/>
        <v>0.77279874213836475</v>
      </c>
      <c r="D5035" s="2">
        <f t="shared" si="245"/>
        <v>2</v>
      </c>
      <c r="E5035" s="2">
        <f t="shared" si="245"/>
        <v>3</v>
      </c>
      <c r="F5035" s="2">
        <f t="shared" si="245"/>
        <v>4</v>
      </c>
      <c r="G5035" s="4">
        <f t="shared" si="244"/>
        <v>7.0999999999999995E-3</v>
      </c>
    </row>
    <row r="5036" spans="1:7">
      <c r="A5036" s="1">
        <v>44202</v>
      </c>
      <c r="B5036" s="3">
        <v>6.0000000000000001E-3</v>
      </c>
      <c r="C5036" s="4">
        <f t="shared" si="243"/>
        <v>0.73977987421383651</v>
      </c>
      <c r="D5036" s="2">
        <f t="shared" si="245"/>
        <v>2</v>
      </c>
      <c r="E5036" s="2">
        <f t="shared" si="245"/>
        <v>3</v>
      </c>
      <c r="F5036" s="2">
        <f t="shared" si="245"/>
        <v>3</v>
      </c>
      <c r="G5036" s="4">
        <f t="shared" si="244"/>
        <v>0</v>
      </c>
    </row>
    <row r="5037" spans="1:7">
      <c r="A5037" s="1">
        <v>44203</v>
      </c>
      <c r="B5037" s="3">
        <v>1.47E-2</v>
      </c>
      <c r="C5037" s="4">
        <f t="shared" si="243"/>
        <v>0.9180424528301887</v>
      </c>
      <c r="D5037" s="2">
        <f t="shared" si="245"/>
        <v>2</v>
      </c>
      <c r="E5037" s="2">
        <f t="shared" si="245"/>
        <v>3</v>
      </c>
      <c r="F5037" s="2">
        <f t="shared" si="245"/>
        <v>4</v>
      </c>
      <c r="G5037" s="4">
        <f t="shared" si="244"/>
        <v>0</v>
      </c>
    </row>
    <row r="5038" spans="1:7">
      <c r="A5038" s="1">
        <v>44204</v>
      </c>
      <c r="B5038" s="3">
        <v>5.7999999999999996E-3</v>
      </c>
      <c r="C5038" s="4">
        <f t="shared" si="243"/>
        <v>0.73231132075471694</v>
      </c>
      <c r="D5038" s="2">
        <f t="shared" si="245"/>
        <v>2</v>
      </c>
      <c r="E5038" s="2">
        <f t="shared" si="245"/>
        <v>3</v>
      </c>
      <c r="F5038" s="2">
        <f t="shared" si="245"/>
        <v>3</v>
      </c>
      <c r="G5038" s="4">
        <f t="shared" si="244"/>
        <v>0</v>
      </c>
    </row>
    <row r="5039" spans="1:7">
      <c r="A5039" s="1">
        <v>44207</v>
      </c>
      <c r="B5039" s="3">
        <v>-6.7000000000000002E-3</v>
      </c>
      <c r="C5039" s="4">
        <f t="shared" si="243"/>
        <v>0.20794025157232704</v>
      </c>
      <c r="D5039" s="2">
        <f t="shared" si="245"/>
        <v>1</v>
      </c>
      <c r="E5039" s="2">
        <f t="shared" si="245"/>
        <v>1</v>
      </c>
      <c r="F5039" s="2">
        <f t="shared" si="245"/>
        <v>1</v>
      </c>
      <c r="G5039" s="4">
        <f t="shared" si="244"/>
        <v>0</v>
      </c>
    </row>
    <row r="5040" spans="1:7">
      <c r="A5040" s="1">
        <v>44208</v>
      </c>
      <c r="B5040" s="3">
        <v>7.000000000000001E-4</v>
      </c>
      <c r="C5040" s="4">
        <f t="shared" si="243"/>
        <v>0.49351415094339623</v>
      </c>
      <c r="D5040" s="2">
        <f t="shared" si="245"/>
        <v>1</v>
      </c>
      <c r="E5040" s="2">
        <f t="shared" si="245"/>
        <v>2</v>
      </c>
      <c r="F5040" s="2">
        <f t="shared" si="245"/>
        <v>2</v>
      </c>
      <c r="G5040" s="4">
        <f t="shared" si="244"/>
        <v>7.000000000000001E-4</v>
      </c>
    </row>
    <row r="5041" spans="1:7">
      <c r="A5041" s="1">
        <v>44209</v>
      </c>
      <c r="B5041" s="3">
        <v>2.3999999999999998E-3</v>
      </c>
      <c r="C5041" s="4">
        <f t="shared" si="243"/>
        <v>0.58922955974842772</v>
      </c>
      <c r="D5041" s="2">
        <f t="shared" si="245"/>
        <v>2</v>
      </c>
      <c r="E5041" s="2">
        <f t="shared" si="245"/>
        <v>2</v>
      </c>
      <c r="F5041" s="2">
        <f t="shared" si="245"/>
        <v>3</v>
      </c>
      <c r="G5041" s="4">
        <f t="shared" si="244"/>
        <v>0</v>
      </c>
    </row>
    <row r="5042" spans="1:7">
      <c r="A5042" s="1">
        <v>44210</v>
      </c>
      <c r="B5042" s="3">
        <v>-3.3E-3</v>
      </c>
      <c r="C5042" s="4">
        <f t="shared" si="243"/>
        <v>0.29716981132075471</v>
      </c>
      <c r="D5042" s="2">
        <f t="shared" si="245"/>
        <v>1</v>
      </c>
      <c r="E5042" s="2">
        <f t="shared" si="245"/>
        <v>1</v>
      </c>
      <c r="F5042" s="2">
        <f t="shared" si="245"/>
        <v>2</v>
      </c>
      <c r="G5042" s="4">
        <f t="shared" si="244"/>
        <v>0</v>
      </c>
    </row>
    <row r="5043" spans="1:7">
      <c r="A5043" s="1">
        <v>44211</v>
      </c>
      <c r="B5043" s="3">
        <v>-7.7000000000000002E-3</v>
      </c>
      <c r="C5043" s="4">
        <f t="shared" si="243"/>
        <v>0.18573113207547171</v>
      </c>
      <c r="D5043" s="2">
        <f t="shared" si="245"/>
        <v>1</v>
      </c>
      <c r="E5043" s="2">
        <f t="shared" si="245"/>
        <v>1</v>
      </c>
      <c r="F5043" s="2">
        <f t="shared" si="245"/>
        <v>1</v>
      </c>
      <c r="G5043" s="4">
        <f t="shared" si="244"/>
        <v>0</v>
      </c>
    </row>
    <row r="5044" spans="1:7">
      <c r="A5044" s="1">
        <v>44215</v>
      </c>
      <c r="B5044" s="3">
        <v>7.4999999999999997E-3</v>
      </c>
      <c r="C5044" s="4">
        <f t="shared" si="243"/>
        <v>0.78341194968553463</v>
      </c>
      <c r="D5044" s="2">
        <f t="shared" si="245"/>
        <v>2</v>
      </c>
      <c r="E5044" s="2">
        <f t="shared" si="245"/>
        <v>3</v>
      </c>
      <c r="F5044" s="2">
        <f t="shared" si="245"/>
        <v>4</v>
      </c>
      <c r="G5044" s="4">
        <f t="shared" si="244"/>
        <v>7.4999999999999997E-3</v>
      </c>
    </row>
    <row r="5045" spans="1:7">
      <c r="A5045" s="1">
        <v>44216</v>
      </c>
      <c r="B5045" s="3">
        <v>1.44E-2</v>
      </c>
      <c r="C5045" s="4">
        <f t="shared" si="243"/>
        <v>0.91509433962264153</v>
      </c>
      <c r="D5045" s="2">
        <f t="shared" si="245"/>
        <v>2</v>
      </c>
      <c r="E5045" s="2">
        <f t="shared" si="245"/>
        <v>3</v>
      </c>
      <c r="F5045" s="2">
        <f t="shared" si="245"/>
        <v>4</v>
      </c>
      <c r="G5045" s="4">
        <f t="shared" si="244"/>
        <v>0</v>
      </c>
    </row>
    <row r="5046" spans="1:7">
      <c r="A5046" s="1">
        <v>44217</v>
      </c>
      <c r="B5046" s="3">
        <v>2.9999999999999997E-4</v>
      </c>
      <c r="C5046" s="4">
        <f t="shared" si="243"/>
        <v>0.47169811320754718</v>
      </c>
      <c r="D5046" s="2">
        <f t="shared" si="245"/>
        <v>1</v>
      </c>
      <c r="E5046" s="2">
        <f t="shared" si="245"/>
        <v>2</v>
      </c>
      <c r="F5046" s="2">
        <f t="shared" si="245"/>
        <v>2</v>
      </c>
      <c r="G5046" s="4">
        <f t="shared" si="244"/>
        <v>0</v>
      </c>
    </row>
    <row r="5047" spans="1:7">
      <c r="A5047" s="1">
        <v>44218</v>
      </c>
      <c r="B5047" s="3">
        <v>-3.0999999999999999E-3</v>
      </c>
      <c r="C5047" s="4">
        <f t="shared" si="243"/>
        <v>0.3058176100628931</v>
      </c>
      <c r="D5047" s="2">
        <f t="shared" si="245"/>
        <v>1</v>
      </c>
      <c r="E5047" s="2">
        <f t="shared" si="245"/>
        <v>1</v>
      </c>
      <c r="F5047" s="2">
        <f t="shared" si="245"/>
        <v>2</v>
      </c>
      <c r="G5047" s="4">
        <f t="shared" si="244"/>
        <v>0</v>
      </c>
    </row>
    <row r="5048" spans="1:7">
      <c r="A5048" s="1">
        <v>44221</v>
      </c>
      <c r="B5048" s="3">
        <v>3.7000000000000002E-3</v>
      </c>
      <c r="C5048" s="4">
        <f t="shared" si="243"/>
        <v>0.64917452830188682</v>
      </c>
      <c r="D5048" s="2">
        <f t="shared" si="245"/>
        <v>2</v>
      </c>
      <c r="E5048" s="2">
        <f t="shared" si="245"/>
        <v>2</v>
      </c>
      <c r="F5048" s="2">
        <f t="shared" si="245"/>
        <v>3</v>
      </c>
      <c r="G5048" s="4">
        <f t="shared" si="244"/>
        <v>0</v>
      </c>
    </row>
    <row r="5049" spans="1:7">
      <c r="A5049" s="1">
        <v>44222</v>
      </c>
      <c r="B5049" s="3">
        <v>-1.6000000000000001E-3</v>
      </c>
      <c r="C5049" s="4">
        <f t="shared" si="243"/>
        <v>0.36124213836477986</v>
      </c>
      <c r="D5049" s="2">
        <f t="shared" si="245"/>
        <v>1</v>
      </c>
      <c r="E5049" s="2">
        <f t="shared" si="245"/>
        <v>2</v>
      </c>
      <c r="F5049" s="2">
        <f t="shared" si="245"/>
        <v>2</v>
      </c>
      <c r="G5049" s="4">
        <f t="shared" si="244"/>
        <v>0</v>
      </c>
    </row>
    <row r="5050" spans="1:7">
      <c r="A5050" s="1">
        <v>44223</v>
      </c>
      <c r="B5050" s="3">
        <v>-2.5600000000000001E-2</v>
      </c>
      <c r="C5050" s="4">
        <f t="shared" si="243"/>
        <v>3.4394654088050314E-2</v>
      </c>
      <c r="D5050" s="2">
        <f t="shared" si="245"/>
        <v>1</v>
      </c>
      <c r="E5050" s="2">
        <f t="shared" si="245"/>
        <v>1</v>
      </c>
      <c r="F5050" s="2">
        <f t="shared" si="245"/>
        <v>1</v>
      </c>
      <c r="G5050" s="4">
        <f t="shared" si="244"/>
        <v>0</v>
      </c>
    </row>
    <row r="5051" spans="1:7">
      <c r="A5051" s="1">
        <v>44224</v>
      </c>
      <c r="B5051" s="3">
        <v>9.3999999999999986E-3</v>
      </c>
      <c r="C5051" s="4">
        <f t="shared" si="243"/>
        <v>0.83097484276729561</v>
      </c>
      <c r="D5051" s="2">
        <f t="shared" si="245"/>
        <v>2</v>
      </c>
      <c r="E5051" s="2">
        <f t="shared" si="245"/>
        <v>3</v>
      </c>
      <c r="F5051" s="2">
        <f t="shared" si="245"/>
        <v>4</v>
      </c>
      <c r="G5051" s="4">
        <f t="shared" si="244"/>
        <v>9.3999999999999986E-3</v>
      </c>
    </row>
    <row r="5052" spans="1:7">
      <c r="A5052" s="1">
        <v>44225</v>
      </c>
      <c r="B5052" s="3">
        <v>-1.9599999999999999E-2</v>
      </c>
      <c r="C5052" s="4">
        <f t="shared" si="243"/>
        <v>6.0927672955974843E-2</v>
      </c>
      <c r="D5052" s="2">
        <f t="shared" si="245"/>
        <v>1</v>
      </c>
      <c r="E5052" s="2">
        <f t="shared" si="245"/>
        <v>1</v>
      </c>
      <c r="F5052" s="2">
        <f t="shared" si="245"/>
        <v>1</v>
      </c>
      <c r="G5052" s="4">
        <f t="shared" si="244"/>
        <v>0</v>
      </c>
    </row>
    <row r="5053" spans="1:7">
      <c r="A5053" s="1">
        <v>44228</v>
      </c>
      <c r="B5053" s="3">
        <v>1.6399999999999998E-2</v>
      </c>
      <c r="C5053" s="4">
        <f t="shared" si="243"/>
        <v>0.93180031446540879</v>
      </c>
      <c r="D5053" s="2">
        <f t="shared" si="245"/>
        <v>2</v>
      </c>
      <c r="E5053" s="2">
        <f t="shared" si="245"/>
        <v>3</v>
      </c>
      <c r="F5053" s="2">
        <f t="shared" si="245"/>
        <v>4</v>
      </c>
      <c r="G5053" s="4">
        <f t="shared" si="244"/>
        <v>1.6399999999999998E-2</v>
      </c>
    </row>
    <row r="5054" spans="1:7">
      <c r="A5054" s="1">
        <v>44229</v>
      </c>
      <c r="B5054" s="3">
        <v>1.3999999999999999E-2</v>
      </c>
      <c r="C5054" s="4">
        <f t="shared" si="243"/>
        <v>0.91018081761006286</v>
      </c>
      <c r="D5054" s="2">
        <f t="shared" si="245"/>
        <v>2</v>
      </c>
      <c r="E5054" s="2">
        <f t="shared" si="245"/>
        <v>3</v>
      </c>
      <c r="F5054" s="2">
        <f t="shared" si="245"/>
        <v>4</v>
      </c>
      <c r="G5054" s="4">
        <f t="shared" si="244"/>
        <v>0</v>
      </c>
    </row>
    <row r="5055" spans="1:7">
      <c r="A5055" s="1">
        <v>44230</v>
      </c>
      <c r="B5055" s="3">
        <v>1.4000000000000002E-3</v>
      </c>
      <c r="C5055" s="4">
        <f t="shared" si="243"/>
        <v>0.53734276729559749</v>
      </c>
      <c r="D5055" s="2">
        <f t="shared" si="245"/>
        <v>2</v>
      </c>
      <c r="E5055" s="2">
        <f t="shared" si="245"/>
        <v>2</v>
      </c>
      <c r="F5055" s="2">
        <f t="shared" si="245"/>
        <v>3</v>
      </c>
      <c r="G5055" s="4">
        <f t="shared" si="244"/>
        <v>0</v>
      </c>
    </row>
    <row r="5056" spans="1:7">
      <c r="A5056" s="1">
        <v>44231</v>
      </c>
      <c r="B5056" s="3">
        <v>1.0800000000000001E-2</v>
      </c>
      <c r="C5056" s="4">
        <f t="shared" si="243"/>
        <v>0.86084905660377353</v>
      </c>
      <c r="D5056" s="2">
        <f t="shared" si="245"/>
        <v>2</v>
      </c>
      <c r="E5056" s="2">
        <f t="shared" si="245"/>
        <v>3</v>
      </c>
      <c r="F5056" s="2">
        <f t="shared" si="245"/>
        <v>4</v>
      </c>
      <c r="G5056" s="4">
        <f t="shared" si="244"/>
        <v>0</v>
      </c>
    </row>
    <row r="5057" spans="1:7">
      <c r="A5057" s="1">
        <v>44232</v>
      </c>
      <c r="B5057" s="3">
        <v>4.0999999999999995E-3</v>
      </c>
      <c r="C5057" s="4">
        <f t="shared" si="243"/>
        <v>0.6654874213836478</v>
      </c>
      <c r="D5057" s="2">
        <f t="shared" si="245"/>
        <v>2</v>
      </c>
      <c r="E5057" s="2">
        <f t="shared" si="245"/>
        <v>2</v>
      </c>
      <c r="F5057" s="2">
        <f t="shared" si="245"/>
        <v>3</v>
      </c>
      <c r="G5057" s="4">
        <f t="shared" si="244"/>
        <v>0</v>
      </c>
    </row>
    <row r="5058" spans="1:7">
      <c r="A5058" s="1">
        <v>44235</v>
      </c>
      <c r="B5058" s="3">
        <v>7.1999999999999998E-3</v>
      </c>
      <c r="C5058" s="4">
        <f t="shared" si="243"/>
        <v>0.77515723270440251</v>
      </c>
      <c r="D5058" s="2">
        <f t="shared" si="245"/>
        <v>2</v>
      </c>
      <c r="E5058" s="2">
        <f t="shared" si="245"/>
        <v>3</v>
      </c>
      <c r="F5058" s="2">
        <f t="shared" si="245"/>
        <v>4</v>
      </c>
      <c r="G5058" s="4">
        <f t="shared" si="244"/>
        <v>0</v>
      </c>
    </row>
    <row r="5059" spans="1:7">
      <c r="A5059" s="1">
        <v>44236</v>
      </c>
      <c r="B5059" s="3">
        <v>-5.9999999999999995E-4</v>
      </c>
      <c r="C5059" s="4">
        <f t="shared" si="243"/>
        <v>0.41588050314465408</v>
      </c>
      <c r="D5059" s="2">
        <f t="shared" si="245"/>
        <v>1</v>
      </c>
      <c r="E5059" s="2">
        <f t="shared" si="245"/>
        <v>2</v>
      </c>
      <c r="F5059" s="2">
        <f t="shared" si="245"/>
        <v>2</v>
      </c>
      <c r="G5059" s="4">
        <f t="shared" si="244"/>
        <v>0</v>
      </c>
    </row>
    <row r="5060" spans="1:7">
      <c r="A5060" s="1">
        <v>44237</v>
      </c>
      <c r="B5060" s="3">
        <v>-5.9999999999999995E-4</v>
      </c>
      <c r="C5060" s="4">
        <f t="shared" ref="C5060:C5090" si="246">RANK(B5060,$B$3:$B$5090,1)/$K$1</f>
        <v>0.41588050314465408</v>
      </c>
      <c r="D5060" s="2">
        <f t="shared" si="245"/>
        <v>1</v>
      </c>
      <c r="E5060" s="2">
        <f t="shared" si="245"/>
        <v>2</v>
      </c>
      <c r="F5060" s="2">
        <f t="shared" si="245"/>
        <v>2</v>
      </c>
      <c r="G5060" s="4">
        <f t="shared" si="244"/>
        <v>0</v>
      </c>
    </row>
    <row r="5061" spans="1:7">
      <c r="A5061" s="1">
        <v>44238</v>
      </c>
      <c r="B5061" s="3">
        <v>2.3E-3</v>
      </c>
      <c r="C5061" s="4">
        <f t="shared" si="246"/>
        <v>0.58352987421383651</v>
      </c>
      <c r="D5061" s="2">
        <f t="shared" si="245"/>
        <v>2</v>
      </c>
      <c r="E5061" s="2">
        <f t="shared" si="245"/>
        <v>2</v>
      </c>
      <c r="F5061" s="2">
        <f t="shared" si="245"/>
        <v>3</v>
      </c>
      <c r="G5061" s="4">
        <f t="shared" ref="G5061:G5090" si="247">IF(F5060=1,B5061,0)</f>
        <v>0</v>
      </c>
    </row>
    <row r="5062" spans="1:7">
      <c r="A5062" s="1">
        <v>44239</v>
      </c>
      <c r="B5062" s="3">
        <v>4.8999999999999998E-3</v>
      </c>
      <c r="C5062" s="4">
        <f t="shared" si="246"/>
        <v>0.69968553459119498</v>
      </c>
      <c r="D5062" s="2">
        <f t="shared" si="245"/>
        <v>2</v>
      </c>
      <c r="E5062" s="2">
        <f t="shared" si="245"/>
        <v>3</v>
      </c>
      <c r="F5062" s="2">
        <f t="shared" si="245"/>
        <v>3</v>
      </c>
      <c r="G5062" s="4">
        <f t="shared" si="247"/>
        <v>0</v>
      </c>
    </row>
    <row r="5063" spans="1:7">
      <c r="A5063" s="1">
        <v>44243</v>
      </c>
      <c r="B5063" s="3">
        <v>-8.0000000000000004E-4</v>
      </c>
      <c r="C5063" s="4">
        <f t="shared" si="246"/>
        <v>0.40546383647798739</v>
      </c>
      <c r="D5063" s="2">
        <f t="shared" si="245"/>
        <v>1</v>
      </c>
      <c r="E5063" s="2">
        <f t="shared" si="245"/>
        <v>2</v>
      </c>
      <c r="F5063" s="2">
        <f t="shared" si="245"/>
        <v>2</v>
      </c>
      <c r="G5063" s="4">
        <f t="shared" si="247"/>
        <v>0</v>
      </c>
    </row>
    <row r="5064" spans="1:7">
      <c r="A5064" s="1">
        <v>44244</v>
      </c>
      <c r="B5064" s="3">
        <v>1E-4</v>
      </c>
      <c r="C5064" s="4">
        <f t="shared" si="246"/>
        <v>0.45892295597484278</v>
      </c>
      <c r="D5064" s="2">
        <f t="shared" si="245"/>
        <v>1</v>
      </c>
      <c r="E5064" s="2">
        <f t="shared" si="245"/>
        <v>2</v>
      </c>
      <c r="F5064" s="2">
        <f t="shared" si="245"/>
        <v>2</v>
      </c>
      <c r="G5064" s="4">
        <f t="shared" si="247"/>
        <v>0</v>
      </c>
    </row>
    <row r="5065" spans="1:7">
      <c r="A5065" s="1">
        <v>44245</v>
      </c>
      <c r="B5065" s="3">
        <v>-4.6999999999999993E-3</v>
      </c>
      <c r="C5065" s="4">
        <f t="shared" si="246"/>
        <v>0.25334119496855345</v>
      </c>
      <c r="D5065" s="2">
        <f t="shared" si="245"/>
        <v>1</v>
      </c>
      <c r="E5065" s="2">
        <f t="shared" si="245"/>
        <v>1</v>
      </c>
      <c r="F5065" s="2">
        <f t="shared" si="245"/>
        <v>2</v>
      </c>
      <c r="G5065" s="4">
        <f t="shared" si="247"/>
        <v>0</v>
      </c>
    </row>
    <row r="5066" spans="1:7">
      <c r="A5066" s="1">
        <v>44246</v>
      </c>
      <c r="B5066" s="3">
        <v>-1.7000000000000001E-3</v>
      </c>
      <c r="C5066" s="4">
        <f t="shared" si="246"/>
        <v>0.357311320754717</v>
      </c>
      <c r="D5066" s="2">
        <f t="shared" si="245"/>
        <v>1</v>
      </c>
      <c r="E5066" s="2">
        <f t="shared" si="245"/>
        <v>2</v>
      </c>
      <c r="F5066" s="2">
        <f t="shared" si="245"/>
        <v>2</v>
      </c>
      <c r="G5066" s="4">
        <f t="shared" si="247"/>
        <v>0</v>
      </c>
    </row>
    <row r="5067" spans="1:7">
      <c r="A5067" s="1">
        <v>44249</v>
      </c>
      <c r="B5067" s="3">
        <v>-7.6E-3</v>
      </c>
      <c r="C5067" s="4">
        <f t="shared" si="246"/>
        <v>0.1875</v>
      </c>
      <c r="D5067" s="2">
        <f t="shared" si="245"/>
        <v>1</v>
      </c>
      <c r="E5067" s="2">
        <f t="shared" si="245"/>
        <v>1</v>
      </c>
      <c r="F5067" s="2">
        <f t="shared" si="245"/>
        <v>1</v>
      </c>
      <c r="G5067" s="4">
        <f t="shared" si="247"/>
        <v>0</v>
      </c>
    </row>
    <row r="5068" spans="1:7">
      <c r="A5068" s="1">
        <v>44250</v>
      </c>
      <c r="B5068" s="3">
        <v>1.1999999999999999E-3</v>
      </c>
      <c r="C5068" s="4">
        <f t="shared" si="246"/>
        <v>0.52771226415094341</v>
      </c>
      <c r="D5068" s="2">
        <f t="shared" si="245"/>
        <v>2</v>
      </c>
      <c r="E5068" s="2">
        <f t="shared" si="245"/>
        <v>2</v>
      </c>
      <c r="F5068" s="2">
        <f t="shared" si="245"/>
        <v>3</v>
      </c>
      <c r="G5068" s="4">
        <f t="shared" si="247"/>
        <v>1.1999999999999999E-3</v>
      </c>
    </row>
    <row r="5069" spans="1:7">
      <c r="A5069" s="1">
        <v>44251</v>
      </c>
      <c r="B5069" s="3">
        <v>1.15E-2</v>
      </c>
      <c r="C5069" s="4">
        <f t="shared" si="246"/>
        <v>0.87185534591194969</v>
      </c>
      <c r="D5069" s="2">
        <f t="shared" si="245"/>
        <v>2</v>
      </c>
      <c r="E5069" s="2">
        <f t="shared" si="245"/>
        <v>3</v>
      </c>
      <c r="F5069" s="2">
        <f t="shared" si="245"/>
        <v>4</v>
      </c>
      <c r="G5069" s="4">
        <f t="shared" si="247"/>
        <v>0</v>
      </c>
    </row>
    <row r="5070" spans="1:7">
      <c r="A5070" s="1">
        <v>44252</v>
      </c>
      <c r="B5070" s="3">
        <v>-2.4199999999999999E-2</v>
      </c>
      <c r="C5070" s="4">
        <f t="shared" si="246"/>
        <v>3.8522012578616351E-2</v>
      </c>
      <c r="D5070" s="2">
        <f t="shared" si="245"/>
        <v>1</v>
      </c>
      <c r="E5070" s="2">
        <f t="shared" si="245"/>
        <v>1</v>
      </c>
      <c r="F5070" s="2">
        <f t="shared" si="245"/>
        <v>1</v>
      </c>
      <c r="G5070" s="4">
        <f t="shared" si="247"/>
        <v>0</v>
      </c>
    </row>
    <row r="5071" spans="1:7">
      <c r="A5071" s="1">
        <v>44253</v>
      </c>
      <c r="B5071" s="3">
        <v>-4.8999999999999998E-3</v>
      </c>
      <c r="C5071" s="4">
        <f t="shared" si="246"/>
        <v>0.2456761006289308</v>
      </c>
      <c r="D5071" s="2">
        <f t="shared" si="245"/>
        <v>1</v>
      </c>
      <c r="E5071" s="2">
        <f t="shared" si="245"/>
        <v>1</v>
      </c>
      <c r="F5071" s="2">
        <f t="shared" si="245"/>
        <v>1</v>
      </c>
      <c r="G5071" s="4">
        <f t="shared" si="247"/>
        <v>-4.8999999999999998E-3</v>
      </c>
    </row>
    <row r="5072" spans="1:7">
      <c r="A5072" s="1">
        <v>44256</v>
      </c>
      <c r="B5072" s="3">
        <v>2.3599999999999999E-2</v>
      </c>
      <c r="C5072" s="4">
        <f t="shared" si="246"/>
        <v>0.96816037735849059</v>
      </c>
      <c r="D5072" s="2">
        <f t="shared" si="245"/>
        <v>2</v>
      </c>
      <c r="E5072" s="2">
        <f t="shared" si="245"/>
        <v>3</v>
      </c>
      <c r="F5072" s="2">
        <f t="shared" si="245"/>
        <v>4</v>
      </c>
      <c r="G5072" s="4">
        <f t="shared" si="247"/>
        <v>2.3599999999999999E-2</v>
      </c>
    </row>
    <row r="5073" spans="1:7">
      <c r="A5073" s="1">
        <v>44257</v>
      </c>
      <c r="B5073" s="3">
        <v>-8.0000000000000002E-3</v>
      </c>
      <c r="C5073" s="4">
        <f t="shared" si="246"/>
        <v>0.18140723270440251</v>
      </c>
      <c r="D5073" s="2">
        <f t="shared" si="245"/>
        <v>1</v>
      </c>
      <c r="E5073" s="2">
        <f t="shared" si="245"/>
        <v>1</v>
      </c>
      <c r="F5073" s="2">
        <f t="shared" si="245"/>
        <v>1</v>
      </c>
      <c r="G5073" s="4">
        <f t="shared" si="247"/>
        <v>0</v>
      </c>
    </row>
    <row r="5074" spans="1:7">
      <c r="A5074" s="1">
        <v>44258</v>
      </c>
      <c r="B5074" s="3">
        <v>-1.32E-2</v>
      </c>
      <c r="C5074" s="4">
        <f t="shared" si="246"/>
        <v>0.10711477987421383</v>
      </c>
      <c r="D5074" s="2">
        <f t="shared" si="245"/>
        <v>1</v>
      </c>
      <c r="E5074" s="2">
        <f t="shared" si="245"/>
        <v>1</v>
      </c>
      <c r="F5074" s="2">
        <f t="shared" si="245"/>
        <v>1</v>
      </c>
      <c r="G5074" s="4">
        <f t="shared" si="247"/>
        <v>-1.32E-2</v>
      </c>
    </row>
    <row r="5075" spans="1:7">
      <c r="A5075" s="1">
        <v>44259</v>
      </c>
      <c r="B5075" s="3">
        <v>-1.3500000000000002E-2</v>
      </c>
      <c r="C5075" s="4">
        <f t="shared" si="246"/>
        <v>0.10377358490566038</v>
      </c>
      <c r="D5075" s="2">
        <f t="shared" ref="D5075:F5090" si="248">ROUNDDOWN($C5075*D$2,0) - IF(MOD($C5075*D$2,1)=0,1,0) + 1</f>
        <v>1</v>
      </c>
      <c r="E5075" s="2">
        <f t="shared" si="248"/>
        <v>1</v>
      </c>
      <c r="F5075" s="2">
        <f t="shared" si="248"/>
        <v>1</v>
      </c>
      <c r="G5075" s="4">
        <f t="shared" si="247"/>
        <v>-1.3500000000000002E-2</v>
      </c>
    </row>
    <row r="5076" spans="1:7">
      <c r="A5076" s="1">
        <v>44260</v>
      </c>
      <c r="B5076" s="3">
        <v>1.9599999999999999E-2</v>
      </c>
      <c r="C5076" s="4">
        <f t="shared" si="246"/>
        <v>0.95263364779874216</v>
      </c>
      <c r="D5076" s="2">
        <f t="shared" si="248"/>
        <v>2</v>
      </c>
      <c r="E5076" s="2">
        <f t="shared" si="248"/>
        <v>3</v>
      </c>
      <c r="F5076" s="2">
        <f t="shared" si="248"/>
        <v>4</v>
      </c>
      <c r="G5076" s="4">
        <f t="shared" si="247"/>
        <v>1.9599999999999999E-2</v>
      </c>
    </row>
    <row r="5077" spans="1:7">
      <c r="A5077" s="1">
        <v>44263</v>
      </c>
      <c r="B5077" s="3">
        <v>-5.1999999999999998E-3</v>
      </c>
      <c r="C5077" s="4">
        <f t="shared" si="246"/>
        <v>0.23879716981132076</v>
      </c>
      <c r="D5077" s="2">
        <f t="shared" si="248"/>
        <v>1</v>
      </c>
      <c r="E5077" s="2">
        <f t="shared" si="248"/>
        <v>1</v>
      </c>
      <c r="F5077" s="2">
        <f t="shared" si="248"/>
        <v>1</v>
      </c>
      <c r="G5077" s="4">
        <f t="shared" si="247"/>
        <v>0</v>
      </c>
    </row>
    <row r="5078" spans="1:7">
      <c r="A5078" s="1">
        <v>44264</v>
      </c>
      <c r="B5078" s="3">
        <v>1.4199999999999999E-2</v>
      </c>
      <c r="C5078" s="4">
        <f t="shared" si="246"/>
        <v>0.91194968553459121</v>
      </c>
      <c r="D5078" s="2">
        <f t="shared" si="248"/>
        <v>2</v>
      </c>
      <c r="E5078" s="2">
        <f t="shared" si="248"/>
        <v>3</v>
      </c>
      <c r="F5078" s="2">
        <f t="shared" si="248"/>
        <v>4</v>
      </c>
      <c r="G5078" s="4">
        <f t="shared" si="247"/>
        <v>1.4199999999999999E-2</v>
      </c>
    </row>
    <row r="5079" spans="1:7">
      <c r="A5079" s="1">
        <v>44265</v>
      </c>
      <c r="B5079" s="3">
        <v>6.0000000000000001E-3</v>
      </c>
      <c r="C5079" s="4">
        <f t="shared" si="246"/>
        <v>0.73977987421383651</v>
      </c>
      <c r="D5079" s="2">
        <f t="shared" si="248"/>
        <v>2</v>
      </c>
      <c r="E5079" s="2">
        <f t="shared" si="248"/>
        <v>3</v>
      </c>
      <c r="F5079" s="2">
        <f t="shared" si="248"/>
        <v>3</v>
      </c>
      <c r="G5079" s="4">
        <f t="shared" si="247"/>
        <v>0</v>
      </c>
    </row>
    <row r="5080" spans="1:7">
      <c r="A5080" s="1">
        <v>44266</v>
      </c>
      <c r="B5080" s="3">
        <v>1.04E-2</v>
      </c>
      <c r="C5080" s="4">
        <f t="shared" si="246"/>
        <v>0.85397012578616349</v>
      </c>
      <c r="D5080" s="2">
        <f t="shared" si="248"/>
        <v>2</v>
      </c>
      <c r="E5080" s="2">
        <f t="shared" si="248"/>
        <v>3</v>
      </c>
      <c r="F5080" s="2">
        <f t="shared" si="248"/>
        <v>4</v>
      </c>
      <c r="G5080" s="4">
        <f t="shared" si="247"/>
        <v>0</v>
      </c>
    </row>
    <row r="5081" spans="1:7">
      <c r="A5081" s="1">
        <v>44267</v>
      </c>
      <c r="B5081" s="3">
        <v>1.4000000000000002E-3</v>
      </c>
      <c r="C5081" s="4">
        <f t="shared" si="246"/>
        <v>0.53734276729559749</v>
      </c>
      <c r="D5081" s="2">
        <f t="shared" si="248"/>
        <v>2</v>
      </c>
      <c r="E5081" s="2">
        <f t="shared" si="248"/>
        <v>2</v>
      </c>
      <c r="F5081" s="2">
        <f t="shared" si="248"/>
        <v>3</v>
      </c>
      <c r="G5081" s="4">
        <f t="shared" si="247"/>
        <v>0</v>
      </c>
    </row>
    <row r="5082" spans="1:7">
      <c r="A5082" s="1">
        <v>44270</v>
      </c>
      <c r="B5082" s="3">
        <v>6.4000000000000003E-3</v>
      </c>
      <c r="C5082" s="4">
        <f t="shared" si="246"/>
        <v>0.75314465408805031</v>
      </c>
      <c r="D5082" s="2">
        <f t="shared" si="248"/>
        <v>2</v>
      </c>
      <c r="E5082" s="2">
        <f t="shared" si="248"/>
        <v>3</v>
      </c>
      <c r="F5082" s="2">
        <f t="shared" si="248"/>
        <v>4</v>
      </c>
      <c r="G5082" s="4">
        <f t="shared" si="247"/>
        <v>0</v>
      </c>
    </row>
    <row r="5083" spans="1:7">
      <c r="A5083" s="1">
        <v>44271</v>
      </c>
      <c r="B5083" s="3">
        <v>-1.2999999999999999E-3</v>
      </c>
      <c r="C5083" s="4">
        <f t="shared" si="246"/>
        <v>0.37873427672955973</v>
      </c>
      <c r="D5083" s="2">
        <f t="shared" si="248"/>
        <v>1</v>
      </c>
      <c r="E5083" s="2">
        <f t="shared" si="248"/>
        <v>2</v>
      </c>
      <c r="F5083" s="2">
        <f t="shared" si="248"/>
        <v>2</v>
      </c>
      <c r="G5083" s="4">
        <f t="shared" si="247"/>
        <v>0</v>
      </c>
    </row>
    <row r="5084" spans="1:7">
      <c r="A5084" s="1">
        <v>44272</v>
      </c>
      <c r="B5084" s="3">
        <v>2.8999999999999998E-3</v>
      </c>
      <c r="C5084" s="4">
        <f t="shared" si="246"/>
        <v>0.61065251572327039</v>
      </c>
      <c r="D5084" s="2">
        <f t="shared" si="248"/>
        <v>2</v>
      </c>
      <c r="E5084" s="2">
        <f t="shared" si="248"/>
        <v>2</v>
      </c>
      <c r="F5084" s="2">
        <f t="shared" si="248"/>
        <v>3</v>
      </c>
      <c r="G5084" s="4">
        <f t="shared" si="247"/>
        <v>0</v>
      </c>
    </row>
    <row r="5085" spans="1:7">
      <c r="A5085" s="1">
        <v>44273</v>
      </c>
      <c r="B5085" s="3">
        <v>-1.4499999999999999E-2</v>
      </c>
      <c r="C5085" s="4">
        <f t="shared" si="246"/>
        <v>9.3946540880503152E-2</v>
      </c>
      <c r="D5085" s="2">
        <f t="shared" si="248"/>
        <v>1</v>
      </c>
      <c r="E5085" s="2">
        <f t="shared" si="248"/>
        <v>1</v>
      </c>
      <c r="F5085" s="2">
        <f t="shared" si="248"/>
        <v>1</v>
      </c>
      <c r="G5085" s="4">
        <f t="shared" si="247"/>
        <v>0</v>
      </c>
    </row>
    <row r="5086" spans="1:7">
      <c r="A5086" s="1">
        <v>44274</v>
      </c>
      <c r="B5086" s="3">
        <v>-1.6000000000000001E-3</v>
      </c>
      <c r="C5086" s="4">
        <f t="shared" si="246"/>
        <v>0.36124213836477986</v>
      </c>
      <c r="D5086" s="2">
        <f t="shared" si="248"/>
        <v>1</v>
      </c>
      <c r="E5086" s="2">
        <f t="shared" si="248"/>
        <v>2</v>
      </c>
      <c r="F5086" s="2">
        <f t="shared" si="248"/>
        <v>2</v>
      </c>
      <c r="G5086" s="4">
        <f t="shared" si="247"/>
        <v>-1.6000000000000001E-3</v>
      </c>
    </row>
    <row r="5087" spans="1:7">
      <c r="A5087" s="1">
        <v>44277</v>
      </c>
      <c r="B5087" s="3">
        <v>7.8000000000000005E-3</v>
      </c>
      <c r="C5087" s="4">
        <f t="shared" si="246"/>
        <v>0.79382861635220126</v>
      </c>
      <c r="D5087" s="2">
        <f t="shared" si="248"/>
        <v>2</v>
      </c>
      <c r="E5087" s="2">
        <f t="shared" si="248"/>
        <v>3</v>
      </c>
      <c r="F5087" s="2">
        <f t="shared" si="248"/>
        <v>4</v>
      </c>
      <c r="G5087" s="4">
        <f t="shared" si="247"/>
        <v>0</v>
      </c>
    </row>
    <row r="5088" spans="1:7">
      <c r="A5088" s="1">
        <v>44278</v>
      </c>
      <c r="B5088" s="3">
        <v>-7.7000000000000002E-3</v>
      </c>
      <c r="C5088" s="4">
        <f t="shared" si="246"/>
        <v>0.18573113207547171</v>
      </c>
      <c r="D5088" s="2">
        <f t="shared" si="248"/>
        <v>1</v>
      </c>
      <c r="E5088" s="2">
        <f t="shared" si="248"/>
        <v>1</v>
      </c>
      <c r="F5088" s="2">
        <f t="shared" si="248"/>
        <v>1</v>
      </c>
      <c r="G5088" s="4">
        <f t="shared" si="247"/>
        <v>0</v>
      </c>
    </row>
    <row r="5089" spans="1:7">
      <c r="A5089" s="1">
        <v>44279</v>
      </c>
      <c r="B5089" s="3">
        <v>-4.8999999999999998E-3</v>
      </c>
      <c r="C5089" s="4">
        <f t="shared" si="246"/>
        <v>0.2456761006289308</v>
      </c>
      <c r="D5089" s="2">
        <f t="shared" si="248"/>
        <v>1</v>
      </c>
      <c r="E5089" s="2">
        <f t="shared" si="248"/>
        <v>1</v>
      </c>
      <c r="F5089" s="2">
        <f t="shared" si="248"/>
        <v>1</v>
      </c>
      <c r="G5089" s="4">
        <f t="shared" si="247"/>
        <v>-4.8999999999999998E-3</v>
      </c>
    </row>
    <row r="5090" spans="1:7">
      <c r="A5090" s="1">
        <v>44280</v>
      </c>
      <c r="B5090" s="3">
        <v>5.1000000000000004E-3</v>
      </c>
      <c r="C5090" s="4">
        <f t="shared" si="246"/>
        <v>0.70735062893081757</v>
      </c>
      <c r="D5090" s="2">
        <f t="shared" si="248"/>
        <v>2</v>
      </c>
      <c r="E5090" s="2">
        <f t="shared" si="248"/>
        <v>3</v>
      </c>
      <c r="F5090" s="2">
        <f t="shared" si="248"/>
        <v>3</v>
      </c>
      <c r="G5090" s="4">
        <f t="shared" si="247"/>
        <v>5.1000000000000004E-3</v>
      </c>
    </row>
  </sheetData>
  <mergeCells count="4">
    <mergeCell ref="G1:G2"/>
    <mergeCell ref="C1:C2"/>
    <mergeCell ref="B1:B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90"/>
  <sheetViews>
    <sheetView showGridLines="0" tabSelected="1" workbookViewId="0">
      <selection activeCell="F15" sqref="F15"/>
    </sheetView>
  </sheetViews>
  <sheetFormatPr baseColWidth="10" defaultRowHeight="14.4"/>
  <cols>
    <col min="1" max="1" width="12.734375" style="20" customWidth="1"/>
    <col min="2" max="2" width="10.89453125" style="3" customWidth="1"/>
    <col min="3" max="3" width="8.83984375"/>
    <col min="4" max="4" width="10.9453125" style="4"/>
  </cols>
  <sheetData>
    <row r="1" spans="1:5" ht="14.4" customHeight="1">
      <c r="B1" s="3" t="s">
        <v>12</v>
      </c>
      <c r="C1" s="10"/>
      <c r="D1" s="4" t="s">
        <v>9</v>
      </c>
    </row>
    <row r="2" spans="1:5">
      <c r="C2" s="10" t="s">
        <v>15</v>
      </c>
    </row>
    <row r="3" spans="1:5">
      <c r="A3" s="21">
        <v>36894</v>
      </c>
      <c r="C3" s="18">
        <v>100000</v>
      </c>
      <c r="E3" s="18">
        <v>100000</v>
      </c>
    </row>
    <row r="4" spans="1:5">
      <c r="A4" s="21">
        <v>36895</v>
      </c>
      <c r="B4" s="3">
        <v>4.87E-2</v>
      </c>
      <c r="C4" s="18">
        <f>C3*(1+B4)</f>
        <v>104870</v>
      </c>
      <c r="D4" s="4">
        <v>0</v>
      </c>
      <c r="E4" s="18">
        <f>E3*(1+D4)</f>
        <v>100000</v>
      </c>
    </row>
    <row r="5" spans="1:5">
      <c r="A5" s="21">
        <v>36896</v>
      </c>
      <c r="B5" s="3">
        <v>-8.6E-3</v>
      </c>
      <c r="C5" s="18">
        <f t="shared" ref="C5:C68" si="0">C4*(1+B5)</f>
        <v>103968.11799999999</v>
      </c>
      <c r="D5" s="4">
        <v>0</v>
      </c>
      <c r="E5" s="18">
        <f>E4*(1+D5)</f>
        <v>100000</v>
      </c>
    </row>
    <row r="6" spans="1:5">
      <c r="A6" s="21">
        <v>36899</v>
      </c>
      <c r="B6" s="3">
        <v>-3.44E-2</v>
      </c>
      <c r="C6" s="18">
        <f t="shared" si="0"/>
        <v>100391.6147408</v>
      </c>
      <c r="D6" s="4">
        <v>-3.44E-2</v>
      </c>
      <c r="E6" s="18">
        <f t="shared" ref="E6:E68" si="1">E5*(1+D6)</f>
        <v>96560</v>
      </c>
    </row>
    <row r="7" spans="1:5">
      <c r="A7" s="21">
        <v>36900</v>
      </c>
      <c r="B7" s="3">
        <v>4.0999999999999995E-3</v>
      </c>
      <c r="C7" s="18">
        <f>C6*(1+B7)</f>
        <v>100803.22036123727</v>
      </c>
      <c r="D7" s="4">
        <v>4.0999999999999995E-3</v>
      </c>
      <c r="E7" s="18">
        <f t="shared" si="1"/>
        <v>96955.895999999993</v>
      </c>
    </row>
    <row r="8" spans="1:5">
      <c r="A8" s="21">
        <v>36901</v>
      </c>
      <c r="B8" s="3">
        <v>0</v>
      </c>
      <c r="C8" s="18">
        <f t="shared" si="0"/>
        <v>100803.22036123727</v>
      </c>
      <c r="D8" s="4">
        <v>0</v>
      </c>
      <c r="E8" s="18">
        <f t="shared" si="1"/>
        <v>96955.895999999993</v>
      </c>
    </row>
    <row r="9" spans="1:5">
      <c r="A9" s="21">
        <v>36902</v>
      </c>
      <c r="B9" s="3">
        <v>1.4199999999999999E-2</v>
      </c>
      <c r="C9" s="18">
        <f t="shared" si="0"/>
        <v>102234.62609036683</v>
      </c>
      <c r="D9" s="4">
        <v>0</v>
      </c>
      <c r="E9" s="18">
        <f t="shared" si="1"/>
        <v>96955.895999999993</v>
      </c>
    </row>
    <row r="10" spans="1:5">
      <c r="A10" s="21">
        <v>36903</v>
      </c>
      <c r="B10" s="3">
        <v>6.0000000000000001E-3</v>
      </c>
      <c r="C10" s="18">
        <f t="shared" si="0"/>
        <v>102848.03384690903</v>
      </c>
      <c r="D10" s="4">
        <v>0</v>
      </c>
      <c r="E10" s="18">
        <f t="shared" si="1"/>
        <v>96955.895999999993</v>
      </c>
    </row>
    <row r="11" spans="1:5">
      <c r="A11" s="21">
        <v>36907</v>
      </c>
      <c r="B11" s="3">
        <v>-3.4000000000000002E-3</v>
      </c>
      <c r="C11" s="18">
        <f t="shared" si="0"/>
        <v>102498.35053182955</v>
      </c>
      <c r="D11" s="4">
        <v>0</v>
      </c>
      <c r="E11" s="18">
        <f t="shared" si="1"/>
        <v>96955.895999999993</v>
      </c>
    </row>
    <row r="12" spans="1:5">
      <c r="A12" s="21">
        <v>36908</v>
      </c>
      <c r="B12" s="3">
        <v>4.1999999999999997E-3</v>
      </c>
      <c r="C12" s="18">
        <f t="shared" si="0"/>
        <v>102928.84360406324</v>
      </c>
      <c r="D12" s="4">
        <v>0</v>
      </c>
      <c r="E12" s="18">
        <f t="shared" si="1"/>
        <v>96955.895999999993</v>
      </c>
    </row>
    <row r="13" spans="1:5">
      <c r="A13" s="21">
        <v>36909</v>
      </c>
      <c r="B13" s="3">
        <v>5.0000000000000001E-3</v>
      </c>
      <c r="C13" s="18">
        <f t="shared" si="0"/>
        <v>103443.48782208354</v>
      </c>
      <c r="D13" s="4">
        <v>0</v>
      </c>
      <c r="E13" s="18">
        <f t="shared" si="1"/>
        <v>96955.895999999993</v>
      </c>
    </row>
    <row r="14" spans="1:5">
      <c r="A14" s="21">
        <v>36910</v>
      </c>
      <c r="B14" s="3">
        <v>1.1299999999999999E-2</v>
      </c>
      <c r="C14" s="18">
        <f t="shared" si="0"/>
        <v>104612.39923447309</v>
      </c>
      <c r="D14" s="4">
        <v>0</v>
      </c>
      <c r="E14" s="18">
        <f t="shared" si="1"/>
        <v>96955.895999999993</v>
      </c>
    </row>
    <row r="15" spans="1:5">
      <c r="A15" s="21">
        <v>36913</v>
      </c>
      <c r="B15" s="3">
        <v>-5.8999999999999999E-3</v>
      </c>
      <c r="C15" s="18">
        <f t="shared" si="0"/>
        <v>103995.1860789897</v>
      </c>
      <c r="D15" s="4">
        <v>0</v>
      </c>
      <c r="E15" s="18">
        <f t="shared" si="1"/>
        <v>96955.895999999993</v>
      </c>
    </row>
    <row r="16" spans="1:5">
      <c r="A16" s="21">
        <v>36914</v>
      </c>
      <c r="B16" s="3">
        <v>7.9000000000000008E-3</v>
      </c>
      <c r="C16" s="18">
        <f t="shared" si="0"/>
        <v>104816.74804901372</v>
      </c>
      <c r="D16" s="4">
        <v>7.9000000000000008E-3</v>
      </c>
      <c r="E16" s="18">
        <f t="shared" si="1"/>
        <v>97721.847578399989</v>
      </c>
    </row>
    <row r="17" spans="1:5">
      <c r="A17" s="21">
        <v>36915</v>
      </c>
      <c r="B17" s="3">
        <v>5.8999999999999999E-3</v>
      </c>
      <c r="C17" s="18">
        <f t="shared" si="0"/>
        <v>105435.16686250291</v>
      </c>
      <c r="D17" s="4">
        <v>0</v>
      </c>
      <c r="E17" s="18">
        <f t="shared" si="1"/>
        <v>97721.847578399989</v>
      </c>
    </row>
    <row r="18" spans="1:5">
      <c r="A18" s="21">
        <v>36916</v>
      </c>
      <c r="B18" s="3">
        <v>3.3E-3</v>
      </c>
      <c r="C18" s="18">
        <f t="shared" si="0"/>
        <v>105783.10291314918</v>
      </c>
      <c r="D18" s="4">
        <v>0</v>
      </c>
      <c r="E18" s="18">
        <f t="shared" si="1"/>
        <v>97721.847578399989</v>
      </c>
    </row>
    <row r="19" spans="1:5">
      <c r="A19" s="21">
        <v>36917</v>
      </c>
      <c r="B19" s="3">
        <v>-4.4000000000000003E-3</v>
      </c>
      <c r="C19" s="18">
        <f t="shared" si="0"/>
        <v>105317.65726033133</v>
      </c>
      <c r="D19" s="4">
        <v>0</v>
      </c>
      <c r="E19" s="18">
        <f t="shared" si="1"/>
        <v>97721.847578399989</v>
      </c>
    </row>
    <row r="20" spans="1:5">
      <c r="A20" s="21">
        <v>36920</v>
      </c>
      <c r="B20" s="3">
        <v>-1E-3</v>
      </c>
      <c r="C20" s="18">
        <f t="shared" si="0"/>
        <v>105212.339603071</v>
      </c>
      <c r="D20" s="4">
        <v>0</v>
      </c>
      <c r="E20" s="18">
        <f t="shared" si="1"/>
        <v>97721.847578399989</v>
      </c>
    </row>
    <row r="21" spans="1:5">
      <c r="A21" s="21">
        <v>36921</v>
      </c>
      <c r="B21" s="3">
        <v>5.1999999999999998E-3</v>
      </c>
      <c r="C21" s="18">
        <f t="shared" si="0"/>
        <v>105759.44376900698</v>
      </c>
      <c r="D21" s="4">
        <v>0</v>
      </c>
      <c r="E21" s="18">
        <f t="shared" si="1"/>
        <v>97721.847578399989</v>
      </c>
    </row>
    <row r="22" spans="1:5">
      <c r="A22" s="21">
        <v>36922</v>
      </c>
      <c r="B22" s="3">
        <v>9.300000000000001E-3</v>
      </c>
      <c r="C22" s="18">
        <f t="shared" si="0"/>
        <v>106743.00659605875</v>
      </c>
      <c r="D22" s="4">
        <v>0</v>
      </c>
      <c r="E22" s="18">
        <f t="shared" si="1"/>
        <v>97721.847578399989</v>
      </c>
    </row>
    <row r="23" spans="1:5">
      <c r="A23" s="21">
        <v>36923</v>
      </c>
      <c r="B23" s="3">
        <v>-6.8999999999999999E-3</v>
      </c>
      <c r="C23" s="18">
        <f t="shared" si="0"/>
        <v>106006.47985054595</v>
      </c>
      <c r="D23" s="4">
        <v>0</v>
      </c>
      <c r="E23" s="18">
        <f t="shared" si="1"/>
        <v>97721.847578399989</v>
      </c>
    </row>
    <row r="24" spans="1:5">
      <c r="A24" s="21">
        <v>36924</v>
      </c>
      <c r="B24" s="3">
        <v>7.3000000000000001E-3</v>
      </c>
      <c r="C24" s="18">
        <f t="shared" si="0"/>
        <v>106780.32715345494</v>
      </c>
      <c r="D24" s="4">
        <v>7.3000000000000001E-3</v>
      </c>
      <c r="E24" s="18">
        <f t="shared" si="1"/>
        <v>98435.217065722318</v>
      </c>
    </row>
    <row r="25" spans="1:5">
      <c r="A25" s="21">
        <v>36927</v>
      </c>
      <c r="B25" s="3">
        <v>-2.2400000000000003E-2</v>
      </c>
      <c r="C25" s="18">
        <f t="shared" si="0"/>
        <v>104388.44782521756</v>
      </c>
      <c r="D25" s="4">
        <v>0</v>
      </c>
      <c r="E25" s="18">
        <f t="shared" si="1"/>
        <v>98435.217065722318</v>
      </c>
    </row>
    <row r="26" spans="1:5">
      <c r="A26" s="21">
        <v>36928</v>
      </c>
      <c r="B26" s="3">
        <v>6.8999999999999999E-3</v>
      </c>
      <c r="C26" s="18">
        <f t="shared" si="0"/>
        <v>105108.72811521155</v>
      </c>
      <c r="D26" s="4">
        <v>6.8999999999999999E-3</v>
      </c>
      <c r="E26" s="18">
        <f t="shared" si="1"/>
        <v>99114.420063475787</v>
      </c>
    </row>
    <row r="27" spans="1:5">
      <c r="A27" s="21">
        <v>36929</v>
      </c>
      <c r="B27" s="3">
        <v>-4.5000000000000005E-3</v>
      </c>
      <c r="C27" s="18">
        <f t="shared" si="0"/>
        <v>104635.7388386931</v>
      </c>
      <c r="D27" s="4">
        <v>0</v>
      </c>
      <c r="E27" s="18">
        <f t="shared" si="1"/>
        <v>99114.420063475787</v>
      </c>
    </row>
    <row r="28" spans="1:5">
      <c r="A28" s="21">
        <v>36930</v>
      </c>
      <c r="B28" s="3">
        <v>-5.3E-3</v>
      </c>
      <c r="C28" s="18">
        <f t="shared" si="0"/>
        <v>104081.16942284803</v>
      </c>
      <c r="D28" s="4">
        <v>0</v>
      </c>
      <c r="E28" s="18">
        <f t="shared" si="1"/>
        <v>99114.420063475787</v>
      </c>
    </row>
    <row r="29" spans="1:5">
      <c r="A29" s="21">
        <v>36931</v>
      </c>
      <c r="B29" s="3">
        <v>-1.1399999999999999E-2</v>
      </c>
      <c r="C29" s="18">
        <f t="shared" si="0"/>
        <v>102894.64409142757</v>
      </c>
      <c r="D29" s="4">
        <v>-1.1399999999999999E-2</v>
      </c>
      <c r="E29" s="18">
        <f t="shared" si="1"/>
        <v>97984.515674752169</v>
      </c>
    </row>
    <row r="30" spans="1:5">
      <c r="A30" s="21">
        <v>36934</v>
      </c>
      <c r="B30" s="3">
        <v>-1.0700000000000001E-2</v>
      </c>
      <c r="C30" s="18">
        <f t="shared" si="0"/>
        <v>101793.67139964929</v>
      </c>
      <c r="D30" s="4">
        <v>-1.0700000000000001E-2</v>
      </c>
      <c r="E30" s="18">
        <f t="shared" si="1"/>
        <v>96936.081357032323</v>
      </c>
    </row>
    <row r="31" spans="1:5">
      <c r="A31" s="21">
        <v>36935</v>
      </c>
      <c r="B31" s="3">
        <v>9.5999999999999992E-3</v>
      </c>
      <c r="C31" s="18">
        <f t="shared" si="0"/>
        <v>102770.89064508594</v>
      </c>
      <c r="D31" s="4">
        <v>9.5999999999999992E-3</v>
      </c>
      <c r="E31" s="18">
        <f t="shared" si="1"/>
        <v>97866.667738059841</v>
      </c>
    </row>
    <row r="32" spans="1:5">
      <c r="A32" s="21">
        <v>36936</v>
      </c>
      <c r="B32" s="3">
        <v>-6.0000000000000001E-3</v>
      </c>
      <c r="C32" s="18">
        <f t="shared" si="0"/>
        <v>102154.26530121542</v>
      </c>
      <c r="D32" s="4">
        <v>0</v>
      </c>
      <c r="E32" s="18">
        <f t="shared" si="1"/>
        <v>97866.667738059841</v>
      </c>
    </row>
    <row r="33" spans="1:5">
      <c r="A33" s="21">
        <v>36937</v>
      </c>
      <c r="B33" s="3">
        <v>-5.0000000000000001E-3</v>
      </c>
      <c r="C33" s="18">
        <f t="shared" si="0"/>
        <v>101643.49397470934</v>
      </c>
      <c r="D33" s="4">
        <v>-5.0000000000000001E-3</v>
      </c>
      <c r="E33" s="18">
        <f t="shared" si="1"/>
        <v>97377.334399369545</v>
      </c>
    </row>
    <row r="34" spans="1:5">
      <c r="A34" s="21">
        <v>36938</v>
      </c>
      <c r="B34" s="3">
        <v>1.0700000000000001E-2</v>
      </c>
      <c r="C34" s="18">
        <f t="shared" si="0"/>
        <v>102731.07936023873</v>
      </c>
      <c r="D34" s="4">
        <v>1.0700000000000001E-2</v>
      </c>
      <c r="E34" s="18">
        <f t="shared" si="1"/>
        <v>98419.271877442792</v>
      </c>
    </row>
    <row r="35" spans="1:5">
      <c r="A35" s="21">
        <v>36942</v>
      </c>
      <c r="B35" s="3">
        <v>-2.1899999999999999E-2</v>
      </c>
      <c r="C35" s="18">
        <f t="shared" si="0"/>
        <v>100481.2687222495</v>
      </c>
      <c r="D35" s="4">
        <v>0</v>
      </c>
      <c r="E35" s="18">
        <f t="shared" si="1"/>
        <v>98419.271877442792</v>
      </c>
    </row>
    <row r="36" spans="1:5">
      <c r="A36" s="21">
        <v>36943</v>
      </c>
      <c r="B36" s="3">
        <v>-1.6500000000000001E-2</v>
      </c>
      <c r="C36" s="18">
        <f t="shared" si="0"/>
        <v>98823.32778833239</v>
      </c>
      <c r="D36" s="4">
        <v>-1.6500000000000001E-2</v>
      </c>
      <c r="E36" s="18">
        <f t="shared" si="1"/>
        <v>96795.353891464983</v>
      </c>
    </row>
    <row r="37" spans="1:5">
      <c r="A37" s="21">
        <v>36944</v>
      </c>
      <c r="B37" s="3">
        <v>-2.3799999999999998E-2</v>
      </c>
      <c r="C37" s="18">
        <f t="shared" si="0"/>
        <v>96471.332586970078</v>
      </c>
      <c r="D37" s="4">
        <v>-2.3799999999999998E-2</v>
      </c>
      <c r="E37" s="18">
        <f t="shared" si="1"/>
        <v>94491.624468848109</v>
      </c>
    </row>
    <row r="38" spans="1:5">
      <c r="A38" s="21">
        <v>36945</v>
      </c>
      <c r="B38" s="3">
        <v>8.0000000000000004E-4</v>
      </c>
      <c r="C38" s="18">
        <f t="shared" si="0"/>
        <v>96548.50965303964</v>
      </c>
      <c r="D38" s="4">
        <v>8.0000000000000004E-4</v>
      </c>
      <c r="E38" s="18">
        <f t="shared" si="1"/>
        <v>94567.217768423186</v>
      </c>
    </row>
    <row r="39" spans="1:5">
      <c r="A39" s="21">
        <v>36948</v>
      </c>
      <c r="B39" s="3">
        <v>-8.5000000000000006E-3</v>
      </c>
      <c r="C39" s="18">
        <f t="shared" si="0"/>
        <v>95727.847320988803</v>
      </c>
      <c r="D39" s="4">
        <v>0</v>
      </c>
      <c r="E39" s="18">
        <f t="shared" si="1"/>
        <v>94567.217768423186</v>
      </c>
    </row>
    <row r="40" spans="1:5">
      <c r="A40" s="21">
        <v>36949</v>
      </c>
      <c r="B40" s="3">
        <v>2.2200000000000001E-2</v>
      </c>
      <c r="C40" s="18">
        <f t="shared" si="0"/>
        <v>97853.005531514747</v>
      </c>
      <c r="D40" s="4">
        <v>2.2200000000000001E-2</v>
      </c>
      <c r="E40" s="18">
        <f t="shared" si="1"/>
        <v>96666.610002882182</v>
      </c>
    </row>
    <row r="41" spans="1:5">
      <c r="A41" s="21">
        <v>36950</v>
      </c>
      <c r="B41" s="3">
        <v>-7.9000000000000008E-3</v>
      </c>
      <c r="C41" s="18">
        <f t="shared" si="0"/>
        <v>97079.966787815778</v>
      </c>
      <c r="D41" s="4">
        <v>0</v>
      </c>
      <c r="E41" s="18">
        <f t="shared" si="1"/>
        <v>96666.610002882182</v>
      </c>
    </row>
    <row r="42" spans="1:5">
      <c r="A42" s="21">
        <v>36951</v>
      </c>
      <c r="B42" s="3">
        <v>-1.8500000000000003E-2</v>
      </c>
      <c r="C42" s="18">
        <f t="shared" si="0"/>
        <v>95283.987402241197</v>
      </c>
      <c r="D42" s="4">
        <v>-1.8500000000000003E-2</v>
      </c>
      <c r="E42" s="18">
        <f t="shared" si="1"/>
        <v>94878.277717828867</v>
      </c>
    </row>
    <row r="43" spans="1:5">
      <c r="A43" s="21">
        <v>36952</v>
      </c>
      <c r="B43" s="3">
        <v>1.2999999999999999E-3</v>
      </c>
      <c r="C43" s="18">
        <f t="shared" si="0"/>
        <v>95407.856585864123</v>
      </c>
      <c r="D43" s="4">
        <v>1.2999999999999999E-3</v>
      </c>
      <c r="E43" s="18">
        <f t="shared" si="1"/>
        <v>95001.619478862049</v>
      </c>
    </row>
    <row r="44" spans="1:5">
      <c r="A44" s="21">
        <v>36955</v>
      </c>
      <c r="B44" s="3">
        <v>-7.0999999999999995E-3</v>
      </c>
      <c r="C44" s="18">
        <f t="shared" si="0"/>
        <v>94730.460804104485</v>
      </c>
      <c r="D44" s="4">
        <v>0</v>
      </c>
      <c r="E44" s="18">
        <f t="shared" si="1"/>
        <v>95001.619478862049</v>
      </c>
    </row>
    <row r="45" spans="1:5">
      <c r="A45" s="21">
        <v>36956</v>
      </c>
      <c r="B45" s="3">
        <v>7.3000000000000001E-3</v>
      </c>
      <c r="C45" s="18">
        <f t="shared" si="0"/>
        <v>95421.993167974462</v>
      </c>
      <c r="D45" s="4">
        <v>7.3000000000000001E-3</v>
      </c>
      <c r="E45" s="18">
        <f t="shared" si="1"/>
        <v>95695.131301057743</v>
      </c>
    </row>
    <row r="46" spans="1:5">
      <c r="A46" s="21">
        <v>36957</v>
      </c>
      <c r="B46" s="3">
        <v>1.1399999999999999E-2</v>
      </c>
      <c r="C46" s="18">
        <f t="shared" si="0"/>
        <v>96509.803890089373</v>
      </c>
      <c r="D46" s="4">
        <v>0</v>
      </c>
      <c r="E46" s="18">
        <f t="shared" si="1"/>
        <v>95695.131301057743</v>
      </c>
    </row>
    <row r="47" spans="1:5">
      <c r="A47" s="21">
        <v>36958</v>
      </c>
      <c r="B47" s="3">
        <v>6.9999999999999993E-3</v>
      </c>
      <c r="C47" s="18">
        <f t="shared" si="0"/>
        <v>97185.372517319993</v>
      </c>
      <c r="D47" s="4">
        <v>0</v>
      </c>
      <c r="E47" s="18">
        <f t="shared" si="1"/>
        <v>95695.131301057743</v>
      </c>
    </row>
    <row r="48" spans="1:5">
      <c r="A48" s="21">
        <v>36959</v>
      </c>
      <c r="B48" s="3">
        <v>8.0000000000000004E-4</v>
      </c>
      <c r="C48" s="18">
        <f t="shared" si="0"/>
        <v>97263.120815333838</v>
      </c>
      <c r="D48" s="4">
        <v>0</v>
      </c>
      <c r="E48" s="18">
        <f t="shared" si="1"/>
        <v>95695.131301057743</v>
      </c>
    </row>
    <row r="49" spans="1:5">
      <c r="A49" s="21">
        <v>36962</v>
      </c>
      <c r="B49" s="3">
        <v>-2.9600000000000001E-2</v>
      </c>
      <c r="C49" s="18">
        <f t="shared" si="0"/>
        <v>94384.132439199966</v>
      </c>
      <c r="D49" s="4">
        <v>0</v>
      </c>
      <c r="E49" s="18">
        <f t="shared" si="1"/>
        <v>95695.131301057743</v>
      </c>
    </row>
    <row r="50" spans="1:5">
      <c r="A50" s="21">
        <v>36963</v>
      </c>
      <c r="B50" s="3">
        <v>-4.5100000000000001E-2</v>
      </c>
      <c r="C50" s="18">
        <f t="shared" si="0"/>
        <v>90127.408066192045</v>
      </c>
      <c r="D50" s="4">
        <v>-4.5100000000000001E-2</v>
      </c>
      <c r="E50" s="18">
        <f t="shared" si="1"/>
        <v>91379.280879380036</v>
      </c>
    </row>
    <row r="51" spans="1:5">
      <c r="A51" s="21">
        <v>36964</v>
      </c>
      <c r="B51" s="3">
        <v>1.66E-2</v>
      </c>
      <c r="C51" s="18">
        <f t="shared" si="0"/>
        <v>91623.523040090833</v>
      </c>
      <c r="D51" s="4">
        <v>1.66E-2</v>
      </c>
      <c r="E51" s="18">
        <f t="shared" si="1"/>
        <v>92896.176941977741</v>
      </c>
    </row>
    <row r="52" spans="1:5">
      <c r="A52" s="21">
        <v>36965</v>
      </c>
      <c r="B52" s="3">
        <v>-2.5000000000000001E-2</v>
      </c>
      <c r="C52" s="18">
        <f t="shared" si="0"/>
        <v>89332.934964088563</v>
      </c>
      <c r="D52" s="4">
        <v>0</v>
      </c>
      <c r="E52" s="18">
        <f t="shared" si="1"/>
        <v>92896.176941977741</v>
      </c>
    </row>
    <row r="53" spans="1:5">
      <c r="A53" s="21">
        <v>36966</v>
      </c>
      <c r="B53" s="3">
        <v>3.7000000000000002E-3</v>
      </c>
      <c r="C53" s="18">
        <f t="shared" si="0"/>
        <v>89663.466823455688</v>
      </c>
      <c r="D53" s="4">
        <v>3.7000000000000002E-3</v>
      </c>
      <c r="E53" s="18">
        <f t="shared" si="1"/>
        <v>93239.892796663058</v>
      </c>
    </row>
    <row r="54" spans="1:5">
      <c r="A54" s="21">
        <v>36969</v>
      </c>
      <c r="B54" s="3">
        <v>-2.1000000000000001E-2</v>
      </c>
      <c r="C54" s="18">
        <f t="shared" si="0"/>
        <v>87780.534020163119</v>
      </c>
      <c r="D54" s="4">
        <v>0</v>
      </c>
      <c r="E54" s="18">
        <f t="shared" si="1"/>
        <v>93239.892796663058</v>
      </c>
    </row>
    <row r="55" spans="1:5">
      <c r="A55" s="21">
        <v>36970</v>
      </c>
      <c r="B55" s="3">
        <v>1.7500000000000002E-2</v>
      </c>
      <c r="C55" s="18">
        <f t="shared" si="0"/>
        <v>89316.693365515981</v>
      </c>
      <c r="D55" s="4">
        <v>1.7500000000000002E-2</v>
      </c>
      <c r="E55" s="18">
        <f t="shared" si="1"/>
        <v>94871.590920604664</v>
      </c>
    </row>
    <row r="56" spans="1:5">
      <c r="A56" s="21">
        <v>36971</v>
      </c>
      <c r="B56" s="3">
        <v>-2.5600000000000001E-2</v>
      </c>
      <c r="C56" s="18">
        <f t="shared" si="0"/>
        <v>87030.186015358777</v>
      </c>
      <c r="D56" s="4">
        <v>0</v>
      </c>
      <c r="E56" s="18">
        <f t="shared" si="1"/>
        <v>94871.590920604664</v>
      </c>
    </row>
    <row r="57" spans="1:5">
      <c r="A57" s="21">
        <v>36972</v>
      </c>
      <c r="B57" s="3">
        <v>-1.9299999999999998E-2</v>
      </c>
      <c r="C57" s="18">
        <f t="shared" si="0"/>
        <v>85350.503425262359</v>
      </c>
      <c r="D57" s="4">
        <v>-1.9299999999999998E-2</v>
      </c>
      <c r="E57" s="18">
        <f t="shared" si="1"/>
        <v>93040.569215836993</v>
      </c>
    </row>
    <row r="58" spans="1:5">
      <c r="A58" s="21">
        <v>36973</v>
      </c>
      <c r="B58" s="3">
        <v>-1.2E-2</v>
      </c>
      <c r="C58" s="18">
        <f t="shared" si="0"/>
        <v>84326.297384159203</v>
      </c>
      <c r="D58" s="4">
        <v>-1.2E-2</v>
      </c>
      <c r="E58" s="18">
        <f t="shared" si="1"/>
        <v>91924.082385246948</v>
      </c>
    </row>
    <row r="59" spans="1:5">
      <c r="A59" s="21">
        <v>36976</v>
      </c>
      <c r="B59" s="3">
        <v>3.3000000000000002E-2</v>
      </c>
      <c r="C59" s="18">
        <f t="shared" si="0"/>
        <v>87109.065197836448</v>
      </c>
      <c r="D59" s="4">
        <v>3.3000000000000002E-2</v>
      </c>
      <c r="E59" s="18">
        <f t="shared" si="1"/>
        <v>94957.577103960095</v>
      </c>
    </row>
    <row r="60" spans="1:5">
      <c r="A60" s="21">
        <v>36977</v>
      </c>
      <c r="B60" s="3">
        <v>1.2699999999999999E-2</v>
      </c>
      <c r="C60" s="18">
        <f t="shared" si="0"/>
        <v>88215.350325848965</v>
      </c>
      <c r="D60" s="4">
        <v>0</v>
      </c>
      <c r="E60" s="18">
        <f t="shared" si="1"/>
        <v>94957.577103960095</v>
      </c>
    </row>
    <row r="61" spans="1:5">
      <c r="A61" s="21">
        <v>36978</v>
      </c>
      <c r="B61" s="3">
        <v>2.1299999999999999E-2</v>
      </c>
      <c r="C61" s="18">
        <f t="shared" si="0"/>
        <v>90094.33728778956</v>
      </c>
      <c r="D61" s="4">
        <v>0</v>
      </c>
      <c r="E61" s="18">
        <f t="shared" si="1"/>
        <v>94957.577103960095</v>
      </c>
    </row>
    <row r="62" spans="1:5">
      <c r="A62" s="21">
        <v>36979</v>
      </c>
      <c r="B62" s="3">
        <v>-2.7699999999999999E-2</v>
      </c>
      <c r="C62" s="18">
        <f t="shared" si="0"/>
        <v>87598.724144917796</v>
      </c>
      <c r="D62" s="4">
        <v>0</v>
      </c>
      <c r="E62" s="18">
        <f t="shared" si="1"/>
        <v>94957.577103960095</v>
      </c>
    </row>
    <row r="63" spans="1:5">
      <c r="A63" s="21">
        <v>36980</v>
      </c>
      <c r="B63" s="3">
        <v>1.9E-3</v>
      </c>
      <c r="C63" s="18">
        <f t="shared" si="0"/>
        <v>87765.161720793141</v>
      </c>
      <c r="D63" s="4">
        <v>1.9E-3</v>
      </c>
      <c r="E63" s="18">
        <f t="shared" si="1"/>
        <v>95137.996500457622</v>
      </c>
    </row>
    <row r="64" spans="1:5">
      <c r="A64" s="21">
        <v>36983</v>
      </c>
      <c r="B64" s="3">
        <v>7.1999999999999998E-3</v>
      </c>
      <c r="C64" s="18">
        <f t="shared" si="0"/>
        <v>88397.070885182853</v>
      </c>
      <c r="D64" s="4">
        <v>0</v>
      </c>
      <c r="E64" s="18">
        <f t="shared" si="1"/>
        <v>95137.996500457622</v>
      </c>
    </row>
    <row r="65" spans="1:5">
      <c r="A65" s="21">
        <v>36984</v>
      </c>
      <c r="B65" s="3">
        <v>-1.7600000000000001E-2</v>
      </c>
      <c r="C65" s="18">
        <f t="shared" si="0"/>
        <v>86841.282437603644</v>
      </c>
      <c r="D65" s="4">
        <v>0</v>
      </c>
      <c r="E65" s="18">
        <f t="shared" si="1"/>
        <v>95137.996500457622</v>
      </c>
    </row>
    <row r="66" spans="1:5">
      <c r="A66" s="21">
        <v>36985</v>
      </c>
      <c r="B66" s="3">
        <v>-3.9300000000000002E-2</v>
      </c>
      <c r="C66" s="18">
        <f t="shared" si="0"/>
        <v>83428.420037805816</v>
      </c>
      <c r="D66" s="4">
        <v>-3.9300000000000002E-2</v>
      </c>
      <c r="E66" s="18">
        <f t="shared" si="1"/>
        <v>91399.073237989636</v>
      </c>
    </row>
    <row r="67" spans="1:5">
      <c r="A67" s="21">
        <v>36986</v>
      </c>
      <c r="B67" s="3">
        <v>3.9000000000000003E-3</v>
      </c>
      <c r="C67" s="18">
        <f t="shared" si="0"/>
        <v>83753.790875953258</v>
      </c>
      <c r="D67" s="4">
        <v>3.9000000000000003E-3</v>
      </c>
      <c r="E67" s="18">
        <f t="shared" si="1"/>
        <v>91755.529623617796</v>
      </c>
    </row>
    <row r="68" spans="1:5">
      <c r="A68" s="21">
        <v>36987</v>
      </c>
      <c r="B68" s="3">
        <v>4.1500000000000002E-2</v>
      </c>
      <c r="C68" s="18">
        <f t="shared" si="0"/>
        <v>87229.573197305333</v>
      </c>
      <c r="D68" s="4">
        <v>0</v>
      </c>
      <c r="E68" s="18">
        <f t="shared" si="1"/>
        <v>91755.529623617796</v>
      </c>
    </row>
    <row r="69" spans="1:5">
      <c r="A69" s="21">
        <v>36990</v>
      </c>
      <c r="B69" s="3">
        <v>-1.38E-2</v>
      </c>
      <c r="C69" s="18">
        <f t="shared" ref="C69:C132" si="2">C68*(1+B69)</f>
        <v>86025.805087182511</v>
      </c>
      <c r="D69" s="4">
        <v>0</v>
      </c>
      <c r="E69" s="18">
        <f t="shared" ref="E69:E132" si="3">E68*(1+D69)</f>
        <v>91755.529623617796</v>
      </c>
    </row>
    <row r="70" spans="1:5">
      <c r="A70" s="21">
        <v>36991</v>
      </c>
      <c r="B70" s="3">
        <v>9.4999999999999998E-3</v>
      </c>
      <c r="C70" s="18">
        <f t="shared" si="2"/>
        <v>86843.050235510746</v>
      </c>
      <c r="D70" s="4">
        <v>9.4999999999999998E-3</v>
      </c>
      <c r="E70" s="18">
        <f t="shared" si="3"/>
        <v>92627.207155042168</v>
      </c>
    </row>
    <row r="71" spans="1:5">
      <c r="A71" s="21">
        <v>36992</v>
      </c>
      <c r="B71" s="3">
        <v>2.0499999999999997E-2</v>
      </c>
      <c r="C71" s="18">
        <f t="shared" si="2"/>
        <v>88623.33276533871</v>
      </c>
      <c r="D71" s="4">
        <v>0</v>
      </c>
      <c r="E71" s="18">
        <f t="shared" si="3"/>
        <v>92627.207155042168</v>
      </c>
    </row>
    <row r="72" spans="1:5">
      <c r="A72" s="21">
        <v>36993</v>
      </c>
      <c r="B72" s="3">
        <v>1.1999999999999999E-3</v>
      </c>
      <c r="C72" s="18">
        <f t="shared" si="2"/>
        <v>88729.680764657125</v>
      </c>
      <c r="D72" s="4">
        <v>0</v>
      </c>
      <c r="E72" s="18">
        <f t="shared" si="3"/>
        <v>92627.207155042168</v>
      </c>
    </row>
    <row r="73" spans="1:5">
      <c r="A73" s="21">
        <v>36997</v>
      </c>
      <c r="B73" s="3">
        <v>1.7500000000000002E-2</v>
      </c>
      <c r="C73" s="18">
        <f t="shared" si="2"/>
        <v>90282.450178038634</v>
      </c>
      <c r="D73" s="4">
        <v>0</v>
      </c>
      <c r="E73" s="18">
        <f t="shared" si="3"/>
        <v>92627.207155042168</v>
      </c>
    </row>
    <row r="74" spans="1:5">
      <c r="A74" s="21">
        <v>36998</v>
      </c>
      <c r="B74" s="3">
        <v>-9.300000000000001E-3</v>
      </c>
      <c r="C74" s="18">
        <f t="shared" si="2"/>
        <v>89442.823391382874</v>
      </c>
      <c r="D74" s="4">
        <v>0</v>
      </c>
      <c r="E74" s="18">
        <f t="shared" si="3"/>
        <v>92627.207155042168</v>
      </c>
    </row>
    <row r="75" spans="1:5">
      <c r="A75" s="21">
        <v>36999</v>
      </c>
      <c r="B75" s="3">
        <v>1.23E-2</v>
      </c>
      <c r="C75" s="18">
        <f t="shared" si="2"/>
        <v>90542.970119096877</v>
      </c>
      <c r="D75" s="4">
        <v>1.23E-2</v>
      </c>
      <c r="E75" s="18">
        <f t="shared" si="3"/>
        <v>93766.521803049181</v>
      </c>
    </row>
    <row r="76" spans="1:5">
      <c r="A76" s="21">
        <v>37000</v>
      </c>
      <c r="B76" s="3">
        <v>4.58E-2</v>
      </c>
      <c r="C76" s="18">
        <f t="shared" si="2"/>
        <v>94689.838150551514</v>
      </c>
      <c r="D76" s="4">
        <v>0</v>
      </c>
      <c r="E76" s="18">
        <f t="shared" si="3"/>
        <v>93766.521803049181</v>
      </c>
    </row>
    <row r="77" spans="1:5">
      <c r="A77" s="21">
        <v>37001</v>
      </c>
      <c r="B77" s="3">
        <v>1.0800000000000001E-2</v>
      </c>
      <c r="C77" s="18">
        <f t="shared" si="2"/>
        <v>95712.488402577466</v>
      </c>
      <c r="D77" s="4">
        <v>0</v>
      </c>
      <c r="E77" s="18">
        <f t="shared" si="3"/>
        <v>93766.521803049181</v>
      </c>
    </row>
    <row r="78" spans="1:5">
      <c r="A78" s="21">
        <v>37004</v>
      </c>
      <c r="B78" s="3">
        <v>-6.8000000000000005E-3</v>
      </c>
      <c r="C78" s="18">
        <f t="shared" si="2"/>
        <v>95061.64348143994</v>
      </c>
      <c r="D78" s="4">
        <v>0</v>
      </c>
      <c r="E78" s="18">
        <f t="shared" si="3"/>
        <v>93766.521803049181</v>
      </c>
    </row>
    <row r="79" spans="1:5">
      <c r="A79" s="21">
        <v>37005</v>
      </c>
      <c r="B79" s="3">
        <v>-2.1299999999999999E-2</v>
      </c>
      <c r="C79" s="18">
        <f t="shared" si="2"/>
        <v>93036.830475285271</v>
      </c>
      <c r="D79" s="4">
        <v>-2.1299999999999999E-2</v>
      </c>
      <c r="E79" s="18">
        <f t="shared" si="3"/>
        <v>91769.294888644232</v>
      </c>
    </row>
    <row r="80" spans="1:5">
      <c r="A80" s="21">
        <v>37006</v>
      </c>
      <c r="B80" s="3">
        <v>-8.3000000000000001E-3</v>
      </c>
      <c r="C80" s="18">
        <f t="shared" si="2"/>
        <v>92264.624782340412</v>
      </c>
      <c r="D80" s="4">
        <v>-8.3000000000000001E-3</v>
      </c>
      <c r="E80" s="18">
        <f t="shared" si="3"/>
        <v>91007.609741068489</v>
      </c>
    </row>
    <row r="81" spans="1:5">
      <c r="A81" s="21">
        <v>37007</v>
      </c>
      <c r="B81" s="3">
        <v>1.37E-2</v>
      </c>
      <c r="C81" s="18">
        <f t="shared" si="2"/>
        <v>93528.650141858481</v>
      </c>
      <c r="D81" s="4">
        <v>1.37E-2</v>
      </c>
      <c r="E81" s="18">
        <f t="shared" si="3"/>
        <v>92254.413994521135</v>
      </c>
    </row>
    <row r="82" spans="1:5">
      <c r="A82" s="21">
        <v>37008</v>
      </c>
      <c r="B82" s="3">
        <v>7.4000000000000003E-3</v>
      </c>
      <c r="C82" s="18">
        <f t="shared" si="2"/>
        <v>94220.762152908239</v>
      </c>
      <c r="D82" s="4">
        <v>0</v>
      </c>
      <c r="E82" s="18">
        <f t="shared" si="3"/>
        <v>92254.413994521135</v>
      </c>
    </row>
    <row r="83" spans="1:5">
      <c r="A83" s="21">
        <v>37011</v>
      </c>
      <c r="B83" s="3">
        <v>1.5600000000000001E-2</v>
      </c>
      <c r="C83" s="18">
        <f t="shared" si="2"/>
        <v>95690.606042493615</v>
      </c>
      <c r="D83" s="4">
        <v>0</v>
      </c>
      <c r="E83" s="18">
        <f t="shared" si="3"/>
        <v>92254.413994521135</v>
      </c>
    </row>
    <row r="84" spans="1:5">
      <c r="A84" s="21">
        <v>37012</v>
      </c>
      <c r="B84" s="3">
        <v>-3.5999999999999999E-3</v>
      </c>
      <c r="C84" s="18">
        <f t="shared" si="2"/>
        <v>95346.11986074064</v>
      </c>
      <c r="D84" s="4">
        <v>0</v>
      </c>
      <c r="E84" s="18">
        <f t="shared" si="3"/>
        <v>92254.413994521135</v>
      </c>
    </row>
    <row r="85" spans="1:5">
      <c r="A85" s="21">
        <v>37013</v>
      </c>
      <c r="B85" s="3">
        <v>1.5700000000000002E-2</v>
      </c>
      <c r="C85" s="18">
        <f t="shared" si="2"/>
        <v>96843.053942554267</v>
      </c>
      <c r="D85" s="4">
        <v>0</v>
      </c>
      <c r="E85" s="18">
        <f t="shared" si="3"/>
        <v>92254.413994521135</v>
      </c>
    </row>
    <row r="86" spans="1:5">
      <c r="A86" s="21">
        <v>37014</v>
      </c>
      <c r="B86" s="3">
        <v>-1.2999999999999999E-3</v>
      </c>
      <c r="C86" s="18">
        <f t="shared" si="2"/>
        <v>96717.157972428948</v>
      </c>
      <c r="D86" s="4">
        <v>0</v>
      </c>
      <c r="E86" s="18">
        <f t="shared" si="3"/>
        <v>92254.413994521135</v>
      </c>
    </row>
    <row r="87" spans="1:5">
      <c r="A87" s="21">
        <v>37015</v>
      </c>
      <c r="B87" s="3">
        <v>-1.4199999999999999E-2</v>
      </c>
      <c r="C87" s="18">
        <f t="shared" si="2"/>
        <v>95343.774329220454</v>
      </c>
      <c r="D87" s="4">
        <v>0</v>
      </c>
      <c r="E87" s="18">
        <f t="shared" si="3"/>
        <v>92254.413994521135</v>
      </c>
    </row>
    <row r="88" spans="1:5">
      <c r="A88" s="21">
        <v>37018</v>
      </c>
      <c r="B88" s="3">
        <v>1.6299999999999999E-2</v>
      </c>
      <c r="C88" s="18">
        <f t="shared" si="2"/>
        <v>96897.877850786739</v>
      </c>
      <c r="D88" s="4">
        <v>1.6299999999999999E-2</v>
      </c>
      <c r="E88" s="18">
        <f t="shared" si="3"/>
        <v>93758.160942631832</v>
      </c>
    </row>
    <row r="89" spans="1:5">
      <c r="A89" s="21">
        <v>37019</v>
      </c>
      <c r="B89" s="3">
        <v>-8.199999999999999E-3</v>
      </c>
      <c r="C89" s="18">
        <f t="shared" si="2"/>
        <v>96103.315252410292</v>
      </c>
      <c r="D89" s="4">
        <v>0</v>
      </c>
      <c r="E89" s="18">
        <f t="shared" si="3"/>
        <v>93758.160942631832</v>
      </c>
    </row>
    <row r="90" spans="1:5">
      <c r="A90" s="21">
        <v>37020</v>
      </c>
      <c r="B90" s="3">
        <v>0</v>
      </c>
      <c r="C90" s="18">
        <f t="shared" si="2"/>
        <v>96103.315252410292</v>
      </c>
      <c r="D90" s="4">
        <v>0</v>
      </c>
      <c r="E90" s="18">
        <f t="shared" si="3"/>
        <v>93758.160942631832</v>
      </c>
    </row>
    <row r="91" spans="1:5">
      <c r="A91" s="21">
        <v>37021</v>
      </c>
      <c r="B91" s="3">
        <v>-4.8999999999999998E-3</v>
      </c>
      <c r="C91" s="18">
        <f t="shared" si="2"/>
        <v>95632.409007673486</v>
      </c>
      <c r="D91" s="4">
        <v>0</v>
      </c>
      <c r="E91" s="18">
        <f t="shared" si="3"/>
        <v>93758.160942631832</v>
      </c>
    </row>
    <row r="92" spans="1:5">
      <c r="A92" s="21">
        <v>37022</v>
      </c>
      <c r="B92" s="3">
        <v>3.2000000000000002E-3</v>
      </c>
      <c r="C92" s="18">
        <f t="shared" si="2"/>
        <v>95938.43271649805</v>
      </c>
      <c r="D92" s="4">
        <v>3.2000000000000002E-3</v>
      </c>
      <c r="E92" s="18">
        <f t="shared" si="3"/>
        <v>94058.187057648262</v>
      </c>
    </row>
    <row r="93" spans="1:5">
      <c r="A93" s="21">
        <v>37025</v>
      </c>
      <c r="B93" s="3">
        <v>-8.3000000000000001E-3</v>
      </c>
      <c r="C93" s="18">
        <f t="shared" si="2"/>
        <v>95142.143724951122</v>
      </c>
      <c r="D93" s="4">
        <v>0</v>
      </c>
      <c r="E93" s="18">
        <f t="shared" si="3"/>
        <v>94058.187057648262</v>
      </c>
    </row>
    <row r="94" spans="1:5">
      <c r="A94" s="21">
        <v>37026</v>
      </c>
      <c r="B94" s="3">
        <v>2.0000000000000001E-4</v>
      </c>
      <c r="C94" s="18">
        <f t="shared" si="2"/>
        <v>95161.172153696112</v>
      </c>
      <c r="D94" s="4">
        <v>2.0000000000000001E-4</v>
      </c>
      <c r="E94" s="18">
        <f t="shared" si="3"/>
        <v>94076.998695059796</v>
      </c>
    </row>
    <row r="95" spans="1:5">
      <c r="A95" s="21">
        <v>37027</v>
      </c>
      <c r="B95" s="3">
        <v>4.6999999999999993E-3</v>
      </c>
      <c r="C95" s="18">
        <f t="shared" si="2"/>
        <v>95608.429662818482</v>
      </c>
      <c r="D95" s="4">
        <v>0</v>
      </c>
      <c r="E95" s="18">
        <f t="shared" si="3"/>
        <v>94076.998695059796</v>
      </c>
    </row>
    <row r="96" spans="1:5">
      <c r="A96" s="21">
        <v>37028</v>
      </c>
      <c r="B96" s="3">
        <v>2.6499999999999999E-2</v>
      </c>
      <c r="C96" s="18">
        <f t="shared" si="2"/>
        <v>98142.053048883172</v>
      </c>
      <c r="D96" s="4">
        <v>0</v>
      </c>
      <c r="E96" s="18">
        <f t="shared" si="3"/>
        <v>94076.998695059796</v>
      </c>
    </row>
    <row r="97" spans="1:5">
      <c r="A97" s="21">
        <v>37029</v>
      </c>
      <c r="B97" s="3">
        <v>2.5000000000000001E-3</v>
      </c>
      <c r="C97" s="18">
        <f t="shared" si="2"/>
        <v>98387.40818150538</v>
      </c>
      <c r="D97" s="4">
        <v>0</v>
      </c>
      <c r="E97" s="18">
        <f t="shared" si="3"/>
        <v>94076.998695059796</v>
      </c>
    </row>
    <row r="98" spans="1:5">
      <c r="A98" s="21">
        <v>37032</v>
      </c>
      <c r="B98" s="3">
        <v>3.3E-3</v>
      </c>
      <c r="C98" s="18">
        <f t="shared" si="2"/>
        <v>98712.086628504359</v>
      </c>
      <c r="D98" s="4">
        <v>0</v>
      </c>
      <c r="E98" s="18">
        <f t="shared" si="3"/>
        <v>94076.998695059796</v>
      </c>
    </row>
    <row r="99" spans="1:5">
      <c r="A99" s="21">
        <v>37033</v>
      </c>
      <c r="B99" s="3">
        <v>1.5700000000000002E-2</v>
      </c>
      <c r="C99" s="18">
        <f t="shared" si="2"/>
        <v>100261.86638857189</v>
      </c>
      <c r="D99" s="4">
        <v>0</v>
      </c>
      <c r="E99" s="18">
        <f t="shared" si="3"/>
        <v>94076.998695059796</v>
      </c>
    </row>
    <row r="100" spans="1:5">
      <c r="A100" s="21">
        <v>37034</v>
      </c>
      <c r="B100" s="3">
        <v>-1.4000000000000002E-3</v>
      </c>
      <c r="C100" s="18">
        <f t="shared" si="2"/>
        <v>100121.49977562789</v>
      </c>
      <c r="D100" s="4">
        <v>0</v>
      </c>
      <c r="E100" s="18">
        <f t="shared" si="3"/>
        <v>94076.998695059796</v>
      </c>
    </row>
    <row r="101" spans="1:5">
      <c r="A101" s="21">
        <v>37035</v>
      </c>
      <c r="B101" s="3">
        <v>-1.8200000000000001E-2</v>
      </c>
      <c r="C101" s="18">
        <f t="shared" si="2"/>
        <v>98299.288479711468</v>
      </c>
      <c r="D101" s="4">
        <v>0</v>
      </c>
      <c r="E101" s="18">
        <f t="shared" si="3"/>
        <v>94076.998695059796</v>
      </c>
    </row>
    <row r="102" spans="1:5">
      <c r="A102" s="21">
        <v>37036</v>
      </c>
      <c r="B102" s="3">
        <v>3.3E-3</v>
      </c>
      <c r="C102" s="18">
        <f t="shared" si="2"/>
        <v>98623.676131694519</v>
      </c>
      <c r="D102" s="4">
        <v>3.3E-3</v>
      </c>
      <c r="E102" s="18">
        <f t="shared" si="3"/>
        <v>94387.452790753494</v>
      </c>
    </row>
    <row r="103" spans="1:5">
      <c r="A103" s="21">
        <v>37040</v>
      </c>
      <c r="B103" s="3">
        <v>-1.2800000000000001E-2</v>
      </c>
      <c r="C103" s="18">
        <f t="shared" si="2"/>
        <v>97361.293077208829</v>
      </c>
      <c r="D103" s="4">
        <v>0</v>
      </c>
      <c r="E103" s="18">
        <f t="shared" si="3"/>
        <v>94387.452790753494</v>
      </c>
    </row>
    <row r="104" spans="1:5">
      <c r="A104" s="21">
        <v>37041</v>
      </c>
      <c r="B104" s="3">
        <v>-8.8000000000000005E-3</v>
      </c>
      <c r="C104" s="18">
        <f t="shared" si="2"/>
        <v>96504.513698129391</v>
      </c>
      <c r="D104" s="4">
        <v>-8.8000000000000005E-3</v>
      </c>
      <c r="E104" s="18">
        <f t="shared" si="3"/>
        <v>93556.843206194855</v>
      </c>
    </row>
    <row r="105" spans="1:5">
      <c r="A105" s="21">
        <v>37042</v>
      </c>
      <c r="B105" s="3">
        <v>-1.5700000000000002E-2</v>
      </c>
      <c r="C105" s="18">
        <f t="shared" si="2"/>
        <v>94989.392833068749</v>
      </c>
      <c r="D105" s="4">
        <v>-1.5700000000000002E-2</v>
      </c>
      <c r="E105" s="18">
        <f t="shared" si="3"/>
        <v>92088.000767857593</v>
      </c>
    </row>
    <row r="106" spans="1:5">
      <c r="A106" s="21">
        <v>37043</v>
      </c>
      <c r="B106" s="3">
        <v>6.5000000000000006E-3</v>
      </c>
      <c r="C106" s="18">
        <f t="shared" si="2"/>
        <v>95606.823886483689</v>
      </c>
      <c r="D106" s="4">
        <v>6.5000000000000006E-3</v>
      </c>
      <c r="E106" s="18">
        <f t="shared" si="3"/>
        <v>92686.572772848667</v>
      </c>
    </row>
    <row r="107" spans="1:5">
      <c r="A107" s="21">
        <v>37046</v>
      </c>
      <c r="B107" s="3">
        <v>6.4000000000000003E-3</v>
      </c>
      <c r="C107" s="18">
        <f t="shared" si="2"/>
        <v>96218.707559357179</v>
      </c>
      <c r="D107" s="4">
        <v>0</v>
      </c>
      <c r="E107" s="18">
        <f t="shared" si="3"/>
        <v>92686.572772848667</v>
      </c>
    </row>
    <row r="108" spans="1:5">
      <c r="A108" s="21">
        <v>37047</v>
      </c>
      <c r="B108" s="3">
        <v>3.5999999999999999E-3</v>
      </c>
      <c r="C108" s="18">
        <f t="shared" si="2"/>
        <v>96565.09490657087</v>
      </c>
      <c r="D108" s="4">
        <v>0</v>
      </c>
      <c r="E108" s="18">
        <f t="shared" si="3"/>
        <v>92686.572772848667</v>
      </c>
    </row>
    <row r="109" spans="1:5">
      <c r="A109" s="21">
        <v>37048</v>
      </c>
      <c r="B109" s="3">
        <v>1.29E-2</v>
      </c>
      <c r="C109" s="18">
        <f t="shared" si="2"/>
        <v>97810.78463086563</v>
      </c>
      <c r="D109" s="4">
        <v>0</v>
      </c>
      <c r="E109" s="18">
        <f t="shared" si="3"/>
        <v>92686.572772848667</v>
      </c>
    </row>
    <row r="110" spans="1:5">
      <c r="A110" s="21">
        <v>37049</v>
      </c>
      <c r="B110" s="3">
        <v>-8.8000000000000005E-3</v>
      </c>
      <c r="C110" s="18">
        <f t="shared" si="2"/>
        <v>96950.049726114012</v>
      </c>
      <c r="D110" s="4">
        <v>0</v>
      </c>
      <c r="E110" s="18">
        <f t="shared" si="3"/>
        <v>92686.572772848667</v>
      </c>
    </row>
    <row r="111" spans="1:5">
      <c r="A111" s="21">
        <v>37050</v>
      </c>
      <c r="B111" s="3">
        <v>2.0999999999999999E-3</v>
      </c>
      <c r="C111" s="18">
        <f t="shared" si="2"/>
        <v>97153.644830538848</v>
      </c>
      <c r="D111" s="4">
        <v>2.0999999999999999E-3</v>
      </c>
      <c r="E111" s="18">
        <f t="shared" si="3"/>
        <v>92881.214575671649</v>
      </c>
    </row>
    <row r="112" spans="1:5">
      <c r="A112" s="21">
        <v>37053</v>
      </c>
      <c r="B112" s="3">
        <v>-8.3999999999999995E-3</v>
      </c>
      <c r="C112" s="18">
        <f t="shared" si="2"/>
        <v>96337.554213962329</v>
      </c>
      <c r="D112" s="4">
        <v>0</v>
      </c>
      <c r="E112" s="18">
        <f t="shared" si="3"/>
        <v>92881.214575671649</v>
      </c>
    </row>
    <row r="113" spans="1:5">
      <c r="A113" s="21">
        <v>37054</v>
      </c>
      <c r="B113" s="3">
        <v>-8.8999999999999999E-3</v>
      </c>
      <c r="C113" s="18">
        <f t="shared" si="2"/>
        <v>95480.14998145806</v>
      </c>
      <c r="D113" s="4">
        <v>-8.8999999999999999E-3</v>
      </c>
      <c r="E113" s="18">
        <f t="shared" si="3"/>
        <v>92054.571765948174</v>
      </c>
    </row>
    <row r="114" spans="1:5">
      <c r="A114" s="21">
        <v>37055</v>
      </c>
      <c r="B114" s="3">
        <v>-1.2999999999999999E-3</v>
      </c>
      <c r="C114" s="18">
        <f t="shared" si="2"/>
        <v>95356.025786482161</v>
      </c>
      <c r="D114" s="4">
        <v>-1.2999999999999999E-3</v>
      </c>
      <c r="E114" s="18">
        <f t="shared" si="3"/>
        <v>91934.900822652446</v>
      </c>
    </row>
    <row r="115" spans="1:5">
      <c r="A115" s="21">
        <v>37056</v>
      </c>
      <c r="B115" s="3">
        <v>-9.5999999999999992E-3</v>
      </c>
      <c r="C115" s="18">
        <f t="shared" si="2"/>
        <v>94440.607938931935</v>
      </c>
      <c r="D115" s="4">
        <v>0</v>
      </c>
      <c r="E115" s="18">
        <f t="shared" si="3"/>
        <v>91934.900822652446</v>
      </c>
    </row>
    <row r="116" spans="1:5">
      <c r="A116" s="21">
        <v>37057</v>
      </c>
      <c r="B116" s="3">
        <v>-2.58E-2</v>
      </c>
      <c r="C116" s="18">
        <f t="shared" si="2"/>
        <v>92004.040254107487</v>
      </c>
      <c r="D116" s="4">
        <v>-2.58E-2</v>
      </c>
      <c r="E116" s="18">
        <f t="shared" si="3"/>
        <v>89562.980381428002</v>
      </c>
    </row>
    <row r="117" spans="1:5">
      <c r="A117" s="21">
        <v>37060</v>
      </c>
      <c r="B117" s="3">
        <v>2.7000000000000001E-3</v>
      </c>
      <c r="C117" s="18">
        <f t="shared" si="2"/>
        <v>92252.451162793572</v>
      </c>
      <c r="D117" s="4">
        <v>2.7000000000000001E-3</v>
      </c>
      <c r="E117" s="18">
        <f t="shared" si="3"/>
        <v>89804.800428457849</v>
      </c>
    </row>
    <row r="118" spans="1:5">
      <c r="A118" s="21">
        <v>37061</v>
      </c>
      <c r="B118" s="3">
        <v>-5.5000000000000005E-3</v>
      </c>
      <c r="C118" s="18">
        <f t="shared" si="2"/>
        <v>91745.062681398209</v>
      </c>
      <c r="D118" s="4">
        <v>0</v>
      </c>
      <c r="E118" s="18">
        <f t="shared" si="3"/>
        <v>89804.800428457849</v>
      </c>
    </row>
    <row r="119" spans="1:5">
      <c r="A119" s="21">
        <v>37062</v>
      </c>
      <c r="B119" s="3">
        <v>3.8E-3</v>
      </c>
      <c r="C119" s="18">
        <f t="shared" si="2"/>
        <v>92093.693919587531</v>
      </c>
      <c r="D119" s="4">
        <v>3.8E-3</v>
      </c>
      <c r="E119" s="18">
        <f t="shared" si="3"/>
        <v>90146.058670085986</v>
      </c>
    </row>
    <row r="120" spans="1:5">
      <c r="A120" s="21">
        <v>37063</v>
      </c>
      <c r="B120" s="3">
        <v>4.6999999999999993E-3</v>
      </c>
      <c r="C120" s="18">
        <f t="shared" si="2"/>
        <v>92526.53428100959</v>
      </c>
      <c r="D120" s="4">
        <v>0</v>
      </c>
      <c r="E120" s="18">
        <f t="shared" si="3"/>
        <v>90146.058670085986</v>
      </c>
    </row>
    <row r="121" spans="1:5">
      <c r="A121" s="21">
        <v>37064</v>
      </c>
      <c r="B121" s="3">
        <v>1.2199999999999999E-2</v>
      </c>
      <c r="C121" s="18">
        <f t="shared" si="2"/>
        <v>93655.357999237909</v>
      </c>
      <c r="D121" s="4">
        <v>0</v>
      </c>
      <c r="E121" s="18">
        <f t="shared" si="3"/>
        <v>90146.058670085986</v>
      </c>
    </row>
    <row r="122" spans="1:5">
      <c r="A122" s="21">
        <v>37067</v>
      </c>
      <c r="B122" s="3">
        <v>-6.9999999999999993E-3</v>
      </c>
      <c r="C122" s="18">
        <f t="shared" si="2"/>
        <v>92999.770493243239</v>
      </c>
      <c r="D122" s="4">
        <v>0</v>
      </c>
      <c r="E122" s="18">
        <f t="shared" si="3"/>
        <v>90146.058670085986</v>
      </c>
    </row>
    <row r="123" spans="1:5">
      <c r="A123" s="21">
        <v>37068</v>
      </c>
      <c r="B123" s="3">
        <v>-1.01E-2</v>
      </c>
      <c r="C123" s="18">
        <f t="shared" si="2"/>
        <v>92060.472811261483</v>
      </c>
      <c r="D123" s="4">
        <v>-1.01E-2</v>
      </c>
      <c r="E123" s="18">
        <f t="shared" si="3"/>
        <v>89235.583477518114</v>
      </c>
    </row>
    <row r="124" spans="1:5">
      <c r="A124" s="21">
        <v>37069</v>
      </c>
      <c r="B124" s="3">
        <v>-2.7000000000000001E-3</v>
      </c>
      <c r="C124" s="18">
        <f t="shared" si="2"/>
        <v>91811.909534671067</v>
      </c>
      <c r="D124" s="4">
        <v>-2.7000000000000001E-3</v>
      </c>
      <c r="E124" s="18">
        <f t="shared" si="3"/>
        <v>88994.647402128816</v>
      </c>
    </row>
    <row r="125" spans="1:5">
      <c r="A125" s="21">
        <v>37070</v>
      </c>
      <c r="B125" s="3">
        <v>-1.2999999999999999E-3</v>
      </c>
      <c r="C125" s="18">
        <f t="shared" si="2"/>
        <v>91692.554052275998</v>
      </c>
      <c r="D125" s="4">
        <v>0</v>
      </c>
      <c r="E125" s="18">
        <f t="shared" si="3"/>
        <v>88994.647402128816</v>
      </c>
    </row>
    <row r="126" spans="1:5">
      <c r="A126" s="21">
        <v>37071</v>
      </c>
      <c r="B126" s="3">
        <v>7.0999999999999995E-3</v>
      </c>
      <c r="C126" s="18">
        <f t="shared" si="2"/>
        <v>92343.571186047164</v>
      </c>
      <c r="D126" s="4">
        <v>0</v>
      </c>
      <c r="E126" s="18">
        <f t="shared" si="3"/>
        <v>88994.647402128816</v>
      </c>
    </row>
    <row r="127" spans="1:5">
      <c r="A127" s="21">
        <v>37074</v>
      </c>
      <c r="B127" s="3">
        <v>4.1999999999999997E-3</v>
      </c>
      <c r="C127" s="18">
        <f t="shared" si="2"/>
        <v>92731.414185028567</v>
      </c>
      <c r="D127" s="4">
        <v>0</v>
      </c>
      <c r="E127" s="18">
        <f t="shared" si="3"/>
        <v>88994.647402128816</v>
      </c>
    </row>
    <row r="128" spans="1:5">
      <c r="A128" s="21">
        <v>37075</v>
      </c>
      <c r="B128" s="3">
        <v>1.26E-2</v>
      </c>
      <c r="C128" s="18">
        <f t="shared" si="2"/>
        <v>93899.830003759926</v>
      </c>
      <c r="D128" s="4">
        <v>0</v>
      </c>
      <c r="E128" s="18">
        <f t="shared" si="3"/>
        <v>88994.647402128816</v>
      </c>
    </row>
    <row r="129" spans="1:5">
      <c r="A129" s="21">
        <v>37077</v>
      </c>
      <c r="B129" s="3">
        <v>-4.0000000000000002E-4</v>
      </c>
      <c r="C129" s="18">
        <f t="shared" si="2"/>
        <v>93862.270071758423</v>
      </c>
      <c r="D129" s="4">
        <v>0</v>
      </c>
      <c r="E129" s="18">
        <f t="shared" si="3"/>
        <v>88994.647402128816</v>
      </c>
    </row>
    <row r="130" spans="1:5">
      <c r="A130" s="21">
        <v>37078</v>
      </c>
      <c r="B130" s="3">
        <v>-2.0299999999999999E-2</v>
      </c>
      <c r="C130" s="18">
        <f t="shared" si="2"/>
        <v>91956.865989301732</v>
      </c>
      <c r="D130" s="4">
        <v>0</v>
      </c>
      <c r="E130" s="18">
        <f t="shared" si="3"/>
        <v>88994.647402128816</v>
      </c>
    </row>
    <row r="131" spans="1:5">
      <c r="A131" s="21">
        <v>37081</v>
      </c>
      <c r="B131" s="3">
        <v>-2.53E-2</v>
      </c>
      <c r="C131" s="18">
        <f t="shared" si="2"/>
        <v>89630.357279772405</v>
      </c>
      <c r="D131" s="4">
        <v>-2.53E-2</v>
      </c>
      <c r="E131" s="18">
        <f t="shared" si="3"/>
        <v>86743.082822854951</v>
      </c>
    </row>
    <row r="132" spans="1:5">
      <c r="A132" s="21">
        <v>37082</v>
      </c>
      <c r="B132" s="3">
        <v>5.8999999999999999E-3</v>
      </c>
      <c r="C132" s="18">
        <f t="shared" si="2"/>
        <v>90159.17638772307</v>
      </c>
      <c r="D132" s="4">
        <v>5.8999999999999999E-3</v>
      </c>
      <c r="E132" s="18">
        <f t="shared" si="3"/>
        <v>87254.867011509792</v>
      </c>
    </row>
    <row r="133" spans="1:5">
      <c r="A133" s="21">
        <v>37083</v>
      </c>
      <c r="B133" s="3">
        <v>-1.2500000000000001E-2</v>
      </c>
      <c r="C133" s="18">
        <f t="shared" ref="C133:C196" si="4">C132*(1+B133)</f>
        <v>89032.186682876534</v>
      </c>
      <c r="D133" s="4">
        <v>0</v>
      </c>
      <c r="E133" s="18">
        <f t="shared" ref="E133:E196" si="5">E132*(1+D133)</f>
        <v>87254.867011509792</v>
      </c>
    </row>
    <row r="134" spans="1:5">
      <c r="A134" s="21">
        <v>37084</v>
      </c>
      <c r="B134" s="3">
        <v>-1.1000000000000001E-3</v>
      </c>
      <c r="C134" s="18">
        <f t="shared" si="4"/>
        <v>88934.251277525371</v>
      </c>
      <c r="D134" s="4">
        <v>-1.1000000000000001E-3</v>
      </c>
      <c r="E134" s="18">
        <f t="shared" si="5"/>
        <v>87158.886657797135</v>
      </c>
    </row>
    <row r="135" spans="1:5">
      <c r="A135" s="21">
        <v>37085</v>
      </c>
      <c r="B135" s="3">
        <v>2.6699999999999998E-2</v>
      </c>
      <c r="C135" s="18">
        <f t="shared" si="4"/>
        <v>91308.795786635295</v>
      </c>
      <c r="D135" s="4">
        <v>0</v>
      </c>
      <c r="E135" s="18">
        <f t="shared" si="5"/>
        <v>87158.886657797135</v>
      </c>
    </row>
    <row r="136" spans="1:5">
      <c r="A136" s="21">
        <v>37088</v>
      </c>
      <c r="B136" s="3">
        <v>9.8999999999999991E-3</v>
      </c>
      <c r="C136" s="18">
        <f t="shared" si="4"/>
        <v>92212.752864922993</v>
      </c>
      <c r="D136" s="4">
        <v>0</v>
      </c>
      <c r="E136" s="18">
        <f t="shared" si="5"/>
        <v>87158.886657797135</v>
      </c>
    </row>
    <row r="137" spans="1:5">
      <c r="A137" s="21">
        <v>37089</v>
      </c>
      <c r="B137" s="3">
        <v>-1.3100000000000001E-2</v>
      </c>
      <c r="C137" s="18">
        <f t="shared" si="4"/>
        <v>91004.765802392503</v>
      </c>
      <c r="D137" s="4">
        <v>0</v>
      </c>
      <c r="E137" s="18">
        <f t="shared" si="5"/>
        <v>87158.886657797135</v>
      </c>
    </row>
    <row r="138" spans="1:5">
      <c r="A138" s="21">
        <v>37090</v>
      </c>
      <c r="B138" s="3">
        <v>9.0000000000000011E-3</v>
      </c>
      <c r="C138" s="18">
        <f t="shared" si="4"/>
        <v>91823.808694614025</v>
      </c>
      <c r="D138" s="4">
        <v>9.0000000000000011E-3</v>
      </c>
      <c r="E138" s="18">
        <f t="shared" si="5"/>
        <v>87943.316637717304</v>
      </c>
    </row>
    <row r="139" spans="1:5">
      <c r="A139" s="21">
        <v>37091</v>
      </c>
      <c r="B139" s="3">
        <v>-7.3000000000000001E-3</v>
      </c>
      <c r="C139" s="18">
        <f t="shared" si="4"/>
        <v>91153.494891143346</v>
      </c>
      <c r="D139" s="4">
        <v>0</v>
      </c>
      <c r="E139" s="18">
        <f t="shared" si="5"/>
        <v>87943.316637717304</v>
      </c>
    </row>
    <row r="140" spans="1:5">
      <c r="A140" s="21">
        <v>37092</v>
      </c>
      <c r="B140" s="3">
        <v>9.5999999999999992E-3</v>
      </c>
      <c r="C140" s="18">
        <f t="shared" si="4"/>
        <v>92028.568442098331</v>
      </c>
      <c r="D140" s="4">
        <v>9.5999999999999992E-3</v>
      </c>
      <c r="E140" s="18">
        <f t="shared" si="5"/>
        <v>88787.572477439389</v>
      </c>
    </row>
    <row r="141" spans="1:5">
      <c r="A141" s="21">
        <v>37095</v>
      </c>
      <c r="B141" s="3">
        <v>-7.0999999999999995E-3</v>
      </c>
      <c r="C141" s="18">
        <f t="shared" si="4"/>
        <v>91375.165606159426</v>
      </c>
      <c r="D141" s="4">
        <v>0</v>
      </c>
      <c r="E141" s="18">
        <f t="shared" si="5"/>
        <v>88787.572477439389</v>
      </c>
    </row>
    <row r="142" spans="1:5">
      <c r="A142" s="21">
        <v>37096</v>
      </c>
      <c r="B142" s="3">
        <v>-2.06E-2</v>
      </c>
      <c r="C142" s="18">
        <f t="shared" si="4"/>
        <v>89492.837194672553</v>
      </c>
      <c r="D142" s="4">
        <v>-2.06E-2</v>
      </c>
      <c r="E142" s="18">
        <f t="shared" si="5"/>
        <v>86958.548484404149</v>
      </c>
    </row>
    <row r="143" spans="1:5">
      <c r="A143" s="21">
        <v>37097</v>
      </c>
      <c r="B143" s="3">
        <v>-1.26E-2</v>
      </c>
      <c r="C143" s="18">
        <f t="shared" si="4"/>
        <v>88365.227446019679</v>
      </c>
      <c r="D143" s="4">
        <v>-1.26E-2</v>
      </c>
      <c r="E143" s="18">
        <f t="shared" si="5"/>
        <v>85862.870773500661</v>
      </c>
    </row>
    <row r="144" spans="1:5">
      <c r="A144" s="21">
        <v>37098</v>
      </c>
      <c r="B144" s="3">
        <v>1.23E-2</v>
      </c>
      <c r="C144" s="18">
        <f t="shared" si="4"/>
        <v>89452.119743605712</v>
      </c>
      <c r="D144" s="4">
        <v>1.23E-2</v>
      </c>
      <c r="E144" s="18">
        <f t="shared" si="5"/>
        <v>86918.984084014723</v>
      </c>
    </row>
    <row r="145" spans="1:5">
      <c r="A145" s="21">
        <v>37099</v>
      </c>
      <c r="B145" s="3">
        <v>1.2800000000000001E-2</v>
      </c>
      <c r="C145" s="18">
        <f t="shared" si="4"/>
        <v>90597.106876323858</v>
      </c>
      <c r="D145" s="4">
        <v>0</v>
      </c>
      <c r="E145" s="18">
        <f t="shared" si="5"/>
        <v>86918.984084014723</v>
      </c>
    </row>
    <row r="146" spans="1:5">
      <c r="A146" s="21">
        <v>37102</v>
      </c>
      <c r="B146" s="3">
        <v>3.8E-3</v>
      </c>
      <c r="C146" s="18">
        <f t="shared" si="4"/>
        <v>90941.375882453896</v>
      </c>
      <c r="D146" s="4">
        <v>0</v>
      </c>
      <c r="E146" s="18">
        <f t="shared" si="5"/>
        <v>86918.984084014723</v>
      </c>
    </row>
    <row r="147" spans="1:5">
      <c r="A147" s="21">
        <v>37103</v>
      </c>
      <c r="B147" s="3">
        <v>0</v>
      </c>
      <c r="C147" s="18">
        <f t="shared" si="4"/>
        <v>90941.375882453896</v>
      </c>
      <c r="D147" s="4">
        <v>0</v>
      </c>
      <c r="E147" s="18">
        <f t="shared" si="5"/>
        <v>86918.984084014723</v>
      </c>
    </row>
    <row r="148" spans="1:5">
      <c r="A148" s="21">
        <v>37104</v>
      </c>
      <c r="B148" s="3">
        <v>4.8999999999999998E-3</v>
      </c>
      <c r="C148" s="18">
        <f t="shared" si="4"/>
        <v>91386.988624277918</v>
      </c>
      <c r="D148" s="4">
        <v>0</v>
      </c>
      <c r="E148" s="18">
        <f t="shared" si="5"/>
        <v>86918.984084014723</v>
      </c>
    </row>
    <row r="149" spans="1:5">
      <c r="A149" s="21">
        <v>37105</v>
      </c>
      <c r="B149" s="3">
        <v>5.6000000000000008E-3</v>
      </c>
      <c r="C149" s="18">
        <f t="shared" si="4"/>
        <v>91898.755760573884</v>
      </c>
      <c r="D149" s="4">
        <v>0</v>
      </c>
      <c r="E149" s="18">
        <f t="shared" si="5"/>
        <v>86918.984084014723</v>
      </c>
    </row>
    <row r="150" spans="1:5">
      <c r="A150" s="21">
        <v>37106</v>
      </c>
      <c r="B150" s="3">
        <v>4.0000000000000001E-3</v>
      </c>
      <c r="C150" s="18">
        <f t="shared" si="4"/>
        <v>92266.350783616173</v>
      </c>
      <c r="D150" s="4">
        <v>0</v>
      </c>
      <c r="E150" s="18">
        <f t="shared" si="5"/>
        <v>86918.984084014723</v>
      </c>
    </row>
    <row r="151" spans="1:5">
      <c r="A151" s="21">
        <v>37109</v>
      </c>
      <c r="B151" s="3">
        <v>-5.3E-3</v>
      </c>
      <c r="C151" s="18">
        <f t="shared" si="4"/>
        <v>91777.339124463004</v>
      </c>
      <c r="D151" s="4">
        <v>0</v>
      </c>
      <c r="E151" s="18">
        <f t="shared" si="5"/>
        <v>86918.984084014723</v>
      </c>
    </row>
    <row r="152" spans="1:5">
      <c r="A152" s="21">
        <v>37110</v>
      </c>
      <c r="B152" s="3">
        <v>-1.5100000000000001E-2</v>
      </c>
      <c r="C152" s="18">
        <f t="shared" si="4"/>
        <v>90391.501303683617</v>
      </c>
      <c r="D152" s="4">
        <v>-1.5100000000000001E-2</v>
      </c>
      <c r="E152" s="18">
        <f t="shared" si="5"/>
        <v>85606.507424346099</v>
      </c>
    </row>
    <row r="153" spans="1:5">
      <c r="A153" s="21">
        <v>37111</v>
      </c>
      <c r="B153" s="3">
        <v>4.3E-3</v>
      </c>
      <c r="C153" s="18">
        <f t="shared" si="4"/>
        <v>90780.184759289448</v>
      </c>
      <c r="D153" s="4">
        <v>4.3E-3</v>
      </c>
      <c r="E153" s="18">
        <f t="shared" si="5"/>
        <v>85974.615406270779</v>
      </c>
    </row>
    <row r="154" spans="1:5">
      <c r="A154" s="21">
        <v>37112</v>
      </c>
      <c r="B154" s="3">
        <v>-0.02</v>
      </c>
      <c r="C154" s="18">
        <f t="shared" si="4"/>
        <v>88964.581064103651</v>
      </c>
      <c r="D154" s="4">
        <v>0</v>
      </c>
      <c r="E154" s="18">
        <f t="shared" si="5"/>
        <v>85974.615406270779</v>
      </c>
    </row>
    <row r="155" spans="1:5">
      <c r="A155" s="21">
        <v>37113</v>
      </c>
      <c r="B155" s="3">
        <v>2.0999999999999999E-3</v>
      </c>
      <c r="C155" s="18">
        <f t="shared" si="4"/>
        <v>89151.406684338275</v>
      </c>
      <c r="D155" s="4">
        <v>2.0999999999999999E-3</v>
      </c>
      <c r="E155" s="18">
        <f t="shared" si="5"/>
        <v>86155.162098623943</v>
      </c>
    </row>
    <row r="156" spans="1:5">
      <c r="A156" s="21">
        <v>37116</v>
      </c>
      <c r="B156" s="3">
        <v>3.2000000000000002E-3</v>
      </c>
      <c r="C156" s="18">
        <f t="shared" si="4"/>
        <v>89436.691185728167</v>
      </c>
      <c r="D156" s="4">
        <v>0</v>
      </c>
      <c r="E156" s="18">
        <f t="shared" si="5"/>
        <v>86155.162098623943</v>
      </c>
    </row>
    <row r="157" spans="1:5">
      <c r="A157" s="21">
        <v>37117</v>
      </c>
      <c r="B157" s="3">
        <v>1.1000000000000001E-3</v>
      </c>
      <c r="C157" s="18">
        <f t="shared" si="4"/>
        <v>89535.071546032472</v>
      </c>
      <c r="D157" s="4">
        <v>0</v>
      </c>
      <c r="E157" s="18">
        <f t="shared" si="5"/>
        <v>86155.162098623943</v>
      </c>
    </row>
    <row r="158" spans="1:5">
      <c r="A158" s="21">
        <v>37118</v>
      </c>
      <c r="B158" s="3">
        <v>-2.0000000000000001E-4</v>
      </c>
      <c r="C158" s="18">
        <f t="shared" si="4"/>
        <v>89517.164531723261</v>
      </c>
      <c r="D158" s="4">
        <v>0</v>
      </c>
      <c r="E158" s="18">
        <f t="shared" si="5"/>
        <v>86155.162098623943</v>
      </c>
    </row>
    <row r="159" spans="1:5">
      <c r="A159" s="21">
        <v>37119</v>
      </c>
      <c r="B159" s="3">
        <v>-1.0500000000000001E-2</v>
      </c>
      <c r="C159" s="18">
        <f t="shared" si="4"/>
        <v>88577.234304140176</v>
      </c>
      <c r="D159" s="4">
        <v>0</v>
      </c>
      <c r="E159" s="18">
        <f t="shared" si="5"/>
        <v>86155.162098623943</v>
      </c>
    </row>
    <row r="160" spans="1:5">
      <c r="A160" s="21">
        <v>37120</v>
      </c>
      <c r="B160" s="3">
        <v>3.7000000000000002E-3</v>
      </c>
      <c r="C160" s="18">
        <f t="shared" si="4"/>
        <v>88904.970071065502</v>
      </c>
      <c r="D160" s="4">
        <v>3.7000000000000002E-3</v>
      </c>
      <c r="E160" s="18">
        <f t="shared" si="5"/>
        <v>86473.936198388852</v>
      </c>
    </row>
    <row r="161" spans="1:5">
      <c r="A161" s="21">
        <v>37123</v>
      </c>
      <c r="B161" s="3">
        <v>-1.77E-2</v>
      </c>
      <c r="C161" s="18">
        <f t="shared" si="4"/>
        <v>87331.352100807635</v>
      </c>
      <c r="D161" s="4">
        <v>0</v>
      </c>
      <c r="E161" s="18">
        <f t="shared" si="5"/>
        <v>86473.936198388852</v>
      </c>
    </row>
    <row r="162" spans="1:5">
      <c r="A162" s="21">
        <v>37124</v>
      </c>
      <c r="B162" s="3">
        <v>9.5999999999999992E-3</v>
      </c>
      <c r="C162" s="18">
        <f t="shared" si="4"/>
        <v>88169.733080975391</v>
      </c>
      <c r="D162" s="4">
        <v>9.5999999999999992E-3</v>
      </c>
      <c r="E162" s="18">
        <f t="shared" si="5"/>
        <v>87304.085985893384</v>
      </c>
    </row>
    <row r="163" spans="1:5">
      <c r="A163" s="21">
        <v>37125</v>
      </c>
      <c r="B163" s="3">
        <v>-1.8100000000000002E-2</v>
      </c>
      <c r="C163" s="18">
        <f t="shared" si="4"/>
        <v>86573.86091220974</v>
      </c>
      <c r="D163" s="4">
        <v>0</v>
      </c>
      <c r="E163" s="18">
        <f t="shared" si="5"/>
        <v>87304.085985893384</v>
      </c>
    </row>
    <row r="164" spans="1:5">
      <c r="A164" s="21">
        <v>37126</v>
      </c>
      <c r="B164" s="3">
        <v>1.04E-2</v>
      </c>
      <c r="C164" s="18">
        <f t="shared" si="4"/>
        <v>87474.229065696723</v>
      </c>
      <c r="D164" s="4">
        <v>1.04E-2</v>
      </c>
      <c r="E164" s="18">
        <f t="shared" si="5"/>
        <v>88212.048480146666</v>
      </c>
    </row>
    <row r="165" spans="1:5">
      <c r="A165" s="21">
        <v>37127</v>
      </c>
      <c r="B165" s="3">
        <v>-3.4999999999999996E-3</v>
      </c>
      <c r="C165" s="18">
        <f t="shared" si="4"/>
        <v>87168.069263966783</v>
      </c>
      <c r="D165" s="4">
        <v>0</v>
      </c>
      <c r="E165" s="18">
        <f t="shared" si="5"/>
        <v>88212.048480146666</v>
      </c>
    </row>
    <row r="166" spans="1:5">
      <c r="A166" s="21">
        <v>37130</v>
      </c>
      <c r="B166" s="3">
        <v>2.2499999999999999E-2</v>
      </c>
      <c r="C166" s="18">
        <f t="shared" si="4"/>
        <v>89129.350822406035</v>
      </c>
      <c r="D166" s="4">
        <v>0</v>
      </c>
      <c r="E166" s="18">
        <f t="shared" si="5"/>
        <v>88212.048480146666</v>
      </c>
    </row>
    <row r="167" spans="1:5">
      <c r="A167" s="21">
        <v>37131</v>
      </c>
      <c r="B167" s="3">
        <v>-6.4000000000000003E-3</v>
      </c>
      <c r="C167" s="18">
        <f t="shared" si="4"/>
        <v>88558.922977142647</v>
      </c>
      <c r="D167" s="4">
        <v>0</v>
      </c>
      <c r="E167" s="18">
        <f t="shared" si="5"/>
        <v>88212.048480146666</v>
      </c>
    </row>
    <row r="168" spans="1:5">
      <c r="A168" s="21">
        <v>37132</v>
      </c>
      <c r="B168" s="3">
        <v>-1.5700000000000002E-2</v>
      </c>
      <c r="C168" s="18">
        <f t="shared" si="4"/>
        <v>87168.547886401502</v>
      </c>
      <c r="D168" s="4">
        <v>-1.5700000000000002E-2</v>
      </c>
      <c r="E168" s="18">
        <f t="shared" si="5"/>
        <v>86827.119319008358</v>
      </c>
    </row>
    <row r="169" spans="1:5">
      <c r="A169" s="21">
        <v>37133</v>
      </c>
      <c r="B169" s="3">
        <v>-1.03E-2</v>
      </c>
      <c r="C169" s="18">
        <f t="shared" si="4"/>
        <v>86270.711843171564</v>
      </c>
      <c r="D169" s="4">
        <v>-1.03E-2</v>
      </c>
      <c r="E169" s="18">
        <f t="shared" si="5"/>
        <v>85932.79999002257</v>
      </c>
    </row>
    <row r="170" spans="1:5">
      <c r="A170" s="21">
        <v>37134</v>
      </c>
      <c r="B170" s="3">
        <v>-2.2000000000000002E-2</v>
      </c>
      <c r="C170" s="18">
        <f t="shared" si="4"/>
        <v>84372.756182621786</v>
      </c>
      <c r="D170" s="4">
        <v>-2.2000000000000002E-2</v>
      </c>
      <c r="E170" s="18">
        <f t="shared" si="5"/>
        <v>84042.278390242078</v>
      </c>
    </row>
    <row r="171" spans="1:5">
      <c r="A171" s="21">
        <v>37138</v>
      </c>
      <c r="B171" s="3">
        <v>5.6000000000000008E-3</v>
      </c>
      <c r="C171" s="18">
        <f t="shared" si="4"/>
        <v>84845.243617244472</v>
      </c>
      <c r="D171" s="4">
        <v>5.6000000000000008E-3</v>
      </c>
      <c r="E171" s="18">
        <f t="shared" si="5"/>
        <v>84512.91514922744</v>
      </c>
    </row>
    <row r="172" spans="1:5">
      <c r="A172" s="21">
        <v>37139</v>
      </c>
      <c r="B172" s="3">
        <v>-3.9000000000000003E-3</v>
      </c>
      <c r="C172" s="18">
        <f t="shared" si="4"/>
        <v>84514.347167137224</v>
      </c>
      <c r="D172" s="4">
        <v>0</v>
      </c>
      <c r="E172" s="18">
        <f t="shared" si="5"/>
        <v>84512.91514922744</v>
      </c>
    </row>
    <row r="173" spans="1:5">
      <c r="A173" s="21">
        <v>37140</v>
      </c>
      <c r="B173" s="3">
        <v>2.3999999999999998E-3</v>
      </c>
      <c r="C173" s="18">
        <f t="shared" si="4"/>
        <v>84717.181600338357</v>
      </c>
      <c r="D173" s="4">
        <v>0</v>
      </c>
      <c r="E173" s="18">
        <f t="shared" si="5"/>
        <v>84512.91514922744</v>
      </c>
    </row>
    <row r="174" spans="1:5">
      <c r="A174" s="21">
        <v>37141</v>
      </c>
      <c r="B174" s="3">
        <v>-2.8999999999999998E-2</v>
      </c>
      <c r="C174" s="18">
        <f t="shared" si="4"/>
        <v>82260.383333928548</v>
      </c>
      <c r="D174" s="4">
        <v>0</v>
      </c>
      <c r="E174" s="18">
        <f t="shared" si="5"/>
        <v>84512.91514922744</v>
      </c>
    </row>
    <row r="175" spans="1:5">
      <c r="A175" s="21">
        <v>37144</v>
      </c>
      <c r="B175" s="3">
        <v>-2.0099999999999996E-2</v>
      </c>
      <c r="C175" s="18">
        <f t="shared" si="4"/>
        <v>80606.949628916584</v>
      </c>
      <c r="D175" s="4">
        <v>-2.0099999999999996E-2</v>
      </c>
      <c r="E175" s="18">
        <f t="shared" si="5"/>
        <v>82814.205554727974</v>
      </c>
    </row>
    <row r="176" spans="1:5">
      <c r="A176" s="21">
        <v>37151</v>
      </c>
      <c r="B176" s="3">
        <v>1.26E-2</v>
      </c>
      <c r="C176" s="18">
        <f t="shared" si="4"/>
        <v>81622.597194240923</v>
      </c>
      <c r="D176" s="4">
        <v>1.26E-2</v>
      </c>
      <c r="E176" s="18">
        <f t="shared" si="5"/>
        <v>83857.66454471754</v>
      </c>
    </row>
    <row r="177" spans="1:5">
      <c r="A177" s="21">
        <v>37152</v>
      </c>
      <c r="B177" s="3">
        <v>-5.6799999999999996E-2</v>
      </c>
      <c r="C177" s="18">
        <f t="shared" si="4"/>
        <v>76986.433673608044</v>
      </c>
      <c r="D177" s="4">
        <v>0</v>
      </c>
      <c r="E177" s="18">
        <f t="shared" si="5"/>
        <v>83857.66454471754</v>
      </c>
    </row>
    <row r="178" spans="1:5">
      <c r="A178" s="21">
        <v>37153</v>
      </c>
      <c r="B178" s="3">
        <v>-3.7000000000000002E-3</v>
      </c>
      <c r="C178" s="18">
        <f t="shared" si="4"/>
        <v>76701.583869015696</v>
      </c>
      <c r="D178" s="4">
        <v>-3.7000000000000002E-3</v>
      </c>
      <c r="E178" s="18">
        <f t="shared" si="5"/>
        <v>83547.391185902088</v>
      </c>
    </row>
    <row r="179" spans="1:5">
      <c r="A179" s="21">
        <v>37154</v>
      </c>
      <c r="B179" s="3">
        <v>-2.35E-2</v>
      </c>
      <c r="C179" s="18">
        <f t="shared" si="4"/>
        <v>74899.096648093837</v>
      </c>
      <c r="D179" s="4">
        <v>0</v>
      </c>
      <c r="E179" s="18">
        <f t="shared" si="5"/>
        <v>83547.391185902088</v>
      </c>
    </row>
    <row r="180" spans="1:5">
      <c r="A180" s="21">
        <v>37155</v>
      </c>
      <c r="B180" s="3">
        <v>-3.5499999999999997E-2</v>
      </c>
      <c r="C180" s="18">
        <f t="shared" si="4"/>
        <v>72240.178717086514</v>
      </c>
      <c r="D180" s="4">
        <v>-3.5499999999999997E-2</v>
      </c>
      <c r="E180" s="18">
        <f t="shared" si="5"/>
        <v>80581.45879880256</v>
      </c>
    </row>
    <row r="181" spans="1:5">
      <c r="A181" s="21">
        <v>37158</v>
      </c>
      <c r="B181" s="3">
        <v>-1.2699999999999999E-2</v>
      </c>
      <c r="C181" s="18">
        <f t="shared" si="4"/>
        <v>71322.728447379515</v>
      </c>
      <c r="D181" s="4">
        <v>-1.2699999999999999E-2</v>
      </c>
      <c r="E181" s="18">
        <f t="shared" si="5"/>
        <v>79558.074272057769</v>
      </c>
    </row>
    <row r="182" spans="1:5">
      <c r="A182" s="21">
        <v>37159</v>
      </c>
      <c r="B182" s="3">
        <v>3.9599999999999996E-2</v>
      </c>
      <c r="C182" s="18">
        <f t="shared" si="4"/>
        <v>74147.10849389575</v>
      </c>
      <c r="D182" s="4">
        <v>3.9599999999999996E-2</v>
      </c>
      <c r="E182" s="18">
        <f t="shared" si="5"/>
        <v>82708.574013231264</v>
      </c>
    </row>
    <row r="183" spans="1:5">
      <c r="A183" s="21">
        <v>37160</v>
      </c>
      <c r="B183" s="3">
        <v>1.1899999999999999E-2</v>
      </c>
      <c r="C183" s="18">
        <f t="shared" si="4"/>
        <v>75029.459084973118</v>
      </c>
      <c r="D183" s="4">
        <v>0</v>
      </c>
      <c r="E183" s="18">
        <f t="shared" si="5"/>
        <v>82708.574013231264</v>
      </c>
    </row>
    <row r="184" spans="1:5">
      <c r="A184" s="21">
        <v>37161</v>
      </c>
      <c r="B184" s="3">
        <v>-4.0999999999999995E-3</v>
      </c>
      <c r="C184" s="18">
        <f t="shared" si="4"/>
        <v>74721.838302724733</v>
      </c>
      <c r="D184" s="4">
        <v>0</v>
      </c>
      <c r="E184" s="18">
        <f t="shared" si="5"/>
        <v>82708.574013231264</v>
      </c>
    </row>
    <row r="185" spans="1:5">
      <c r="A185" s="21">
        <v>37162</v>
      </c>
      <c r="B185" s="3">
        <v>8.8000000000000005E-3</v>
      </c>
      <c r="C185" s="18">
        <f t="shared" si="4"/>
        <v>75379.390479788708</v>
      </c>
      <c r="D185" s="4">
        <v>0</v>
      </c>
      <c r="E185" s="18">
        <f t="shared" si="5"/>
        <v>82708.574013231264</v>
      </c>
    </row>
    <row r="186" spans="1:5">
      <c r="A186" s="21">
        <v>37165</v>
      </c>
      <c r="B186" s="3">
        <v>2.3099999999999999E-2</v>
      </c>
      <c r="C186" s="18">
        <f t="shared" si="4"/>
        <v>77120.654399871826</v>
      </c>
      <c r="D186" s="4">
        <v>0</v>
      </c>
      <c r="E186" s="18">
        <f t="shared" si="5"/>
        <v>82708.574013231264</v>
      </c>
    </row>
    <row r="187" spans="1:5">
      <c r="A187" s="21">
        <v>37166</v>
      </c>
      <c r="B187" s="3">
        <v>-5.0000000000000001E-4</v>
      </c>
      <c r="C187" s="18">
        <f t="shared" si="4"/>
        <v>77082.094072671898</v>
      </c>
      <c r="D187" s="4">
        <v>0</v>
      </c>
      <c r="E187" s="18">
        <f t="shared" si="5"/>
        <v>82708.574013231264</v>
      </c>
    </row>
    <row r="188" spans="1:5">
      <c r="A188" s="21">
        <v>37167</v>
      </c>
      <c r="B188" s="3">
        <v>1.3000000000000001E-2</v>
      </c>
      <c r="C188" s="18">
        <f t="shared" si="4"/>
        <v>78084.161295616621</v>
      </c>
      <c r="D188" s="4">
        <v>0</v>
      </c>
      <c r="E188" s="18">
        <f t="shared" si="5"/>
        <v>82708.574013231264</v>
      </c>
    </row>
    <row r="189" spans="1:5">
      <c r="A189" s="21">
        <v>37168</v>
      </c>
      <c r="B189" s="3">
        <v>1.9900000000000001E-2</v>
      </c>
      <c r="C189" s="18">
        <f t="shared" si="4"/>
        <v>79638.036105399398</v>
      </c>
      <c r="D189" s="4">
        <v>0</v>
      </c>
      <c r="E189" s="18">
        <f t="shared" si="5"/>
        <v>82708.574013231264</v>
      </c>
    </row>
    <row r="190" spans="1:5">
      <c r="A190" s="21">
        <v>37169</v>
      </c>
      <c r="B190" s="3">
        <v>0</v>
      </c>
      <c r="C190" s="18">
        <f t="shared" si="4"/>
        <v>79638.036105399398</v>
      </c>
      <c r="D190" s="4">
        <v>0</v>
      </c>
      <c r="E190" s="18">
        <f t="shared" si="5"/>
        <v>82708.574013231264</v>
      </c>
    </row>
    <row r="191" spans="1:5">
      <c r="A191" s="21">
        <v>37172</v>
      </c>
      <c r="B191" s="3">
        <v>-2.8000000000000004E-3</v>
      </c>
      <c r="C191" s="18">
        <f t="shared" si="4"/>
        <v>79415.04960430428</v>
      </c>
      <c r="D191" s="4">
        <v>0</v>
      </c>
      <c r="E191" s="18">
        <f t="shared" si="5"/>
        <v>82708.574013231264</v>
      </c>
    </row>
    <row r="192" spans="1:5">
      <c r="A192" s="21">
        <v>37173</v>
      </c>
      <c r="B192" s="3">
        <v>-6.7000000000000002E-3</v>
      </c>
      <c r="C192" s="18">
        <f t="shared" si="4"/>
        <v>78882.968771955435</v>
      </c>
      <c r="D192" s="4">
        <v>0</v>
      </c>
      <c r="E192" s="18">
        <f t="shared" si="5"/>
        <v>82708.574013231264</v>
      </c>
    </row>
    <row r="193" spans="1:5">
      <c r="A193" s="21">
        <v>37174</v>
      </c>
      <c r="B193" s="3">
        <v>-6.0000000000000001E-3</v>
      </c>
      <c r="C193" s="18">
        <f t="shared" si="4"/>
        <v>78409.670959323703</v>
      </c>
      <c r="D193" s="4">
        <v>-6.0000000000000001E-3</v>
      </c>
      <c r="E193" s="18">
        <f t="shared" si="5"/>
        <v>82212.322569151875</v>
      </c>
    </row>
    <row r="194" spans="1:5">
      <c r="A194" s="21">
        <v>37175</v>
      </c>
      <c r="B194" s="3">
        <v>2.4799999999999999E-2</v>
      </c>
      <c r="C194" s="18">
        <f t="shared" si="4"/>
        <v>80354.230799114928</v>
      </c>
      <c r="D194" s="4">
        <v>2.4799999999999999E-2</v>
      </c>
      <c r="E194" s="18">
        <f t="shared" si="5"/>
        <v>84251.188168866836</v>
      </c>
    </row>
    <row r="195" spans="1:5">
      <c r="A195" s="21">
        <v>37176</v>
      </c>
      <c r="B195" s="3">
        <v>1.6799999999999999E-2</v>
      </c>
      <c r="C195" s="18">
        <f t="shared" si="4"/>
        <v>81704.181876540053</v>
      </c>
      <c r="D195" s="4">
        <v>0</v>
      </c>
      <c r="E195" s="18">
        <f t="shared" si="5"/>
        <v>84251.188168866836</v>
      </c>
    </row>
    <row r="196" spans="1:5">
      <c r="A196" s="21">
        <v>37179</v>
      </c>
      <c r="B196" s="3">
        <v>-5.7999999999999996E-3</v>
      </c>
      <c r="C196" s="18">
        <f t="shared" si="4"/>
        <v>81230.297621656122</v>
      </c>
      <c r="D196" s="4">
        <v>0</v>
      </c>
      <c r="E196" s="18">
        <f t="shared" si="5"/>
        <v>84251.188168866836</v>
      </c>
    </row>
    <row r="197" spans="1:5">
      <c r="A197" s="21">
        <v>37180</v>
      </c>
      <c r="B197" s="3">
        <v>-1.5E-3</v>
      </c>
      <c r="C197" s="18">
        <f t="shared" ref="C197:C260" si="6">C196*(1+B197)</f>
        <v>81108.452175223647</v>
      </c>
      <c r="D197" s="4">
        <v>-1.5E-3</v>
      </c>
      <c r="E197" s="18">
        <f t="shared" ref="E197:E260" si="7">E196*(1+D197)</f>
        <v>84124.811386613539</v>
      </c>
    </row>
    <row r="198" spans="1:5">
      <c r="A198" s="21">
        <v>37181</v>
      </c>
      <c r="B198" s="3">
        <v>7.0999999999999995E-3</v>
      </c>
      <c r="C198" s="18">
        <f t="shared" si="6"/>
        <v>81684.322185667741</v>
      </c>
      <c r="D198" s="4">
        <v>0</v>
      </c>
      <c r="E198" s="18">
        <f t="shared" si="7"/>
        <v>84124.811386613539</v>
      </c>
    </row>
    <row r="199" spans="1:5">
      <c r="A199" s="21">
        <v>37182</v>
      </c>
      <c r="B199" s="3">
        <v>-2.35E-2</v>
      </c>
      <c r="C199" s="18">
        <f t="shared" si="6"/>
        <v>79764.740614304552</v>
      </c>
      <c r="D199" s="4">
        <v>0</v>
      </c>
      <c r="E199" s="18">
        <f t="shared" si="7"/>
        <v>84124.811386613539</v>
      </c>
    </row>
    <row r="200" spans="1:5">
      <c r="A200" s="21">
        <v>37183</v>
      </c>
      <c r="B200" s="3">
        <v>-3.0999999999999999E-3</v>
      </c>
      <c r="C200" s="18">
        <f t="shared" si="6"/>
        <v>79517.469918400209</v>
      </c>
      <c r="D200" s="4">
        <v>-3.0999999999999999E-3</v>
      </c>
      <c r="E200" s="18">
        <f t="shared" si="7"/>
        <v>83864.024471315031</v>
      </c>
    </row>
    <row r="201" spans="1:5">
      <c r="A201" s="21">
        <v>37186</v>
      </c>
      <c r="B201" s="3">
        <v>-5.0000000000000001E-4</v>
      </c>
      <c r="C201" s="18">
        <f t="shared" si="6"/>
        <v>79477.711183441017</v>
      </c>
      <c r="D201" s="4">
        <v>0</v>
      </c>
      <c r="E201" s="18">
        <f t="shared" si="7"/>
        <v>83864.024471315031</v>
      </c>
    </row>
    <row r="202" spans="1:5">
      <c r="A202" s="21">
        <v>37187</v>
      </c>
      <c r="B202" s="3">
        <v>2.1600000000000001E-2</v>
      </c>
      <c r="C202" s="18">
        <f t="shared" si="6"/>
        <v>81194.429745003348</v>
      </c>
      <c r="D202" s="4">
        <v>0</v>
      </c>
      <c r="E202" s="18">
        <f t="shared" si="7"/>
        <v>83864.024471315031</v>
      </c>
    </row>
    <row r="203" spans="1:5">
      <c r="A203" s="21">
        <v>37188</v>
      </c>
      <c r="B203" s="3">
        <v>-5.3E-3</v>
      </c>
      <c r="C203" s="18">
        <f t="shared" si="6"/>
        <v>80764.099267354832</v>
      </c>
      <c r="D203" s="4">
        <v>0</v>
      </c>
      <c r="E203" s="18">
        <f t="shared" si="7"/>
        <v>83864.024471315031</v>
      </c>
    </row>
    <row r="204" spans="1:5">
      <c r="A204" s="21">
        <v>37189</v>
      </c>
      <c r="B204" s="3">
        <v>-3.3E-3</v>
      </c>
      <c r="C204" s="18">
        <f t="shared" si="6"/>
        <v>80497.577739772561</v>
      </c>
      <c r="D204" s="4">
        <v>-3.3E-3</v>
      </c>
      <c r="E204" s="18">
        <f t="shared" si="7"/>
        <v>83587.273190559688</v>
      </c>
    </row>
    <row r="205" spans="1:5">
      <c r="A205" s="21">
        <v>37190</v>
      </c>
      <c r="B205" s="3">
        <v>1.8000000000000002E-2</v>
      </c>
      <c r="C205" s="18">
        <f t="shared" si="6"/>
        <v>81946.534139088471</v>
      </c>
      <c r="D205" s="4">
        <v>0</v>
      </c>
      <c r="E205" s="18">
        <f t="shared" si="7"/>
        <v>83587.273190559688</v>
      </c>
    </row>
    <row r="206" spans="1:5">
      <c r="A206" s="21">
        <v>37193</v>
      </c>
      <c r="B206" s="3">
        <v>-7.000000000000001E-4</v>
      </c>
      <c r="C206" s="18">
        <f t="shared" si="6"/>
        <v>81889.171565191107</v>
      </c>
      <c r="D206" s="4">
        <v>0</v>
      </c>
      <c r="E206" s="18">
        <f t="shared" si="7"/>
        <v>83587.273190559688</v>
      </c>
    </row>
    <row r="207" spans="1:5">
      <c r="A207" s="21">
        <v>37194</v>
      </c>
      <c r="B207" s="3">
        <v>-2.8999999999999998E-2</v>
      </c>
      <c r="C207" s="18">
        <f t="shared" si="6"/>
        <v>79514.385589800557</v>
      </c>
      <c r="D207" s="4">
        <v>0</v>
      </c>
      <c r="E207" s="18">
        <f t="shared" si="7"/>
        <v>83587.273190559688</v>
      </c>
    </row>
    <row r="208" spans="1:5">
      <c r="A208" s="21">
        <v>37195</v>
      </c>
      <c r="B208" s="3">
        <v>-1.41E-2</v>
      </c>
      <c r="C208" s="18">
        <f t="shared" si="6"/>
        <v>78393.232752984375</v>
      </c>
      <c r="D208" s="4">
        <v>-1.41E-2</v>
      </c>
      <c r="E208" s="18">
        <f t="shared" si="7"/>
        <v>82408.6926385728</v>
      </c>
    </row>
    <row r="209" spans="1:5">
      <c r="A209" s="21">
        <v>37196</v>
      </c>
      <c r="B209" s="3">
        <v>1.6000000000000001E-3</v>
      </c>
      <c r="C209" s="18">
        <f t="shared" si="6"/>
        <v>78518.661925389155</v>
      </c>
      <c r="D209" s="4">
        <v>1.6000000000000001E-3</v>
      </c>
      <c r="E209" s="18">
        <f t="shared" si="7"/>
        <v>82540.546546794518</v>
      </c>
    </row>
    <row r="210" spans="1:5">
      <c r="A210" s="21">
        <v>37197</v>
      </c>
      <c r="B210" s="3">
        <v>2.2099999999999998E-2</v>
      </c>
      <c r="C210" s="18">
        <f t="shared" si="6"/>
        <v>80253.924353940252</v>
      </c>
      <c r="D210" s="4">
        <v>0</v>
      </c>
      <c r="E210" s="18">
        <f t="shared" si="7"/>
        <v>82540.546546794518</v>
      </c>
    </row>
    <row r="211" spans="1:5">
      <c r="A211" s="21">
        <v>37200</v>
      </c>
      <c r="B211" s="3">
        <v>7.6E-3</v>
      </c>
      <c r="C211" s="18">
        <f t="shared" si="6"/>
        <v>80863.854179030197</v>
      </c>
      <c r="D211" s="4">
        <v>0</v>
      </c>
      <c r="E211" s="18">
        <f t="shared" si="7"/>
        <v>82540.546546794518</v>
      </c>
    </row>
    <row r="212" spans="1:5">
      <c r="A212" s="21">
        <v>37201</v>
      </c>
      <c r="B212" s="3">
        <v>1.44E-2</v>
      </c>
      <c r="C212" s="18">
        <f t="shared" si="6"/>
        <v>82028.293679208233</v>
      </c>
      <c r="D212" s="4">
        <v>0</v>
      </c>
      <c r="E212" s="18">
        <f t="shared" si="7"/>
        <v>82540.546546794518</v>
      </c>
    </row>
    <row r="213" spans="1:5">
      <c r="A213" s="21">
        <v>37202</v>
      </c>
      <c r="B213" s="3">
        <v>1.72E-2</v>
      </c>
      <c r="C213" s="18">
        <f t="shared" si="6"/>
        <v>83439.180330490621</v>
      </c>
      <c r="D213" s="4">
        <v>0</v>
      </c>
      <c r="E213" s="18">
        <f t="shared" si="7"/>
        <v>82540.546546794518</v>
      </c>
    </row>
    <row r="214" spans="1:5">
      <c r="A214" s="21">
        <v>37203</v>
      </c>
      <c r="B214" s="3">
        <v>-1.5E-3</v>
      </c>
      <c r="C214" s="18">
        <f t="shared" si="6"/>
        <v>83314.021559994886</v>
      </c>
      <c r="D214" s="4">
        <v>0</v>
      </c>
      <c r="E214" s="18">
        <f t="shared" si="7"/>
        <v>82540.546546794518</v>
      </c>
    </row>
    <row r="215" spans="1:5">
      <c r="A215" s="21">
        <v>37204</v>
      </c>
      <c r="B215" s="3">
        <v>3.9000000000000003E-3</v>
      </c>
      <c r="C215" s="18">
        <f t="shared" si="6"/>
        <v>83638.946244078863</v>
      </c>
      <c r="D215" s="4">
        <v>0</v>
      </c>
      <c r="E215" s="18">
        <f t="shared" si="7"/>
        <v>82540.546546794518</v>
      </c>
    </row>
    <row r="216" spans="1:5">
      <c r="A216" s="21">
        <v>37207</v>
      </c>
      <c r="B216" s="3">
        <v>0</v>
      </c>
      <c r="C216" s="18">
        <f t="shared" si="6"/>
        <v>83638.946244078863</v>
      </c>
      <c r="D216" s="4">
        <v>0</v>
      </c>
      <c r="E216" s="18">
        <f t="shared" si="7"/>
        <v>82540.546546794518</v>
      </c>
    </row>
    <row r="217" spans="1:5">
      <c r="A217" s="21">
        <v>37208</v>
      </c>
      <c r="B217" s="3">
        <v>-6.6E-3</v>
      </c>
      <c r="C217" s="18">
        <f t="shared" si="6"/>
        <v>83086.929198867932</v>
      </c>
      <c r="D217" s="4">
        <v>0</v>
      </c>
      <c r="E217" s="18">
        <f t="shared" si="7"/>
        <v>82540.546546794518</v>
      </c>
    </row>
    <row r="218" spans="1:5">
      <c r="A218" s="21">
        <v>37209</v>
      </c>
      <c r="B218" s="3">
        <v>2.46E-2</v>
      </c>
      <c r="C218" s="18">
        <f t="shared" si="6"/>
        <v>85130.867657160081</v>
      </c>
      <c r="D218" s="4">
        <v>2.46E-2</v>
      </c>
      <c r="E218" s="18">
        <f t="shared" si="7"/>
        <v>84571.043991845654</v>
      </c>
    </row>
    <row r="219" spans="1:5">
      <c r="A219" s="21">
        <v>37210</v>
      </c>
      <c r="B219" s="3">
        <v>1.7000000000000001E-3</v>
      </c>
      <c r="C219" s="18">
        <f t="shared" si="6"/>
        <v>85275.590132177254</v>
      </c>
      <c r="D219" s="4">
        <v>0</v>
      </c>
      <c r="E219" s="18">
        <f t="shared" si="7"/>
        <v>84571.043991845654</v>
      </c>
    </row>
    <row r="220" spans="1:5">
      <c r="A220" s="21">
        <v>37211</v>
      </c>
      <c r="B220" s="3">
        <v>1.7000000000000001E-3</v>
      </c>
      <c r="C220" s="18">
        <f t="shared" si="6"/>
        <v>85420.558635401962</v>
      </c>
      <c r="D220" s="4">
        <v>0</v>
      </c>
      <c r="E220" s="18">
        <f t="shared" si="7"/>
        <v>84571.043991845654</v>
      </c>
    </row>
    <row r="221" spans="1:5">
      <c r="A221" s="21">
        <v>37214</v>
      </c>
      <c r="B221" s="3">
        <v>-5.0000000000000001E-3</v>
      </c>
      <c r="C221" s="18">
        <f t="shared" si="6"/>
        <v>84993.455842224954</v>
      </c>
      <c r="D221" s="4">
        <v>0</v>
      </c>
      <c r="E221" s="18">
        <f t="shared" si="7"/>
        <v>84571.043991845654</v>
      </c>
    </row>
    <row r="222" spans="1:5">
      <c r="A222" s="21">
        <v>37215</v>
      </c>
      <c r="B222" s="3">
        <v>1.3500000000000002E-2</v>
      </c>
      <c r="C222" s="18">
        <f t="shared" si="6"/>
        <v>86140.867496095001</v>
      </c>
      <c r="D222" s="4">
        <v>1.3500000000000002E-2</v>
      </c>
      <c r="E222" s="18">
        <f t="shared" si="7"/>
        <v>85712.753085735574</v>
      </c>
    </row>
    <row r="223" spans="1:5">
      <c r="A223" s="21">
        <v>37216</v>
      </c>
      <c r="B223" s="3">
        <v>-9.300000000000001E-3</v>
      </c>
      <c r="C223" s="18">
        <f t="shared" si="6"/>
        <v>85339.757428381316</v>
      </c>
      <c r="D223" s="4">
        <v>0</v>
      </c>
      <c r="E223" s="18">
        <f t="shared" si="7"/>
        <v>85712.753085735574</v>
      </c>
    </row>
    <row r="224" spans="1:5">
      <c r="A224" s="21">
        <v>37218</v>
      </c>
      <c r="B224" s="3">
        <v>-6.8999999999999999E-3</v>
      </c>
      <c r="C224" s="18">
        <f t="shared" si="6"/>
        <v>84750.913102125487</v>
      </c>
      <c r="D224" s="4">
        <v>-6.8999999999999999E-3</v>
      </c>
      <c r="E224" s="18">
        <f t="shared" si="7"/>
        <v>85121.335089443994</v>
      </c>
    </row>
    <row r="225" spans="1:5">
      <c r="A225" s="21">
        <v>37221</v>
      </c>
      <c r="B225" s="3">
        <v>1.54E-2</v>
      </c>
      <c r="C225" s="18">
        <f t="shared" si="6"/>
        <v>86056.077163898226</v>
      </c>
      <c r="D225" s="4">
        <v>1.54E-2</v>
      </c>
      <c r="E225" s="18">
        <f t="shared" si="7"/>
        <v>86432.203649821444</v>
      </c>
    </row>
    <row r="226" spans="1:5">
      <c r="A226" s="21">
        <v>37222</v>
      </c>
      <c r="B226" s="3">
        <v>2.0999999999999999E-3</v>
      </c>
      <c r="C226" s="18">
        <f t="shared" si="6"/>
        <v>86236.794925942406</v>
      </c>
      <c r="D226" s="4">
        <v>0</v>
      </c>
      <c r="E226" s="18">
        <f t="shared" si="7"/>
        <v>86432.203649821444</v>
      </c>
    </row>
    <row r="227" spans="1:5">
      <c r="A227" s="21">
        <v>37223</v>
      </c>
      <c r="B227" s="3">
        <v>-4.5000000000000005E-3</v>
      </c>
      <c r="C227" s="18">
        <f t="shared" si="6"/>
        <v>85848.729348775669</v>
      </c>
      <c r="D227" s="4">
        <v>0</v>
      </c>
      <c r="E227" s="18">
        <f t="shared" si="7"/>
        <v>86432.203649821444</v>
      </c>
    </row>
    <row r="228" spans="1:5">
      <c r="A228" s="21">
        <v>37224</v>
      </c>
      <c r="B228" s="3">
        <v>-2.0199999999999999E-2</v>
      </c>
      <c r="C228" s="18">
        <f t="shared" si="6"/>
        <v>84114.585015930395</v>
      </c>
      <c r="D228" s="4">
        <v>0</v>
      </c>
      <c r="E228" s="18">
        <f t="shared" si="7"/>
        <v>86432.203649821444</v>
      </c>
    </row>
    <row r="229" spans="1:5">
      <c r="A229" s="21">
        <v>37225</v>
      </c>
      <c r="B229" s="3">
        <v>1.4800000000000001E-2</v>
      </c>
      <c r="C229" s="18">
        <f t="shared" si="6"/>
        <v>85359.480874166155</v>
      </c>
      <c r="D229" s="4">
        <v>1.4800000000000001E-2</v>
      </c>
      <c r="E229" s="18">
        <f t="shared" si="7"/>
        <v>87711.40026383879</v>
      </c>
    </row>
    <row r="230" spans="1:5">
      <c r="A230" s="21">
        <v>37228</v>
      </c>
      <c r="B230" s="3">
        <v>-4.3E-3</v>
      </c>
      <c r="C230" s="18">
        <f t="shared" si="6"/>
        <v>84992.43510640724</v>
      </c>
      <c r="D230" s="4">
        <v>0</v>
      </c>
      <c r="E230" s="18">
        <f t="shared" si="7"/>
        <v>87711.40026383879</v>
      </c>
    </row>
    <row r="231" spans="1:5">
      <c r="A231" s="21">
        <v>37229</v>
      </c>
      <c r="B231" s="3">
        <v>-1.01E-2</v>
      </c>
      <c r="C231" s="18">
        <f t="shared" si="6"/>
        <v>84134.011511832534</v>
      </c>
      <c r="D231" s="4">
        <v>0</v>
      </c>
      <c r="E231" s="18">
        <f t="shared" si="7"/>
        <v>87711.40026383879</v>
      </c>
    </row>
    <row r="232" spans="1:5">
      <c r="A232" s="21">
        <v>37230</v>
      </c>
      <c r="B232" s="3">
        <v>1.77E-2</v>
      </c>
      <c r="C232" s="18">
        <f t="shared" si="6"/>
        <v>85623.183515591969</v>
      </c>
      <c r="D232" s="4">
        <v>1.77E-2</v>
      </c>
      <c r="E232" s="18">
        <f t="shared" si="7"/>
        <v>89263.892048508744</v>
      </c>
    </row>
    <row r="233" spans="1:5">
      <c r="A233" s="21">
        <v>37231</v>
      </c>
      <c r="B233" s="3">
        <v>2.0099999999999996E-2</v>
      </c>
      <c r="C233" s="18">
        <f t="shared" si="6"/>
        <v>87344.20950425537</v>
      </c>
      <c r="D233" s="4">
        <v>0</v>
      </c>
      <c r="E233" s="18">
        <f t="shared" si="7"/>
        <v>89263.892048508744</v>
      </c>
    </row>
    <row r="234" spans="1:5">
      <c r="A234" s="21">
        <v>37232</v>
      </c>
      <c r="B234" s="3">
        <v>-2.0000000000000001E-4</v>
      </c>
      <c r="C234" s="18">
        <f t="shared" si="6"/>
        <v>87326.740662354525</v>
      </c>
      <c r="D234" s="4">
        <v>0</v>
      </c>
      <c r="E234" s="18">
        <f t="shared" si="7"/>
        <v>89263.892048508744</v>
      </c>
    </row>
    <row r="235" spans="1:5">
      <c r="A235" s="21">
        <v>37235</v>
      </c>
      <c r="B235" s="3">
        <v>-7.4999999999999997E-3</v>
      </c>
      <c r="C235" s="18">
        <f t="shared" si="6"/>
        <v>86671.790107386871</v>
      </c>
      <c r="D235" s="4">
        <v>0</v>
      </c>
      <c r="E235" s="18">
        <f t="shared" si="7"/>
        <v>89263.892048508744</v>
      </c>
    </row>
    <row r="236" spans="1:5">
      <c r="A236" s="21">
        <v>37236</v>
      </c>
      <c r="B236" s="3">
        <v>-2.0099999999999996E-2</v>
      </c>
      <c r="C236" s="18">
        <f t="shared" si="6"/>
        <v>84929.687126228397</v>
      </c>
      <c r="D236" s="4">
        <v>-2.0099999999999996E-2</v>
      </c>
      <c r="E236" s="18">
        <f t="shared" si="7"/>
        <v>87469.68781833371</v>
      </c>
    </row>
    <row r="237" spans="1:5">
      <c r="A237" s="21">
        <v>37237</v>
      </c>
      <c r="B237" s="3">
        <v>-2.5999999999999999E-3</v>
      </c>
      <c r="C237" s="18">
        <f t="shared" si="6"/>
        <v>84708.869939700206</v>
      </c>
      <c r="D237" s="4">
        <v>-2.5999999999999999E-3</v>
      </c>
      <c r="E237" s="18">
        <f t="shared" si="7"/>
        <v>87242.266630006037</v>
      </c>
    </row>
    <row r="238" spans="1:5">
      <c r="A238" s="21">
        <v>37238</v>
      </c>
      <c r="B238" s="3">
        <v>1.4000000000000002E-3</v>
      </c>
      <c r="C238" s="18">
        <f t="shared" si="6"/>
        <v>84827.46235761579</v>
      </c>
      <c r="D238" s="4">
        <v>0</v>
      </c>
      <c r="E238" s="18">
        <f t="shared" si="7"/>
        <v>87242.266630006037</v>
      </c>
    </row>
    <row r="239" spans="1:5">
      <c r="A239" s="21">
        <v>37239</v>
      </c>
      <c r="B239" s="3">
        <v>-2.1499999999999998E-2</v>
      </c>
      <c r="C239" s="18">
        <f t="shared" si="6"/>
        <v>83003.671916927051</v>
      </c>
      <c r="D239" s="4">
        <v>0</v>
      </c>
      <c r="E239" s="18">
        <f t="shared" si="7"/>
        <v>87242.266630006037</v>
      </c>
    </row>
    <row r="240" spans="1:5">
      <c r="A240" s="21">
        <v>37242</v>
      </c>
      <c r="B240" s="3">
        <v>9.3999999999999986E-3</v>
      </c>
      <c r="C240" s="18">
        <f t="shared" si="6"/>
        <v>83783.906432946169</v>
      </c>
      <c r="D240" s="4">
        <v>9.3999999999999986E-3</v>
      </c>
      <c r="E240" s="18">
        <f t="shared" si="7"/>
        <v>88062.343936328107</v>
      </c>
    </row>
    <row r="241" spans="1:5">
      <c r="A241" s="21">
        <v>37243</v>
      </c>
      <c r="B241" s="3">
        <v>1.1200000000000002E-2</v>
      </c>
      <c r="C241" s="18">
        <f t="shared" si="6"/>
        <v>84722.286184995173</v>
      </c>
      <c r="D241" s="4">
        <v>0</v>
      </c>
      <c r="E241" s="18">
        <f t="shared" si="7"/>
        <v>88062.343936328107</v>
      </c>
    </row>
    <row r="242" spans="1:5">
      <c r="A242" s="21">
        <v>37244</v>
      </c>
      <c r="B242" s="3">
        <v>7.1999999999999998E-3</v>
      </c>
      <c r="C242" s="18">
        <f t="shared" si="6"/>
        <v>85332.286645527143</v>
      </c>
      <c r="D242" s="4">
        <v>0</v>
      </c>
      <c r="E242" s="18">
        <f t="shared" si="7"/>
        <v>88062.343936328107</v>
      </c>
    </row>
    <row r="243" spans="1:5">
      <c r="A243" s="21">
        <v>37245</v>
      </c>
      <c r="B243" s="3">
        <v>7.1999999999999998E-3</v>
      </c>
      <c r="C243" s="18">
        <f t="shared" si="6"/>
        <v>85946.679109374949</v>
      </c>
      <c r="D243" s="4">
        <v>0</v>
      </c>
      <c r="E243" s="18">
        <f t="shared" si="7"/>
        <v>88062.343936328107</v>
      </c>
    </row>
    <row r="244" spans="1:5">
      <c r="A244" s="21">
        <v>37246</v>
      </c>
      <c r="B244" s="3">
        <v>-1.0500000000000001E-2</v>
      </c>
      <c r="C244" s="18">
        <f t="shared" si="6"/>
        <v>85044.238978726513</v>
      </c>
      <c r="D244" s="4">
        <v>0</v>
      </c>
      <c r="E244" s="18">
        <f t="shared" si="7"/>
        <v>88062.343936328107</v>
      </c>
    </row>
    <row r="245" spans="1:5">
      <c r="A245" s="21">
        <v>37249</v>
      </c>
      <c r="B245" s="3">
        <v>6.0000000000000001E-3</v>
      </c>
      <c r="C245" s="18">
        <f t="shared" si="6"/>
        <v>85554.504412598879</v>
      </c>
      <c r="D245" s="4">
        <v>6.0000000000000001E-3</v>
      </c>
      <c r="E245" s="18">
        <f t="shared" si="7"/>
        <v>88590.717999946079</v>
      </c>
    </row>
    <row r="246" spans="1:5">
      <c r="A246" s="21">
        <v>37251</v>
      </c>
      <c r="B246" s="3">
        <v>-1.1999999999999999E-3</v>
      </c>
      <c r="C246" s="18">
        <f t="shared" si="6"/>
        <v>85451.839007303759</v>
      </c>
      <c r="D246" s="4">
        <v>0</v>
      </c>
      <c r="E246" s="18">
        <f t="shared" si="7"/>
        <v>88590.717999946079</v>
      </c>
    </row>
    <row r="247" spans="1:5">
      <c r="A247" s="21">
        <v>37252</v>
      </c>
      <c r="B247" s="3">
        <v>5.5000000000000005E-3</v>
      </c>
      <c r="C247" s="18">
        <f t="shared" si="6"/>
        <v>85921.824121843936</v>
      </c>
      <c r="D247" s="4">
        <v>0</v>
      </c>
      <c r="E247" s="18">
        <f t="shared" si="7"/>
        <v>88590.717999946079</v>
      </c>
    </row>
    <row r="248" spans="1:5">
      <c r="A248" s="21">
        <v>37253</v>
      </c>
      <c r="B248" s="3">
        <v>6.1999999999999998E-3</v>
      </c>
      <c r="C248" s="18">
        <f t="shared" si="6"/>
        <v>86454.53943139936</v>
      </c>
      <c r="D248" s="4">
        <v>0</v>
      </c>
      <c r="E248" s="18">
        <f t="shared" si="7"/>
        <v>88590.717999946079</v>
      </c>
    </row>
    <row r="249" spans="1:5">
      <c r="A249" s="21">
        <v>37256</v>
      </c>
      <c r="B249" s="3">
        <v>-2.0000000000000001E-4</v>
      </c>
      <c r="C249" s="18">
        <f t="shared" si="6"/>
        <v>86437.248523513088</v>
      </c>
      <c r="D249" s="4">
        <v>0</v>
      </c>
      <c r="E249" s="18">
        <f t="shared" si="7"/>
        <v>88590.717999946079</v>
      </c>
    </row>
    <row r="250" spans="1:5">
      <c r="A250" s="21">
        <v>37258</v>
      </c>
      <c r="B250" s="3">
        <v>-9.4999999999999998E-3</v>
      </c>
      <c r="C250" s="18">
        <f t="shared" si="6"/>
        <v>85616.094662539719</v>
      </c>
      <c r="D250" s="4">
        <v>0</v>
      </c>
      <c r="E250" s="18">
        <f t="shared" si="7"/>
        <v>88590.717999946079</v>
      </c>
    </row>
    <row r="251" spans="1:5">
      <c r="A251" s="21">
        <v>37259</v>
      </c>
      <c r="B251" s="3">
        <v>4.5000000000000005E-3</v>
      </c>
      <c r="C251" s="18">
        <f t="shared" si="6"/>
        <v>86001.367088521147</v>
      </c>
      <c r="D251" s="4">
        <v>4.5000000000000005E-3</v>
      </c>
      <c r="E251" s="18">
        <f t="shared" si="7"/>
        <v>88989.376230945825</v>
      </c>
    </row>
    <row r="252" spans="1:5">
      <c r="A252" s="21">
        <v>37260</v>
      </c>
      <c r="B252" s="3">
        <v>1.1899999999999999E-2</v>
      </c>
      <c r="C252" s="18">
        <f t="shared" si="6"/>
        <v>87024.783356874555</v>
      </c>
      <c r="D252" s="4">
        <v>0</v>
      </c>
      <c r="E252" s="18">
        <f t="shared" si="7"/>
        <v>88989.376230945825</v>
      </c>
    </row>
    <row r="253" spans="1:5">
      <c r="A253" s="21">
        <v>37263</v>
      </c>
      <c r="B253" s="3">
        <v>8.199999999999999E-3</v>
      </c>
      <c r="C253" s="18">
        <f t="shared" si="6"/>
        <v>87738.386580400926</v>
      </c>
      <c r="D253" s="4">
        <v>0</v>
      </c>
      <c r="E253" s="18">
        <f t="shared" si="7"/>
        <v>88989.376230945825</v>
      </c>
    </row>
    <row r="254" spans="1:5">
      <c r="A254" s="21">
        <v>37264</v>
      </c>
      <c r="B254" s="3">
        <v>-7.9000000000000008E-3</v>
      </c>
      <c r="C254" s="18">
        <f t="shared" si="6"/>
        <v>87045.253326415754</v>
      </c>
      <c r="D254" s="4">
        <v>0</v>
      </c>
      <c r="E254" s="18">
        <f t="shared" si="7"/>
        <v>88989.376230945825</v>
      </c>
    </row>
    <row r="255" spans="1:5">
      <c r="A255" s="21">
        <v>37265</v>
      </c>
      <c r="B255" s="3">
        <v>-3.3E-3</v>
      </c>
      <c r="C255" s="18">
        <f t="shared" si="6"/>
        <v>86758.003990438578</v>
      </c>
      <c r="D255" s="4">
        <v>-3.3E-3</v>
      </c>
      <c r="E255" s="18">
        <f t="shared" si="7"/>
        <v>88695.711289383704</v>
      </c>
    </row>
    <row r="256" spans="1:5">
      <c r="A256" s="21">
        <v>37266</v>
      </c>
      <c r="B256" s="3">
        <v>-8.199999999999999E-3</v>
      </c>
      <c r="C256" s="18">
        <f t="shared" si="6"/>
        <v>86046.588357716988</v>
      </c>
      <c r="D256" s="4">
        <v>0</v>
      </c>
      <c r="E256" s="18">
        <f t="shared" si="7"/>
        <v>88695.711289383704</v>
      </c>
    </row>
    <row r="257" spans="1:5">
      <c r="A257" s="21">
        <v>37267</v>
      </c>
      <c r="B257" s="3">
        <v>4.3E-3</v>
      </c>
      <c r="C257" s="18">
        <f t="shared" si="6"/>
        <v>86416.588687655167</v>
      </c>
      <c r="D257" s="4">
        <v>4.3E-3</v>
      </c>
      <c r="E257" s="18">
        <f t="shared" si="7"/>
        <v>89077.10284792805</v>
      </c>
    </row>
    <row r="258" spans="1:5">
      <c r="A258" s="21">
        <v>37270</v>
      </c>
      <c r="B258" s="3">
        <v>-1.06E-2</v>
      </c>
      <c r="C258" s="18">
        <f t="shared" si="6"/>
        <v>85500.572847566014</v>
      </c>
      <c r="D258" s="4">
        <v>0</v>
      </c>
      <c r="E258" s="18">
        <f t="shared" si="7"/>
        <v>89077.10284792805</v>
      </c>
    </row>
    <row r="259" spans="1:5">
      <c r="A259" s="21">
        <v>37271</v>
      </c>
      <c r="B259" s="3">
        <v>-7.1999999999999998E-3</v>
      </c>
      <c r="C259" s="18">
        <f t="shared" si="6"/>
        <v>84884.968723063546</v>
      </c>
      <c r="D259" s="4">
        <v>-7.1999999999999998E-3</v>
      </c>
      <c r="E259" s="18">
        <f t="shared" si="7"/>
        <v>88435.747707422968</v>
      </c>
    </row>
    <row r="260" spans="1:5">
      <c r="A260" s="21">
        <v>37272</v>
      </c>
      <c r="B260" s="3">
        <v>8.3999999999999995E-3</v>
      </c>
      <c r="C260" s="18">
        <f t="shared" si="6"/>
        <v>85598.002460337273</v>
      </c>
      <c r="D260" s="4">
        <v>8.3999999999999995E-3</v>
      </c>
      <c r="E260" s="18">
        <f t="shared" si="7"/>
        <v>89178.607988165313</v>
      </c>
    </row>
    <row r="261" spans="1:5">
      <c r="A261" s="21">
        <v>37273</v>
      </c>
      <c r="B261" s="3">
        <v>-2.2000000000000002E-2</v>
      </c>
      <c r="C261" s="18">
        <f t="shared" ref="C261:C324" si="8">C260*(1+B261)</f>
        <v>83714.84640620985</v>
      </c>
      <c r="D261" s="4">
        <v>0</v>
      </c>
      <c r="E261" s="18">
        <f t="shared" ref="E261:E324" si="9">E260*(1+D261)</f>
        <v>89178.607988165313</v>
      </c>
    </row>
    <row r="262" spans="1:5">
      <c r="A262" s="21">
        <v>37274</v>
      </c>
      <c r="B262" s="3">
        <v>8.1000000000000013E-3</v>
      </c>
      <c r="C262" s="18">
        <f t="shared" si="8"/>
        <v>84392.936662100154</v>
      </c>
      <c r="D262" s="4">
        <v>8.1000000000000013E-3</v>
      </c>
      <c r="E262" s="18">
        <f t="shared" si="9"/>
        <v>89900.954712869454</v>
      </c>
    </row>
    <row r="263" spans="1:5">
      <c r="A263" s="21">
        <v>37278</v>
      </c>
      <c r="B263" s="3">
        <v>-5.1000000000000004E-3</v>
      </c>
      <c r="C263" s="18">
        <f t="shared" si="8"/>
        <v>83962.532685123442</v>
      </c>
      <c r="D263" s="4">
        <v>0</v>
      </c>
      <c r="E263" s="18">
        <f t="shared" si="9"/>
        <v>89900.954712869454</v>
      </c>
    </row>
    <row r="264" spans="1:5">
      <c r="A264" s="21">
        <v>37279</v>
      </c>
      <c r="B264" s="3">
        <v>-7.4999999999999997E-3</v>
      </c>
      <c r="C264" s="18">
        <f t="shared" si="8"/>
        <v>83332.813689985021</v>
      </c>
      <c r="D264" s="4">
        <v>-7.4999999999999997E-3</v>
      </c>
      <c r="E264" s="18">
        <f t="shared" si="9"/>
        <v>89226.697552522935</v>
      </c>
    </row>
    <row r="265" spans="1:5">
      <c r="A265" s="21">
        <v>37280</v>
      </c>
      <c r="B265" s="3">
        <v>7.6E-3</v>
      </c>
      <c r="C265" s="18">
        <f t="shared" si="8"/>
        <v>83966.143074028907</v>
      </c>
      <c r="D265" s="4">
        <v>7.6E-3</v>
      </c>
      <c r="E265" s="18">
        <f t="shared" si="9"/>
        <v>89904.820453922119</v>
      </c>
    </row>
    <row r="266" spans="1:5">
      <c r="A266" s="21">
        <v>37281</v>
      </c>
      <c r="B266" s="3">
        <v>4.0999999999999995E-3</v>
      </c>
      <c r="C266" s="18">
        <f t="shared" si="8"/>
        <v>84310.404260632422</v>
      </c>
      <c r="D266" s="4">
        <v>0</v>
      </c>
      <c r="E266" s="18">
        <f t="shared" si="9"/>
        <v>89904.820453922119</v>
      </c>
    </row>
    <row r="267" spans="1:5">
      <c r="A267" s="21">
        <v>37284</v>
      </c>
      <c r="B267" s="3">
        <v>0</v>
      </c>
      <c r="C267" s="18">
        <f t="shared" si="8"/>
        <v>84310.404260632422</v>
      </c>
      <c r="D267" s="4">
        <v>0</v>
      </c>
      <c r="E267" s="18">
        <f t="shared" si="9"/>
        <v>89904.820453922119</v>
      </c>
    </row>
    <row r="268" spans="1:5">
      <c r="A268" s="21">
        <v>37285</v>
      </c>
      <c r="B268" s="3">
        <v>2.2000000000000001E-3</v>
      </c>
      <c r="C268" s="18">
        <f t="shared" si="8"/>
        <v>84495.887150005816</v>
      </c>
      <c r="D268" s="4">
        <v>0</v>
      </c>
      <c r="E268" s="18">
        <f t="shared" si="9"/>
        <v>89904.820453922119</v>
      </c>
    </row>
    <row r="269" spans="1:5">
      <c r="A269" s="21">
        <v>37286</v>
      </c>
      <c r="B269" s="3">
        <v>-3.39E-2</v>
      </c>
      <c r="C269" s="18">
        <f t="shared" si="8"/>
        <v>81631.476575620618</v>
      </c>
      <c r="D269" s="4">
        <v>0</v>
      </c>
      <c r="E269" s="18">
        <f t="shared" si="9"/>
        <v>89904.820453922119</v>
      </c>
    </row>
    <row r="270" spans="1:5">
      <c r="A270" s="21">
        <v>37287</v>
      </c>
      <c r="B270" s="3">
        <v>1.4999999999999999E-2</v>
      </c>
      <c r="C270" s="18">
        <f t="shared" si="8"/>
        <v>82855.948724254922</v>
      </c>
      <c r="D270" s="4">
        <v>1.4999999999999999E-2</v>
      </c>
      <c r="E270" s="18">
        <f t="shared" si="9"/>
        <v>91253.392760730945</v>
      </c>
    </row>
    <row r="271" spans="1:5">
      <c r="A271" s="21">
        <v>37288</v>
      </c>
      <c r="B271" s="3">
        <v>1.4800000000000001E-2</v>
      </c>
      <c r="C271" s="18">
        <f t="shared" si="8"/>
        <v>84082.216765373887</v>
      </c>
      <c r="D271" s="4">
        <v>0</v>
      </c>
      <c r="E271" s="18">
        <f t="shared" si="9"/>
        <v>91253.392760730945</v>
      </c>
    </row>
    <row r="272" spans="1:5">
      <c r="A272" s="21">
        <v>37291</v>
      </c>
      <c r="B272" s="3">
        <v>-6.8000000000000005E-3</v>
      </c>
      <c r="C272" s="18">
        <f t="shared" si="8"/>
        <v>83510.457691369345</v>
      </c>
      <c r="D272" s="4">
        <v>0</v>
      </c>
      <c r="E272" s="18">
        <f t="shared" si="9"/>
        <v>91253.392760730945</v>
      </c>
    </row>
    <row r="273" spans="1:5">
      <c r="A273" s="21">
        <v>37292</v>
      </c>
      <c r="B273" s="3">
        <v>-2.7699999999999999E-2</v>
      </c>
      <c r="C273" s="18">
        <f t="shared" si="8"/>
        <v>81197.218013318416</v>
      </c>
      <c r="D273" s="4">
        <v>-2.7699999999999999E-2</v>
      </c>
      <c r="E273" s="18">
        <f t="shared" si="9"/>
        <v>88725.673781258709</v>
      </c>
    </row>
    <row r="274" spans="1:5">
      <c r="A274" s="21">
        <v>37293</v>
      </c>
      <c r="B274" s="3">
        <v>-6.3E-3</v>
      </c>
      <c r="C274" s="18">
        <f t="shared" si="8"/>
        <v>80685.675539834512</v>
      </c>
      <c r="D274" s="4">
        <v>-6.3E-3</v>
      </c>
      <c r="E274" s="18">
        <f t="shared" si="9"/>
        <v>88166.702036436778</v>
      </c>
    </row>
    <row r="275" spans="1:5">
      <c r="A275" s="21">
        <v>37294</v>
      </c>
      <c r="B275" s="3">
        <v>-5.7999999999999996E-3</v>
      </c>
      <c r="C275" s="18">
        <f t="shared" si="8"/>
        <v>80217.698621703472</v>
      </c>
      <c r="D275" s="4">
        <v>-5.7999999999999996E-3</v>
      </c>
      <c r="E275" s="18">
        <f t="shared" si="9"/>
        <v>87655.335164625445</v>
      </c>
    </row>
    <row r="276" spans="1:5">
      <c r="A276" s="21">
        <v>37295</v>
      </c>
      <c r="B276" s="3">
        <v>-6.4000000000000003E-3</v>
      </c>
      <c r="C276" s="18">
        <f t="shared" si="8"/>
        <v>79704.305350524577</v>
      </c>
      <c r="D276" s="4">
        <v>-6.4000000000000003E-3</v>
      </c>
      <c r="E276" s="18">
        <f t="shared" si="9"/>
        <v>87094.341019571846</v>
      </c>
    </row>
    <row r="277" spans="1:5">
      <c r="A277" s="21">
        <v>37298</v>
      </c>
      <c r="B277" s="3">
        <v>0.02</v>
      </c>
      <c r="C277" s="18">
        <f t="shared" si="8"/>
        <v>81298.391457535065</v>
      </c>
      <c r="D277" s="4">
        <v>0.02</v>
      </c>
      <c r="E277" s="18">
        <f t="shared" si="9"/>
        <v>88836.227839963278</v>
      </c>
    </row>
    <row r="278" spans="1:5">
      <c r="A278" s="21">
        <v>37299</v>
      </c>
      <c r="B278" s="3">
        <v>1.38E-2</v>
      </c>
      <c r="C278" s="18">
        <f t="shared" si="8"/>
        <v>82420.309259649046</v>
      </c>
      <c r="D278" s="4">
        <v>0</v>
      </c>
      <c r="E278" s="18">
        <f t="shared" si="9"/>
        <v>88836.227839963278</v>
      </c>
    </row>
    <row r="279" spans="1:5">
      <c r="A279" s="21">
        <v>37300</v>
      </c>
      <c r="B279" s="3">
        <v>-2.7000000000000001E-3</v>
      </c>
      <c r="C279" s="18">
        <f t="shared" si="8"/>
        <v>82197.774424647985</v>
      </c>
      <c r="D279" s="4">
        <v>0</v>
      </c>
      <c r="E279" s="18">
        <f t="shared" si="9"/>
        <v>88836.227839963278</v>
      </c>
    </row>
    <row r="280" spans="1:5">
      <c r="A280" s="21">
        <v>37301</v>
      </c>
      <c r="B280" s="3">
        <v>1.1200000000000002E-2</v>
      </c>
      <c r="C280" s="18">
        <f t="shared" si="8"/>
        <v>83118.389498204051</v>
      </c>
      <c r="D280" s="4">
        <v>0</v>
      </c>
      <c r="E280" s="18">
        <f t="shared" si="9"/>
        <v>88836.227839963278</v>
      </c>
    </row>
    <row r="281" spans="1:5">
      <c r="A281" s="21">
        <v>37302</v>
      </c>
      <c r="B281" s="3">
        <v>-2E-3</v>
      </c>
      <c r="C281" s="18">
        <f t="shared" si="8"/>
        <v>82952.152719207646</v>
      </c>
      <c r="D281" s="4">
        <v>0</v>
      </c>
      <c r="E281" s="18">
        <f t="shared" si="9"/>
        <v>88836.227839963278</v>
      </c>
    </row>
    <row r="282" spans="1:5">
      <c r="A282" s="21">
        <v>37306</v>
      </c>
      <c r="B282" s="3">
        <v>-1.18E-2</v>
      </c>
      <c r="C282" s="18">
        <f t="shared" si="8"/>
        <v>81973.317317120993</v>
      </c>
      <c r="D282" s="4">
        <v>0</v>
      </c>
      <c r="E282" s="18">
        <f t="shared" si="9"/>
        <v>88836.227839963278</v>
      </c>
    </row>
    <row r="283" spans="1:5">
      <c r="A283" s="21">
        <v>37307</v>
      </c>
      <c r="B283" s="3">
        <v>-2.1000000000000001E-2</v>
      </c>
      <c r="C283" s="18">
        <f t="shared" si="8"/>
        <v>80251.877653461444</v>
      </c>
      <c r="D283" s="4">
        <v>-2.1000000000000001E-2</v>
      </c>
      <c r="E283" s="18">
        <f t="shared" si="9"/>
        <v>86970.66705532404</v>
      </c>
    </row>
    <row r="284" spans="1:5">
      <c r="A284" s="21">
        <v>37308</v>
      </c>
      <c r="B284" s="3">
        <v>1.7600000000000001E-2</v>
      </c>
      <c r="C284" s="18">
        <f t="shared" si="8"/>
        <v>81664.310700162372</v>
      </c>
      <c r="D284" s="4">
        <v>1.7600000000000001E-2</v>
      </c>
      <c r="E284" s="18">
        <f t="shared" si="9"/>
        <v>88501.350795497754</v>
      </c>
    </row>
    <row r="285" spans="1:5">
      <c r="A285" s="21">
        <v>37309</v>
      </c>
      <c r="B285" s="3">
        <v>-2.2000000000000002E-2</v>
      </c>
      <c r="C285" s="18">
        <f t="shared" si="8"/>
        <v>79867.695864758804</v>
      </c>
      <c r="D285" s="4">
        <v>0</v>
      </c>
      <c r="E285" s="18">
        <f t="shared" si="9"/>
        <v>88501.350795497754</v>
      </c>
    </row>
    <row r="286" spans="1:5">
      <c r="A286" s="21">
        <v>37312</v>
      </c>
      <c r="B286" s="3">
        <v>1.3100000000000001E-2</v>
      </c>
      <c r="C286" s="18">
        <f t="shared" si="8"/>
        <v>80913.962680587152</v>
      </c>
      <c r="D286" s="4">
        <v>1.3100000000000001E-2</v>
      </c>
      <c r="E286" s="18">
        <f t="shared" si="9"/>
        <v>89660.718490918778</v>
      </c>
    </row>
    <row r="287" spans="1:5">
      <c r="A287" s="21">
        <v>37313</v>
      </c>
      <c r="B287" s="3">
        <v>1.7899999999999999E-2</v>
      </c>
      <c r="C287" s="18">
        <f t="shared" si="8"/>
        <v>82362.322612569667</v>
      </c>
      <c r="D287" s="4">
        <v>0</v>
      </c>
      <c r="E287" s="18">
        <f t="shared" si="9"/>
        <v>89660.718490918778</v>
      </c>
    </row>
    <row r="288" spans="1:5">
      <c r="A288" s="21">
        <v>37314</v>
      </c>
      <c r="B288" s="3">
        <v>-1.5E-3</v>
      </c>
      <c r="C288" s="18">
        <f t="shared" si="8"/>
        <v>82238.779128650815</v>
      </c>
      <c r="D288" s="4">
        <v>0</v>
      </c>
      <c r="E288" s="18">
        <f t="shared" si="9"/>
        <v>89660.718490918778</v>
      </c>
    </row>
    <row r="289" spans="1:5">
      <c r="A289" s="21">
        <v>37315</v>
      </c>
      <c r="B289" s="3">
        <v>3.4999999999999996E-3</v>
      </c>
      <c r="C289" s="18">
        <f t="shared" si="8"/>
        <v>82526.614855601103</v>
      </c>
      <c r="D289" s="4">
        <v>0</v>
      </c>
      <c r="E289" s="18">
        <f t="shared" si="9"/>
        <v>89660.718490918778</v>
      </c>
    </row>
    <row r="290" spans="1:5">
      <c r="A290" s="21">
        <v>37316</v>
      </c>
      <c r="B290" s="3">
        <v>-4.5000000000000005E-3</v>
      </c>
      <c r="C290" s="18">
        <f t="shared" si="8"/>
        <v>82155.245088750904</v>
      </c>
      <c r="D290" s="4">
        <v>0</v>
      </c>
      <c r="E290" s="18">
        <f t="shared" si="9"/>
        <v>89660.718490918778</v>
      </c>
    </row>
    <row r="291" spans="1:5">
      <c r="A291" s="21">
        <v>37319</v>
      </c>
      <c r="B291" s="3">
        <v>2.5399999999999999E-2</v>
      </c>
      <c r="C291" s="18">
        <f t="shared" si="8"/>
        <v>84241.988314005182</v>
      </c>
      <c r="D291" s="4">
        <v>0</v>
      </c>
      <c r="E291" s="18">
        <f t="shared" si="9"/>
        <v>89660.718490918778</v>
      </c>
    </row>
    <row r="292" spans="1:5">
      <c r="A292" s="21">
        <v>37320</v>
      </c>
      <c r="B292" s="3">
        <v>1.8700000000000001E-2</v>
      </c>
      <c r="C292" s="18">
        <f t="shared" si="8"/>
        <v>85817.313495477079</v>
      </c>
      <c r="D292" s="4">
        <v>0</v>
      </c>
      <c r="E292" s="18">
        <f t="shared" si="9"/>
        <v>89660.718490918778</v>
      </c>
    </row>
    <row r="293" spans="1:5">
      <c r="A293" s="21">
        <v>37321</v>
      </c>
      <c r="B293" s="3">
        <v>-2.5999999999999999E-3</v>
      </c>
      <c r="C293" s="18">
        <f t="shared" si="8"/>
        <v>85594.188480388839</v>
      </c>
      <c r="D293" s="4">
        <v>0</v>
      </c>
      <c r="E293" s="18">
        <f t="shared" si="9"/>
        <v>89660.718490918778</v>
      </c>
    </row>
    <row r="294" spans="1:5">
      <c r="A294" s="21">
        <v>37322</v>
      </c>
      <c r="B294" s="3">
        <v>1.29E-2</v>
      </c>
      <c r="C294" s="18">
        <f t="shared" si="8"/>
        <v>86698.353511785841</v>
      </c>
      <c r="D294" s="4">
        <v>0</v>
      </c>
      <c r="E294" s="18">
        <f t="shared" si="9"/>
        <v>89660.718490918778</v>
      </c>
    </row>
    <row r="295" spans="1:5">
      <c r="A295" s="21">
        <v>37323</v>
      </c>
      <c r="B295" s="3">
        <v>-3.0999999999999999E-3</v>
      </c>
      <c r="C295" s="18">
        <f t="shared" si="8"/>
        <v>86429.588615899309</v>
      </c>
      <c r="D295" s="4">
        <v>0</v>
      </c>
      <c r="E295" s="18">
        <f t="shared" si="9"/>
        <v>89660.718490918778</v>
      </c>
    </row>
    <row r="296" spans="1:5">
      <c r="A296" s="21">
        <v>37326</v>
      </c>
      <c r="B296" s="3">
        <v>4.3E-3</v>
      </c>
      <c r="C296" s="18">
        <f t="shared" si="8"/>
        <v>86801.235846947675</v>
      </c>
      <c r="D296" s="4">
        <v>0</v>
      </c>
      <c r="E296" s="18">
        <f t="shared" si="9"/>
        <v>89660.718490918778</v>
      </c>
    </row>
    <row r="297" spans="1:5">
      <c r="A297" s="21">
        <v>37327</v>
      </c>
      <c r="B297" s="3">
        <v>2.3999999999999998E-3</v>
      </c>
      <c r="C297" s="18">
        <f t="shared" si="8"/>
        <v>87009.558812980351</v>
      </c>
      <c r="D297" s="4">
        <v>0</v>
      </c>
      <c r="E297" s="18">
        <f t="shared" si="9"/>
        <v>89660.718490918778</v>
      </c>
    </row>
    <row r="298" spans="1:5">
      <c r="A298" s="21">
        <v>37328</v>
      </c>
      <c r="B298" s="3">
        <v>5.0000000000000001E-4</v>
      </c>
      <c r="C298" s="18">
        <f t="shared" si="8"/>
        <v>87053.063592386839</v>
      </c>
      <c r="D298" s="4">
        <v>0</v>
      </c>
      <c r="E298" s="18">
        <f t="shared" si="9"/>
        <v>89660.718490918778</v>
      </c>
    </row>
    <row r="299" spans="1:5">
      <c r="A299" s="21">
        <v>37329</v>
      </c>
      <c r="B299" s="3">
        <v>-1.15E-2</v>
      </c>
      <c r="C299" s="18">
        <f t="shared" si="8"/>
        <v>86051.953361074397</v>
      </c>
      <c r="D299" s="4">
        <v>0</v>
      </c>
      <c r="E299" s="18">
        <f t="shared" si="9"/>
        <v>89660.718490918778</v>
      </c>
    </row>
    <row r="300" spans="1:5">
      <c r="A300" s="21">
        <v>37330</v>
      </c>
      <c r="B300" s="3">
        <v>-1.7000000000000001E-3</v>
      </c>
      <c r="C300" s="18">
        <f t="shared" si="8"/>
        <v>85905.66504036056</v>
      </c>
      <c r="D300" s="4">
        <v>-1.7000000000000001E-3</v>
      </c>
      <c r="E300" s="18">
        <f t="shared" si="9"/>
        <v>89508.29526948421</v>
      </c>
    </row>
    <row r="301" spans="1:5">
      <c r="A301" s="21">
        <v>37333</v>
      </c>
      <c r="B301" s="3">
        <v>1.0700000000000001E-2</v>
      </c>
      <c r="C301" s="18">
        <f t="shared" si="8"/>
        <v>86824.855656292406</v>
      </c>
      <c r="D301" s="4">
        <v>0</v>
      </c>
      <c r="E301" s="18">
        <f t="shared" si="9"/>
        <v>89508.29526948421</v>
      </c>
    </row>
    <row r="302" spans="1:5">
      <c r="A302" s="21">
        <v>37334</v>
      </c>
      <c r="B302" s="3">
        <v>5.0000000000000001E-4</v>
      </c>
      <c r="C302" s="18">
        <f t="shared" si="8"/>
        <v>86868.268084120544</v>
      </c>
      <c r="D302" s="4">
        <v>0</v>
      </c>
      <c r="E302" s="18">
        <f t="shared" si="9"/>
        <v>89508.29526948421</v>
      </c>
    </row>
    <row r="303" spans="1:5">
      <c r="A303" s="21">
        <v>37335</v>
      </c>
      <c r="B303" s="3">
        <v>6.6E-3</v>
      </c>
      <c r="C303" s="18">
        <f t="shared" si="8"/>
        <v>87441.598653475739</v>
      </c>
      <c r="D303" s="4">
        <v>0</v>
      </c>
      <c r="E303" s="18">
        <f t="shared" si="9"/>
        <v>89508.29526948421</v>
      </c>
    </row>
    <row r="304" spans="1:5">
      <c r="A304" s="21">
        <v>37336</v>
      </c>
      <c r="B304" s="3">
        <v>-2.06E-2</v>
      </c>
      <c r="C304" s="18">
        <f t="shared" si="8"/>
        <v>85640.301721214142</v>
      </c>
      <c r="D304" s="4">
        <v>0</v>
      </c>
      <c r="E304" s="18">
        <f t="shared" si="9"/>
        <v>89508.29526948421</v>
      </c>
    </row>
    <row r="305" spans="1:5">
      <c r="A305" s="21">
        <v>37337</v>
      </c>
      <c r="B305" s="3">
        <v>5.0000000000000001E-4</v>
      </c>
      <c r="C305" s="18">
        <f t="shared" si="8"/>
        <v>85683.121872074742</v>
      </c>
      <c r="D305" s="4">
        <v>5.0000000000000001E-4</v>
      </c>
      <c r="E305" s="18">
        <f t="shared" si="9"/>
        <v>89553.049417118949</v>
      </c>
    </row>
    <row r="306" spans="1:5">
      <c r="A306" s="21">
        <v>37340</v>
      </c>
      <c r="B306" s="3">
        <v>-3.0999999999999999E-3</v>
      </c>
      <c r="C306" s="18">
        <f t="shared" si="8"/>
        <v>85417.504194271314</v>
      </c>
      <c r="D306" s="4">
        <v>0</v>
      </c>
      <c r="E306" s="18">
        <f t="shared" si="9"/>
        <v>89553.049417118949</v>
      </c>
    </row>
    <row r="307" spans="1:5">
      <c r="A307" s="21">
        <v>37341</v>
      </c>
      <c r="B307" s="3">
        <v>-1.32E-2</v>
      </c>
      <c r="C307" s="18">
        <f t="shared" si="8"/>
        <v>84289.993138906939</v>
      </c>
      <c r="D307" s="4">
        <v>0</v>
      </c>
      <c r="E307" s="18">
        <f t="shared" si="9"/>
        <v>89553.049417118949</v>
      </c>
    </row>
    <row r="308" spans="1:5">
      <c r="A308" s="21">
        <v>37342</v>
      </c>
      <c r="B308" s="3">
        <v>6.0999999999999995E-3</v>
      </c>
      <c r="C308" s="18">
        <f t="shared" si="8"/>
        <v>84804.162097054272</v>
      </c>
      <c r="D308" s="4">
        <v>6.0999999999999995E-3</v>
      </c>
      <c r="E308" s="18">
        <f t="shared" si="9"/>
        <v>90099.323018563373</v>
      </c>
    </row>
    <row r="309" spans="1:5">
      <c r="A309" s="21">
        <v>37343</v>
      </c>
      <c r="B309" s="3">
        <v>2.8999999999999998E-3</v>
      </c>
      <c r="C309" s="18">
        <f t="shared" si="8"/>
        <v>85050.094167135714</v>
      </c>
      <c r="D309" s="4">
        <v>0</v>
      </c>
      <c r="E309" s="18">
        <f t="shared" si="9"/>
        <v>90099.323018563373</v>
      </c>
    </row>
    <row r="310" spans="1:5">
      <c r="A310" s="21">
        <v>37347</v>
      </c>
      <c r="B310" s="3">
        <v>4.0999999999999995E-3</v>
      </c>
      <c r="C310" s="18">
        <f t="shared" si="8"/>
        <v>85398.799553220975</v>
      </c>
      <c r="D310" s="4">
        <v>0</v>
      </c>
      <c r="E310" s="18">
        <f t="shared" si="9"/>
        <v>90099.323018563373</v>
      </c>
    </row>
    <row r="311" spans="1:5">
      <c r="A311" s="21">
        <v>37348</v>
      </c>
      <c r="B311" s="3">
        <v>-4.5000000000000005E-3</v>
      </c>
      <c r="C311" s="18">
        <f t="shared" si="8"/>
        <v>85014.504955231489</v>
      </c>
      <c r="D311" s="4">
        <v>0</v>
      </c>
      <c r="E311" s="18">
        <f t="shared" si="9"/>
        <v>90099.323018563373</v>
      </c>
    </row>
    <row r="312" spans="1:5">
      <c r="A312" s="21">
        <v>37349</v>
      </c>
      <c r="B312" s="3">
        <v>-6.3E-3</v>
      </c>
      <c r="C312" s="18">
        <f t="shared" si="8"/>
        <v>84478.913574013539</v>
      </c>
      <c r="D312" s="4">
        <v>0</v>
      </c>
      <c r="E312" s="18">
        <f t="shared" si="9"/>
        <v>90099.323018563373</v>
      </c>
    </row>
    <row r="313" spans="1:5">
      <c r="A313" s="21">
        <v>37350</v>
      </c>
      <c r="B313" s="3">
        <v>-7.4999999999999997E-3</v>
      </c>
      <c r="C313" s="18">
        <f t="shared" si="8"/>
        <v>83845.321722208435</v>
      </c>
      <c r="D313" s="4">
        <v>-7.4999999999999997E-3</v>
      </c>
      <c r="E313" s="18">
        <f t="shared" si="9"/>
        <v>89423.578095924153</v>
      </c>
    </row>
    <row r="314" spans="1:5">
      <c r="A314" s="21">
        <v>37351</v>
      </c>
      <c r="B314" s="3">
        <v>-4.4000000000000003E-3</v>
      </c>
      <c r="C314" s="18">
        <f t="shared" si="8"/>
        <v>83476.402306630727</v>
      </c>
      <c r="D314" s="4">
        <v>-4.4000000000000003E-3</v>
      </c>
      <c r="E314" s="18">
        <f t="shared" si="9"/>
        <v>89030.114352302087</v>
      </c>
    </row>
    <row r="315" spans="1:5">
      <c r="A315" s="21">
        <v>37354</v>
      </c>
      <c r="B315" s="3">
        <v>-2.0000000000000001E-4</v>
      </c>
      <c r="C315" s="18">
        <f t="shared" si="8"/>
        <v>83459.707026169403</v>
      </c>
      <c r="D315" s="4">
        <v>0</v>
      </c>
      <c r="E315" s="18">
        <f t="shared" si="9"/>
        <v>89030.114352302087</v>
      </c>
    </row>
    <row r="316" spans="1:5">
      <c r="A316" s="21">
        <v>37355</v>
      </c>
      <c r="B316" s="3">
        <v>2E-3</v>
      </c>
      <c r="C316" s="18">
        <f t="shared" si="8"/>
        <v>83626.626440221735</v>
      </c>
      <c r="D316" s="4">
        <v>0</v>
      </c>
      <c r="E316" s="18">
        <f t="shared" si="9"/>
        <v>89030.114352302087</v>
      </c>
    </row>
    <row r="317" spans="1:5">
      <c r="A317" s="21">
        <v>37356</v>
      </c>
      <c r="B317" s="3">
        <v>-6.8000000000000005E-3</v>
      </c>
      <c r="C317" s="18">
        <f t="shared" si="8"/>
        <v>83057.965380428228</v>
      </c>
      <c r="D317" s="4">
        <v>0</v>
      </c>
      <c r="E317" s="18">
        <f t="shared" si="9"/>
        <v>89030.114352302087</v>
      </c>
    </row>
    <row r="318" spans="1:5">
      <c r="A318" s="21">
        <v>37357</v>
      </c>
      <c r="B318" s="3">
        <v>1.1299999999999999E-2</v>
      </c>
      <c r="C318" s="18">
        <f t="shared" si="8"/>
        <v>83996.52038922708</v>
      </c>
      <c r="D318" s="4">
        <v>1.1299999999999999E-2</v>
      </c>
      <c r="E318" s="18">
        <f t="shared" si="9"/>
        <v>90036.154644483104</v>
      </c>
    </row>
    <row r="319" spans="1:5">
      <c r="A319" s="21">
        <v>37358</v>
      </c>
      <c r="B319" s="3">
        <v>-2.7300000000000001E-2</v>
      </c>
      <c r="C319" s="18">
        <f t="shared" si="8"/>
        <v>81703.415382601175</v>
      </c>
      <c r="D319" s="4">
        <v>0</v>
      </c>
      <c r="E319" s="18">
        <f t="shared" si="9"/>
        <v>90036.154644483104</v>
      </c>
    </row>
    <row r="320" spans="1:5">
      <c r="A320" s="21">
        <v>37361</v>
      </c>
      <c r="B320" s="3">
        <v>8.0000000000000002E-3</v>
      </c>
      <c r="C320" s="18">
        <f t="shared" si="8"/>
        <v>82357.042705661981</v>
      </c>
      <c r="D320" s="4">
        <v>8.0000000000000002E-3</v>
      </c>
      <c r="E320" s="18">
        <f t="shared" si="9"/>
        <v>90756.443881638974</v>
      </c>
    </row>
    <row r="321" spans="1:5">
      <c r="A321" s="21">
        <v>37362</v>
      </c>
      <c r="B321" s="3">
        <v>-7.7000000000000002E-3</v>
      </c>
      <c r="C321" s="18">
        <f t="shared" si="8"/>
        <v>81722.89347682838</v>
      </c>
      <c r="D321" s="4">
        <v>0</v>
      </c>
      <c r="E321" s="18">
        <f t="shared" si="9"/>
        <v>90756.443881638974</v>
      </c>
    </row>
    <row r="322" spans="1:5">
      <c r="A322" s="21">
        <v>37363</v>
      </c>
      <c r="B322" s="3">
        <v>2.5499999999999998E-2</v>
      </c>
      <c r="C322" s="18">
        <f t="shared" si="8"/>
        <v>83806.827260487509</v>
      </c>
      <c r="D322" s="4">
        <v>2.5499999999999998E-2</v>
      </c>
      <c r="E322" s="18">
        <f t="shared" si="9"/>
        <v>93070.733200620773</v>
      </c>
    </row>
    <row r="323" spans="1:5">
      <c r="A323" s="21">
        <v>37364</v>
      </c>
      <c r="B323" s="3">
        <v>-1.7000000000000001E-3</v>
      </c>
      <c r="C323" s="18">
        <f t="shared" si="8"/>
        <v>83664.355654144674</v>
      </c>
      <c r="D323" s="4">
        <v>0</v>
      </c>
      <c r="E323" s="18">
        <f t="shared" si="9"/>
        <v>93070.733200620773</v>
      </c>
    </row>
    <row r="324" spans="1:5">
      <c r="A324" s="21">
        <v>37365</v>
      </c>
      <c r="B324" s="3">
        <v>-4.8999999999999998E-3</v>
      </c>
      <c r="C324" s="18">
        <f t="shared" si="8"/>
        <v>83254.400311439371</v>
      </c>
      <c r="D324" s="4">
        <v>0</v>
      </c>
      <c r="E324" s="18">
        <f t="shared" si="9"/>
        <v>93070.733200620773</v>
      </c>
    </row>
    <row r="325" spans="1:5">
      <c r="A325" s="21">
        <v>37368</v>
      </c>
      <c r="B325" s="3">
        <v>3.5999999999999999E-3</v>
      </c>
      <c r="C325" s="18">
        <f t="shared" ref="C325:C388" si="10">C324*(1+B325)</f>
        <v>83554.116152560557</v>
      </c>
      <c r="D325" s="4">
        <v>3.5999999999999999E-3</v>
      </c>
      <c r="E325" s="18">
        <f t="shared" ref="E325:E388" si="11">E324*(1+D325)</f>
        <v>93405.787840143006</v>
      </c>
    </row>
    <row r="326" spans="1:5">
      <c r="A326" s="21">
        <v>37369</v>
      </c>
      <c r="B326" s="3">
        <v>-1.8000000000000002E-2</v>
      </c>
      <c r="C326" s="18">
        <f t="shared" si="10"/>
        <v>82050.142061814462</v>
      </c>
      <c r="D326" s="4">
        <v>0</v>
      </c>
      <c r="E326" s="18">
        <f t="shared" si="11"/>
        <v>93405.787840143006</v>
      </c>
    </row>
    <row r="327" spans="1:5">
      <c r="A327" s="21">
        <v>37370</v>
      </c>
      <c r="B327" s="3">
        <v>-5.0000000000000001E-3</v>
      </c>
      <c r="C327" s="18">
        <f t="shared" si="10"/>
        <v>81639.891351505386</v>
      </c>
      <c r="D327" s="4">
        <v>-5.0000000000000001E-3</v>
      </c>
      <c r="E327" s="18">
        <f t="shared" si="11"/>
        <v>92938.758900942295</v>
      </c>
    </row>
    <row r="328" spans="1:5">
      <c r="A328" s="21">
        <v>37371</v>
      </c>
      <c r="B328" s="3">
        <v>-1.15E-2</v>
      </c>
      <c r="C328" s="18">
        <f t="shared" si="10"/>
        <v>80701.032600963081</v>
      </c>
      <c r="D328" s="4">
        <v>-1.15E-2</v>
      </c>
      <c r="E328" s="18">
        <f t="shared" si="11"/>
        <v>91869.963173581462</v>
      </c>
    </row>
    <row r="329" spans="1:5">
      <c r="A329" s="21">
        <v>37372</v>
      </c>
      <c r="B329" s="3">
        <v>8.0000000000000004E-4</v>
      </c>
      <c r="C329" s="18">
        <f t="shared" si="10"/>
        <v>80765.593427043845</v>
      </c>
      <c r="D329" s="4">
        <v>8.0000000000000004E-4</v>
      </c>
      <c r="E329" s="18">
        <f t="shared" si="11"/>
        <v>91943.459144120323</v>
      </c>
    </row>
    <row r="330" spans="1:5">
      <c r="A330" s="21">
        <v>37375</v>
      </c>
      <c r="B330" s="3">
        <v>-2.0799999999999999E-2</v>
      </c>
      <c r="C330" s="18">
        <f t="shared" si="10"/>
        <v>79085.669083761328</v>
      </c>
      <c r="D330" s="4">
        <v>0</v>
      </c>
      <c r="E330" s="18">
        <f t="shared" si="11"/>
        <v>91943.459144120323</v>
      </c>
    </row>
    <row r="331" spans="1:5">
      <c r="A331" s="21">
        <v>37376</v>
      </c>
      <c r="B331" s="3">
        <v>-7.1999999999999998E-3</v>
      </c>
      <c r="C331" s="18">
        <f t="shared" si="10"/>
        <v>78516.252266358249</v>
      </c>
      <c r="D331" s="4">
        <v>-7.1999999999999998E-3</v>
      </c>
      <c r="E331" s="18">
        <f t="shared" si="11"/>
        <v>91281.466238282665</v>
      </c>
    </row>
    <row r="332" spans="1:5">
      <c r="A332" s="21">
        <v>37377</v>
      </c>
      <c r="B332" s="3">
        <v>1.2800000000000001E-2</v>
      </c>
      <c r="C332" s="18">
        <f t="shared" si="10"/>
        <v>79521.260295367625</v>
      </c>
      <c r="D332" s="4">
        <v>1.2800000000000001E-2</v>
      </c>
      <c r="E332" s="18">
        <f t="shared" si="11"/>
        <v>92449.869006132678</v>
      </c>
    </row>
    <row r="333" spans="1:5">
      <c r="A333" s="21">
        <v>37378</v>
      </c>
      <c r="B333" s="3">
        <v>1.1599999999999999E-2</v>
      </c>
      <c r="C333" s="18">
        <f t="shared" si="10"/>
        <v>80443.706914793889</v>
      </c>
      <c r="D333" s="4">
        <v>0</v>
      </c>
      <c r="E333" s="18">
        <f t="shared" si="11"/>
        <v>92449.869006132678</v>
      </c>
    </row>
    <row r="334" spans="1:5">
      <c r="A334" s="21">
        <v>37379</v>
      </c>
      <c r="B334" s="3">
        <v>-4.0999999999999995E-3</v>
      </c>
      <c r="C334" s="18">
        <f t="shared" si="10"/>
        <v>80113.887716443234</v>
      </c>
      <c r="D334" s="4">
        <v>0</v>
      </c>
      <c r="E334" s="18">
        <f t="shared" si="11"/>
        <v>92449.869006132678</v>
      </c>
    </row>
    <row r="335" spans="1:5">
      <c r="A335" s="21">
        <v>37382</v>
      </c>
      <c r="B335" s="3">
        <v>-1.1699999999999999E-2</v>
      </c>
      <c r="C335" s="18">
        <f t="shared" si="10"/>
        <v>79176.55523016084</v>
      </c>
      <c r="D335" s="4">
        <v>0</v>
      </c>
      <c r="E335" s="18">
        <f t="shared" si="11"/>
        <v>92449.869006132678</v>
      </c>
    </row>
    <row r="336" spans="1:5">
      <c r="A336" s="21">
        <v>37383</v>
      </c>
      <c r="B336" s="3">
        <v>-2.2000000000000002E-2</v>
      </c>
      <c r="C336" s="18">
        <f t="shared" si="10"/>
        <v>77434.671015097294</v>
      </c>
      <c r="D336" s="4">
        <v>-2.2000000000000002E-2</v>
      </c>
      <c r="E336" s="18">
        <f t="shared" si="11"/>
        <v>90415.971887997759</v>
      </c>
    </row>
    <row r="337" spans="1:5">
      <c r="A337" s="21">
        <v>37384</v>
      </c>
      <c r="B337" s="3">
        <v>-4.5000000000000005E-3</v>
      </c>
      <c r="C337" s="18">
        <f t="shared" si="10"/>
        <v>77086.214995529357</v>
      </c>
      <c r="D337" s="4">
        <v>-4.5000000000000005E-3</v>
      </c>
      <c r="E337" s="18">
        <f t="shared" si="11"/>
        <v>90009.100014501775</v>
      </c>
    </row>
    <row r="338" spans="1:5">
      <c r="A338" s="21">
        <v>37385</v>
      </c>
      <c r="B338" s="3">
        <v>4.1399999999999999E-2</v>
      </c>
      <c r="C338" s="18">
        <f t="shared" si="10"/>
        <v>80277.584296344285</v>
      </c>
      <c r="D338" s="4">
        <v>0</v>
      </c>
      <c r="E338" s="18">
        <f t="shared" si="11"/>
        <v>90009.100014501775</v>
      </c>
    </row>
    <row r="339" spans="1:5">
      <c r="A339" s="21">
        <v>37386</v>
      </c>
      <c r="B339" s="3">
        <v>-1.2699999999999999E-2</v>
      </c>
      <c r="C339" s="18">
        <f t="shared" si="10"/>
        <v>79258.058975780703</v>
      </c>
      <c r="D339" s="4">
        <v>0</v>
      </c>
      <c r="E339" s="18">
        <f t="shared" si="11"/>
        <v>90009.100014501775</v>
      </c>
    </row>
    <row r="340" spans="1:5">
      <c r="A340" s="21">
        <v>37389</v>
      </c>
      <c r="B340" s="3">
        <v>-2.06E-2</v>
      </c>
      <c r="C340" s="18">
        <f t="shared" si="10"/>
        <v>77625.342960879629</v>
      </c>
      <c r="D340" s="4">
        <v>-2.06E-2</v>
      </c>
      <c r="E340" s="18">
        <f t="shared" si="11"/>
        <v>88154.912554203038</v>
      </c>
    </row>
    <row r="341" spans="1:5">
      <c r="A341" s="21">
        <v>37390</v>
      </c>
      <c r="B341" s="3">
        <v>2.2700000000000001E-2</v>
      </c>
      <c r="C341" s="18">
        <f t="shared" si="10"/>
        <v>79387.438246091595</v>
      </c>
      <c r="D341" s="4">
        <v>2.2700000000000001E-2</v>
      </c>
      <c r="E341" s="18">
        <f t="shared" si="11"/>
        <v>90156.029069183438</v>
      </c>
    </row>
    <row r="342" spans="1:5">
      <c r="A342" s="21">
        <v>37391</v>
      </c>
      <c r="B342" s="3">
        <v>2.3700000000000002E-2</v>
      </c>
      <c r="C342" s="18">
        <f t="shared" si="10"/>
        <v>81268.920532523975</v>
      </c>
      <c r="D342" s="4">
        <v>0</v>
      </c>
      <c r="E342" s="18">
        <f t="shared" si="11"/>
        <v>90156.029069183438</v>
      </c>
    </row>
    <row r="343" spans="1:5">
      <c r="A343" s="21">
        <v>37392</v>
      </c>
      <c r="B343" s="3">
        <v>-4.0000000000000001E-3</v>
      </c>
      <c r="C343" s="18">
        <f t="shared" si="10"/>
        <v>80943.844850393885</v>
      </c>
      <c r="D343" s="4">
        <v>0</v>
      </c>
      <c r="E343" s="18">
        <f t="shared" si="11"/>
        <v>90156.029069183438</v>
      </c>
    </row>
    <row r="344" spans="1:5">
      <c r="A344" s="21">
        <v>37393</v>
      </c>
      <c r="B344" s="3">
        <v>4.5000000000000005E-3</v>
      </c>
      <c r="C344" s="18">
        <f t="shared" si="10"/>
        <v>81308.092152220648</v>
      </c>
      <c r="D344" s="4">
        <v>0</v>
      </c>
      <c r="E344" s="18">
        <f t="shared" si="11"/>
        <v>90156.029069183438</v>
      </c>
    </row>
    <row r="345" spans="1:5">
      <c r="A345" s="21">
        <v>37396</v>
      </c>
      <c r="B345" s="3">
        <v>6.3E-3</v>
      </c>
      <c r="C345" s="18">
        <f t="shared" si="10"/>
        <v>81820.333132779633</v>
      </c>
      <c r="D345" s="4">
        <v>0</v>
      </c>
      <c r="E345" s="18">
        <f t="shared" si="11"/>
        <v>90156.029069183438</v>
      </c>
    </row>
    <row r="346" spans="1:5">
      <c r="A346" s="21">
        <v>37397</v>
      </c>
      <c r="B346" s="3">
        <v>-1.1699999999999999E-2</v>
      </c>
      <c r="C346" s="18">
        <f t="shared" si="10"/>
        <v>80863.03523512611</v>
      </c>
      <c r="D346" s="4">
        <v>0</v>
      </c>
      <c r="E346" s="18">
        <f t="shared" si="11"/>
        <v>90156.029069183438</v>
      </c>
    </row>
    <row r="347" spans="1:5">
      <c r="A347" s="21">
        <v>37398</v>
      </c>
      <c r="B347" s="3">
        <v>-1.06E-2</v>
      </c>
      <c r="C347" s="18">
        <f t="shared" si="10"/>
        <v>80005.887061633766</v>
      </c>
      <c r="D347" s="4">
        <v>-1.06E-2</v>
      </c>
      <c r="E347" s="18">
        <f t="shared" si="11"/>
        <v>89200.375161050091</v>
      </c>
    </row>
    <row r="348" spans="1:5">
      <c r="A348" s="21">
        <v>37399</v>
      </c>
      <c r="B348" s="3">
        <v>2E-3</v>
      </c>
      <c r="C348" s="18">
        <f t="shared" si="10"/>
        <v>80165.898835757034</v>
      </c>
      <c r="D348" s="4">
        <v>2E-3</v>
      </c>
      <c r="E348" s="18">
        <f t="shared" si="11"/>
        <v>89378.775911372199</v>
      </c>
    </row>
    <row r="349" spans="1:5">
      <c r="A349" s="21">
        <v>37400</v>
      </c>
      <c r="B349" s="3">
        <v>1.2199999999999999E-2</v>
      </c>
      <c r="C349" s="18">
        <f t="shared" si="10"/>
        <v>81143.922801553272</v>
      </c>
      <c r="D349" s="4">
        <v>0</v>
      </c>
      <c r="E349" s="18">
        <f t="shared" si="11"/>
        <v>89378.775911372199</v>
      </c>
    </row>
    <row r="350" spans="1:5">
      <c r="A350" s="21">
        <v>37404</v>
      </c>
      <c r="B350" s="3">
        <v>-1.46E-2</v>
      </c>
      <c r="C350" s="18">
        <f t="shared" si="10"/>
        <v>79959.221528650596</v>
      </c>
      <c r="D350" s="4">
        <v>0</v>
      </c>
      <c r="E350" s="18">
        <f t="shared" si="11"/>
        <v>89378.775911372199</v>
      </c>
    </row>
    <row r="351" spans="1:5">
      <c r="A351" s="21">
        <v>37405</v>
      </c>
      <c r="B351" s="3">
        <v>-6.0999999999999995E-3</v>
      </c>
      <c r="C351" s="18">
        <f t="shared" si="10"/>
        <v>79471.470277325832</v>
      </c>
      <c r="D351" s="4">
        <v>-6.0999999999999995E-3</v>
      </c>
      <c r="E351" s="18">
        <f t="shared" si="11"/>
        <v>88833.565378312822</v>
      </c>
    </row>
    <row r="352" spans="1:5">
      <c r="A352" s="21">
        <v>37406</v>
      </c>
      <c r="B352" s="3">
        <v>-9.0000000000000011E-3</v>
      </c>
      <c r="C352" s="18">
        <f t="shared" si="10"/>
        <v>78756.227044829895</v>
      </c>
      <c r="D352" s="4">
        <v>-9.0000000000000011E-3</v>
      </c>
      <c r="E352" s="18">
        <f t="shared" si="11"/>
        <v>88034.063289908008</v>
      </c>
    </row>
    <row r="353" spans="1:5">
      <c r="A353" s="21">
        <v>37407</v>
      </c>
      <c r="B353" s="3">
        <v>-2.0999999999999999E-3</v>
      </c>
      <c r="C353" s="18">
        <f t="shared" si="10"/>
        <v>78590.83896803575</v>
      </c>
      <c r="D353" s="4">
        <v>-2.0999999999999999E-3</v>
      </c>
      <c r="E353" s="18">
        <f t="shared" si="11"/>
        <v>87849.191756999207</v>
      </c>
    </row>
    <row r="354" spans="1:5">
      <c r="A354" s="21">
        <v>37410</v>
      </c>
      <c r="B354" s="3">
        <v>1.8E-3</v>
      </c>
      <c r="C354" s="18">
        <f t="shared" si="10"/>
        <v>78732.302478178215</v>
      </c>
      <c r="D354" s="4">
        <v>0</v>
      </c>
      <c r="E354" s="18">
        <f t="shared" si="11"/>
        <v>87849.191756999207</v>
      </c>
    </row>
    <row r="355" spans="1:5">
      <c r="A355" s="21">
        <v>37411</v>
      </c>
      <c r="B355" s="3">
        <v>-2.9900000000000003E-2</v>
      </c>
      <c r="C355" s="18">
        <f t="shared" si="10"/>
        <v>76378.206634080678</v>
      </c>
      <c r="D355" s="4">
        <v>0</v>
      </c>
      <c r="E355" s="18">
        <f t="shared" si="11"/>
        <v>87849.191756999207</v>
      </c>
    </row>
    <row r="356" spans="1:5">
      <c r="A356" s="21">
        <v>37412</v>
      </c>
      <c r="B356" s="3">
        <v>2.8999999999999998E-3</v>
      </c>
      <c r="C356" s="18">
        <f t="shared" si="10"/>
        <v>76599.703433319504</v>
      </c>
      <c r="D356" s="4">
        <v>2.8999999999999998E-3</v>
      </c>
      <c r="E356" s="18">
        <f t="shared" si="11"/>
        <v>88103.9544130945</v>
      </c>
    </row>
    <row r="357" spans="1:5">
      <c r="A357" s="21">
        <v>37413</v>
      </c>
      <c r="B357" s="3">
        <v>9.5999999999999992E-3</v>
      </c>
      <c r="C357" s="18">
        <f t="shared" si="10"/>
        <v>77335.060586279375</v>
      </c>
      <c r="D357" s="4">
        <v>0</v>
      </c>
      <c r="E357" s="18">
        <f t="shared" si="11"/>
        <v>88103.9544130945</v>
      </c>
    </row>
    <row r="358" spans="1:5">
      <c r="A358" s="21">
        <v>37414</v>
      </c>
      <c r="B358" s="3">
        <v>-2.2200000000000001E-2</v>
      </c>
      <c r="C358" s="18">
        <f t="shared" si="10"/>
        <v>75618.222241263968</v>
      </c>
      <c r="D358" s="4">
        <v>0</v>
      </c>
      <c r="E358" s="18">
        <f t="shared" si="11"/>
        <v>88103.9544130945</v>
      </c>
    </row>
    <row r="359" spans="1:5">
      <c r="A359" s="21">
        <v>37417</v>
      </c>
      <c r="B359" s="3">
        <v>-1.4000000000000002E-3</v>
      </c>
      <c r="C359" s="18">
        <f t="shared" si="10"/>
        <v>75512.356730126208</v>
      </c>
      <c r="D359" s="4">
        <v>-1.4000000000000002E-3</v>
      </c>
      <c r="E359" s="18">
        <f t="shared" si="11"/>
        <v>87980.608876916172</v>
      </c>
    </row>
    <row r="360" spans="1:5">
      <c r="A360" s="21">
        <v>37418</v>
      </c>
      <c r="B360" s="3">
        <v>4.0999999999999995E-3</v>
      </c>
      <c r="C360" s="18">
        <f t="shared" si="10"/>
        <v>75821.95739271972</v>
      </c>
      <c r="D360" s="4">
        <v>0</v>
      </c>
      <c r="E360" s="18">
        <f t="shared" si="11"/>
        <v>87980.608876916172</v>
      </c>
    </row>
    <row r="361" spans="1:5">
      <c r="A361" s="21">
        <v>37419</v>
      </c>
      <c r="B361" s="3">
        <v>-1.9199999999999998E-2</v>
      </c>
      <c r="C361" s="18">
        <f t="shared" si="10"/>
        <v>74366.175810779503</v>
      </c>
      <c r="D361" s="4">
        <v>0</v>
      </c>
      <c r="E361" s="18">
        <f t="shared" si="11"/>
        <v>87980.608876916172</v>
      </c>
    </row>
    <row r="362" spans="1:5">
      <c r="A362" s="21">
        <v>37420</v>
      </c>
      <c r="B362" s="3">
        <v>6.6E-3</v>
      </c>
      <c r="C362" s="18">
        <f t="shared" si="10"/>
        <v>74856.992571130642</v>
      </c>
      <c r="D362" s="4">
        <v>6.6E-3</v>
      </c>
      <c r="E362" s="18">
        <f t="shared" si="11"/>
        <v>88561.28089550382</v>
      </c>
    </row>
    <row r="363" spans="1:5">
      <c r="A363" s="21">
        <v>37421</v>
      </c>
      <c r="B363" s="3">
        <v>-1.04E-2</v>
      </c>
      <c r="C363" s="18">
        <f t="shared" si="10"/>
        <v>74078.479848390882</v>
      </c>
      <c r="D363" s="4">
        <v>0</v>
      </c>
      <c r="E363" s="18">
        <f t="shared" si="11"/>
        <v>88561.28089550382</v>
      </c>
    </row>
    <row r="364" spans="1:5">
      <c r="A364" s="21">
        <v>37424</v>
      </c>
      <c r="B364" s="3">
        <v>-1.9E-3</v>
      </c>
      <c r="C364" s="18">
        <f t="shared" si="10"/>
        <v>73937.730736678932</v>
      </c>
      <c r="D364" s="4">
        <v>-1.9E-3</v>
      </c>
      <c r="E364" s="18">
        <f t="shared" si="11"/>
        <v>88393.014461802362</v>
      </c>
    </row>
    <row r="365" spans="1:5">
      <c r="A365" s="21">
        <v>37425</v>
      </c>
      <c r="B365" s="3">
        <v>2.9300000000000003E-2</v>
      </c>
      <c r="C365" s="18">
        <f t="shared" si="10"/>
        <v>76104.106247263626</v>
      </c>
      <c r="D365" s="4">
        <v>0</v>
      </c>
      <c r="E365" s="18">
        <f t="shared" si="11"/>
        <v>88393.014461802362</v>
      </c>
    </row>
    <row r="366" spans="1:5">
      <c r="A366" s="21">
        <v>37426</v>
      </c>
      <c r="B366" s="3">
        <v>9.3999999999999986E-3</v>
      </c>
      <c r="C366" s="18">
        <f t="shared" si="10"/>
        <v>76819.484845987914</v>
      </c>
      <c r="D366" s="4">
        <v>0</v>
      </c>
      <c r="E366" s="18">
        <f t="shared" si="11"/>
        <v>88393.014461802362</v>
      </c>
    </row>
    <row r="367" spans="1:5">
      <c r="A367" s="21">
        <v>37427</v>
      </c>
      <c r="B367" s="3">
        <v>-2.64E-2</v>
      </c>
      <c r="C367" s="18">
        <f t="shared" si="10"/>
        <v>74791.45044605383</v>
      </c>
      <c r="D367" s="4">
        <v>0</v>
      </c>
      <c r="E367" s="18">
        <f t="shared" si="11"/>
        <v>88393.014461802362</v>
      </c>
    </row>
    <row r="368" spans="1:5">
      <c r="A368" s="21">
        <v>37428</v>
      </c>
      <c r="B368" s="3">
        <v>-1.37E-2</v>
      </c>
      <c r="C368" s="18">
        <f t="shared" si="10"/>
        <v>73766.807574942883</v>
      </c>
      <c r="D368" s="4">
        <v>-1.37E-2</v>
      </c>
      <c r="E368" s="18">
        <f t="shared" si="11"/>
        <v>87182.030163675663</v>
      </c>
    </row>
    <row r="369" spans="1:5">
      <c r="A369" s="21">
        <v>37431</v>
      </c>
      <c r="B369" s="3">
        <v>-1.7500000000000002E-2</v>
      </c>
      <c r="C369" s="18">
        <f t="shared" si="10"/>
        <v>72475.888442381387</v>
      </c>
      <c r="D369" s="4">
        <v>-1.7500000000000002E-2</v>
      </c>
      <c r="E369" s="18">
        <f t="shared" si="11"/>
        <v>85656.344635811343</v>
      </c>
    </row>
    <row r="370" spans="1:5">
      <c r="A370" s="21">
        <v>37432</v>
      </c>
      <c r="B370" s="3">
        <v>5.6000000000000008E-3</v>
      </c>
      <c r="C370" s="18">
        <f t="shared" si="10"/>
        <v>72881.753417658721</v>
      </c>
      <c r="D370" s="4">
        <v>5.6000000000000008E-3</v>
      </c>
      <c r="E370" s="18">
        <f t="shared" si="11"/>
        <v>86136.020165771886</v>
      </c>
    </row>
    <row r="371" spans="1:5">
      <c r="A371" s="21">
        <v>37433</v>
      </c>
      <c r="B371" s="3">
        <v>-2.53E-2</v>
      </c>
      <c r="C371" s="18">
        <f t="shared" si="10"/>
        <v>71037.84505619196</v>
      </c>
      <c r="D371" s="4">
        <v>0</v>
      </c>
      <c r="E371" s="18">
        <f t="shared" si="11"/>
        <v>86136.020165771886</v>
      </c>
    </row>
    <row r="372" spans="1:5">
      <c r="A372" s="21">
        <v>37434</v>
      </c>
      <c r="B372" s="3">
        <v>2.9999999999999997E-4</v>
      </c>
      <c r="C372" s="18">
        <f t="shared" si="10"/>
        <v>71059.156409708812</v>
      </c>
      <c r="D372" s="4">
        <v>2.9999999999999997E-4</v>
      </c>
      <c r="E372" s="18">
        <f t="shared" si="11"/>
        <v>86161.860971821618</v>
      </c>
    </row>
    <row r="373" spans="1:5">
      <c r="A373" s="21">
        <v>37435</v>
      </c>
      <c r="B373" s="3">
        <v>1.9900000000000001E-2</v>
      </c>
      <c r="C373" s="18">
        <f t="shared" si="10"/>
        <v>72473.233622262022</v>
      </c>
      <c r="D373" s="4">
        <v>0</v>
      </c>
      <c r="E373" s="18">
        <f t="shared" si="11"/>
        <v>86161.860971821618</v>
      </c>
    </row>
    <row r="374" spans="1:5">
      <c r="A374" s="21">
        <v>37438</v>
      </c>
      <c r="B374" s="3">
        <v>-2.3E-3</v>
      </c>
      <c r="C374" s="18">
        <f t="shared" si="10"/>
        <v>72306.545184930816</v>
      </c>
      <c r="D374" s="4">
        <v>0</v>
      </c>
      <c r="E374" s="18">
        <f t="shared" si="11"/>
        <v>86161.860971821618</v>
      </c>
    </row>
    <row r="375" spans="1:5">
      <c r="A375" s="21">
        <v>37439</v>
      </c>
      <c r="B375" s="3">
        <v>-2.3199999999999998E-2</v>
      </c>
      <c r="C375" s="18">
        <f t="shared" si="10"/>
        <v>70629.033336640423</v>
      </c>
      <c r="D375" s="4">
        <v>0</v>
      </c>
      <c r="E375" s="18">
        <f t="shared" si="11"/>
        <v>86161.860971821618</v>
      </c>
    </row>
    <row r="376" spans="1:5">
      <c r="A376" s="21">
        <v>37440</v>
      </c>
      <c r="B376" s="3">
        <v>-2.5499999999999998E-2</v>
      </c>
      <c r="C376" s="18">
        <f t="shared" si="10"/>
        <v>68827.992986556099</v>
      </c>
      <c r="D376" s="4">
        <v>-2.5499999999999998E-2</v>
      </c>
      <c r="E376" s="18">
        <f t="shared" si="11"/>
        <v>83964.733517040164</v>
      </c>
    </row>
    <row r="377" spans="1:5">
      <c r="A377" s="21">
        <v>37442</v>
      </c>
      <c r="B377" s="3">
        <v>6.8000000000000005E-3</v>
      </c>
      <c r="C377" s="18">
        <f t="shared" si="10"/>
        <v>69296.023338864674</v>
      </c>
      <c r="D377" s="4">
        <v>6.8000000000000005E-3</v>
      </c>
      <c r="E377" s="18">
        <f t="shared" si="11"/>
        <v>84535.693704956037</v>
      </c>
    </row>
    <row r="378" spans="1:5">
      <c r="A378" s="21">
        <v>37445</v>
      </c>
      <c r="B378" s="3">
        <v>4.4600000000000001E-2</v>
      </c>
      <c r="C378" s="18">
        <f t="shared" si="10"/>
        <v>72386.625979778037</v>
      </c>
      <c r="D378" s="4">
        <v>0</v>
      </c>
      <c r="E378" s="18">
        <f t="shared" si="11"/>
        <v>84535.693704956037</v>
      </c>
    </row>
    <row r="379" spans="1:5">
      <c r="A379" s="21">
        <v>37446</v>
      </c>
      <c r="B379" s="3">
        <v>-1.44E-2</v>
      </c>
      <c r="C379" s="18">
        <f t="shared" si="10"/>
        <v>71344.258565669239</v>
      </c>
      <c r="D379" s="4">
        <v>0</v>
      </c>
      <c r="E379" s="18">
        <f t="shared" si="11"/>
        <v>84535.693704956037</v>
      </c>
    </row>
    <row r="380" spans="1:5">
      <c r="A380" s="21">
        <v>37447</v>
      </c>
      <c r="B380" s="3">
        <v>-2.7799999999999998E-2</v>
      </c>
      <c r="C380" s="18">
        <f t="shared" si="10"/>
        <v>69360.888177543631</v>
      </c>
      <c r="D380" s="4">
        <v>-2.7799999999999998E-2</v>
      </c>
      <c r="E380" s="18">
        <f t="shared" si="11"/>
        <v>82185.601419958257</v>
      </c>
    </row>
    <row r="381" spans="1:5">
      <c r="A381" s="21">
        <v>37448</v>
      </c>
      <c r="B381" s="3">
        <v>-4.1299999999999996E-2</v>
      </c>
      <c r="C381" s="18">
        <f t="shared" si="10"/>
        <v>66496.283495811076</v>
      </c>
      <c r="D381" s="4">
        <v>-4.1299999999999996E-2</v>
      </c>
      <c r="E381" s="18">
        <f t="shared" si="11"/>
        <v>78791.336081313973</v>
      </c>
    </row>
    <row r="382" spans="1:5">
      <c r="A382" s="21">
        <v>37449</v>
      </c>
      <c r="B382" s="3">
        <v>9.7999999999999997E-3</v>
      </c>
      <c r="C382" s="18">
        <f t="shared" si="10"/>
        <v>67147.94707407002</v>
      </c>
      <c r="D382" s="4">
        <v>9.7999999999999997E-3</v>
      </c>
      <c r="E382" s="18">
        <f t="shared" si="11"/>
        <v>79563.491174910858</v>
      </c>
    </row>
    <row r="383" spans="1:5">
      <c r="A383" s="21">
        <v>37452</v>
      </c>
      <c r="B383" s="3">
        <v>-1.1899999999999999E-2</v>
      </c>
      <c r="C383" s="18">
        <f t="shared" si="10"/>
        <v>66348.886503888585</v>
      </c>
      <c r="D383" s="4">
        <v>0</v>
      </c>
      <c r="E383" s="18">
        <f t="shared" si="11"/>
        <v>79563.491174910858</v>
      </c>
    </row>
    <row r="384" spans="1:5">
      <c r="A384" s="21">
        <v>37453</v>
      </c>
      <c r="B384" s="3">
        <v>4.0000000000000001E-3</v>
      </c>
      <c r="C384" s="18">
        <f t="shared" si="10"/>
        <v>66614.282049904141</v>
      </c>
      <c r="D384" s="4">
        <v>4.0000000000000001E-3</v>
      </c>
      <c r="E384" s="18">
        <f t="shared" si="11"/>
        <v>79881.745139610503</v>
      </c>
    </row>
    <row r="385" spans="1:5">
      <c r="A385" s="21">
        <v>37454</v>
      </c>
      <c r="B385" s="3">
        <v>-2.12E-2</v>
      </c>
      <c r="C385" s="18">
        <f t="shared" si="10"/>
        <v>65202.059270446174</v>
      </c>
      <c r="D385" s="4">
        <v>0</v>
      </c>
      <c r="E385" s="18">
        <f t="shared" si="11"/>
        <v>79881.745139610503</v>
      </c>
    </row>
    <row r="386" spans="1:5">
      <c r="A386" s="21">
        <v>37455</v>
      </c>
      <c r="B386" s="3">
        <v>2.2000000000000001E-3</v>
      </c>
      <c r="C386" s="18">
        <f t="shared" si="10"/>
        <v>65345.503800841157</v>
      </c>
      <c r="D386" s="4">
        <v>2.2000000000000001E-3</v>
      </c>
      <c r="E386" s="18">
        <f t="shared" si="11"/>
        <v>80057.484978917637</v>
      </c>
    </row>
    <row r="387" spans="1:5">
      <c r="A387" s="21">
        <v>37456</v>
      </c>
      <c r="B387" s="3">
        <v>-3.6900000000000002E-2</v>
      </c>
      <c r="C387" s="18">
        <f t="shared" si="10"/>
        <v>62934.254710590118</v>
      </c>
      <c r="D387" s="4">
        <v>0</v>
      </c>
      <c r="E387" s="18">
        <f t="shared" si="11"/>
        <v>80057.484978917637</v>
      </c>
    </row>
    <row r="388" spans="1:5">
      <c r="A388" s="21">
        <v>37459</v>
      </c>
      <c r="B388" s="3">
        <v>-4.0899999999999999E-2</v>
      </c>
      <c r="C388" s="18">
        <f t="shared" si="10"/>
        <v>60360.243692926975</v>
      </c>
      <c r="D388" s="4">
        <v>-4.0899999999999999E-2</v>
      </c>
      <c r="E388" s="18">
        <f t="shared" si="11"/>
        <v>76783.133843279895</v>
      </c>
    </row>
    <row r="389" spans="1:5">
      <c r="A389" s="21">
        <v>37460</v>
      </c>
      <c r="B389" s="3">
        <v>-3.2899999999999999E-2</v>
      </c>
      <c r="C389" s="18">
        <f t="shared" ref="C389:C452" si="12">C388*(1+B389)</f>
        <v>58374.391675429673</v>
      </c>
      <c r="D389" s="4">
        <v>-3.2899999999999999E-2</v>
      </c>
      <c r="E389" s="18">
        <f t="shared" ref="E389:E452" si="13">E388*(1+D389)</f>
        <v>74256.968739835982</v>
      </c>
    </row>
    <row r="390" spans="1:5">
      <c r="A390" s="21">
        <v>37461</v>
      </c>
      <c r="B390" s="3">
        <v>-3.2199999999999999E-2</v>
      </c>
      <c r="C390" s="18">
        <f t="shared" si="12"/>
        <v>56494.736263480838</v>
      </c>
      <c r="D390" s="4">
        <v>-3.2199999999999999E-2</v>
      </c>
      <c r="E390" s="18">
        <f t="shared" si="13"/>
        <v>71865.894346413261</v>
      </c>
    </row>
    <row r="391" spans="1:5">
      <c r="A391" s="21">
        <v>37462</v>
      </c>
      <c r="B391" s="3">
        <v>6.8400000000000002E-2</v>
      </c>
      <c r="C391" s="18">
        <f t="shared" si="12"/>
        <v>60358.97622390293</v>
      </c>
      <c r="D391" s="4">
        <v>6.8400000000000002E-2</v>
      </c>
      <c r="E391" s="18">
        <f t="shared" si="13"/>
        <v>76781.521519707923</v>
      </c>
    </row>
    <row r="392" spans="1:5">
      <c r="A392" s="21">
        <v>37463</v>
      </c>
      <c r="B392" s="3">
        <v>-9.7999999999999997E-3</v>
      </c>
      <c r="C392" s="18">
        <f t="shared" si="12"/>
        <v>59767.458256908678</v>
      </c>
      <c r="D392" s="4">
        <v>0</v>
      </c>
      <c r="E392" s="18">
        <f t="shared" si="13"/>
        <v>76781.521519707923</v>
      </c>
    </row>
    <row r="393" spans="1:5">
      <c r="A393" s="21">
        <v>37466</v>
      </c>
      <c r="B393" s="3">
        <v>2.3300000000000001E-2</v>
      </c>
      <c r="C393" s="18">
        <f t="shared" si="12"/>
        <v>61160.04003429466</v>
      </c>
      <c r="D393" s="4">
        <v>2.3300000000000001E-2</v>
      </c>
      <c r="E393" s="18">
        <f t="shared" si="13"/>
        <v>78570.530971117129</v>
      </c>
    </row>
    <row r="394" spans="1:5">
      <c r="A394" s="21">
        <v>37467</v>
      </c>
      <c r="B394" s="3">
        <v>5.3499999999999999E-2</v>
      </c>
      <c r="C394" s="18">
        <f t="shared" si="12"/>
        <v>64432.102176129432</v>
      </c>
      <c r="D394" s="4">
        <v>0</v>
      </c>
      <c r="E394" s="18">
        <f t="shared" si="13"/>
        <v>78570.530971117129</v>
      </c>
    </row>
    <row r="395" spans="1:5">
      <c r="A395" s="21">
        <v>37468</v>
      </c>
      <c r="B395" s="3">
        <v>1.49E-2</v>
      </c>
      <c r="C395" s="18">
        <f t="shared" si="12"/>
        <v>65392.140498553752</v>
      </c>
      <c r="D395" s="4">
        <v>0</v>
      </c>
      <c r="E395" s="18">
        <f t="shared" si="13"/>
        <v>78570.530971117129</v>
      </c>
    </row>
    <row r="396" spans="1:5">
      <c r="A396" s="21">
        <v>37469</v>
      </c>
      <c r="B396" s="3">
        <v>7.4999999999999997E-3</v>
      </c>
      <c r="C396" s="18">
        <f t="shared" si="12"/>
        <v>65882.581552292904</v>
      </c>
      <c r="D396" s="4">
        <v>0</v>
      </c>
      <c r="E396" s="18">
        <f t="shared" si="13"/>
        <v>78570.530971117129</v>
      </c>
    </row>
    <row r="397" spans="1:5">
      <c r="A397" s="21">
        <v>37470</v>
      </c>
      <c r="B397" s="3">
        <v>-3.4099999999999998E-2</v>
      </c>
      <c r="C397" s="18">
        <f t="shared" si="12"/>
        <v>63635.985521359718</v>
      </c>
      <c r="D397" s="4">
        <v>0</v>
      </c>
      <c r="E397" s="18">
        <f t="shared" si="13"/>
        <v>78570.530971117129</v>
      </c>
    </row>
    <row r="398" spans="1:5">
      <c r="A398" s="21">
        <v>37473</v>
      </c>
      <c r="B398" s="3">
        <v>-2.4399999999999998E-2</v>
      </c>
      <c r="C398" s="18">
        <f t="shared" si="12"/>
        <v>62083.267474638546</v>
      </c>
      <c r="D398" s="4">
        <v>-2.4399999999999998E-2</v>
      </c>
      <c r="E398" s="18">
        <f t="shared" si="13"/>
        <v>76653.410015421876</v>
      </c>
    </row>
    <row r="399" spans="1:5">
      <c r="A399" s="21">
        <v>37474</v>
      </c>
      <c r="B399" s="3">
        <v>-4.0800000000000003E-2</v>
      </c>
      <c r="C399" s="18">
        <f t="shared" si="12"/>
        <v>59550.270161673296</v>
      </c>
      <c r="D399" s="4">
        <v>-4.0800000000000003E-2</v>
      </c>
      <c r="E399" s="18">
        <f t="shared" si="13"/>
        <v>73525.950886792663</v>
      </c>
    </row>
    <row r="400" spans="1:5">
      <c r="A400" s="21">
        <v>37475</v>
      </c>
      <c r="B400" s="3">
        <v>3.7100000000000001E-2</v>
      </c>
      <c r="C400" s="18">
        <f t="shared" si="12"/>
        <v>61759.58518467137</v>
      </c>
      <c r="D400" s="4">
        <v>3.7100000000000001E-2</v>
      </c>
      <c r="E400" s="18">
        <f t="shared" si="13"/>
        <v>76253.763664692669</v>
      </c>
    </row>
    <row r="401" spans="1:5">
      <c r="A401" s="21">
        <v>37476</v>
      </c>
      <c r="B401" s="3">
        <v>1.9900000000000001E-2</v>
      </c>
      <c r="C401" s="18">
        <f t="shared" si="12"/>
        <v>62988.600929846332</v>
      </c>
      <c r="D401" s="4">
        <v>0</v>
      </c>
      <c r="E401" s="18">
        <f t="shared" si="13"/>
        <v>76253.763664692669</v>
      </c>
    </row>
    <row r="402" spans="1:5">
      <c r="A402" s="21">
        <v>37477</v>
      </c>
      <c r="B402" s="3">
        <v>3.8599999999999995E-2</v>
      </c>
      <c r="C402" s="18">
        <f t="shared" si="12"/>
        <v>65419.9609257384</v>
      </c>
      <c r="D402" s="4">
        <v>0</v>
      </c>
      <c r="E402" s="18">
        <f t="shared" si="13"/>
        <v>76253.763664692669</v>
      </c>
    </row>
    <row r="403" spans="1:5">
      <c r="A403" s="21">
        <v>37480</v>
      </c>
      <c r="B403" s="3">
        <v>2.5000000000000001E-3</v>
      </c>
      <c r="C403" s="18">
        <f t="shared" si="12"/>
        <v>65583.510828052749</v>
      </c>
      <c r="D403" s="4">
        <v>0</v>
      </c>
      <c r="E403" s="18">
        <f t="shared" si="13"/>
        <v>76253.763664692669</v>
      </c>
    </row>
    <row r="404" spans="1:5">
      <c r="A404" s="21">
        <v>37481</v>
      </c>
      <c r="B404" s="3">
        <v>-6.5000000000000006E-3</v>
      </c>
      <c r="C404" s="18">
        <f t="shared" si="12"/>
        <v>65157.21800767041</v>
      </c>
      <c r="D404" s="4">
        <v>0</v>
      </c>
      <c r="E404" s="18">
        <f t="shared" si="13"/>
        <v>76253.763664692669</v>
      </c>
    </row>
    <row r="405" spans="1:5">
      <c r="A405" s="21">
        <v>37482</v>
      </c>
      <c r="B405" s="3">
        <v>-2.1700000000000001E-2</v>
      </c>
      <c r="C405" s="18">
        <f t="shared" si="12"/>
        <v>63743.306376903958</v>
      </c>
      <c r="D405" s="4">
        <v>-2.1700000000000001E-2</v>
      </c>
      <c r="E405" s="18">
        <f t="shared" si="13"/>
        <v>74599.056993168837</v>
      </c>
    </row>
    <row r="406" spans="1:5">
      <c r="A406" s="21">
        <v>37483</v>
      </c>
      <c r="B406" s="3">
        <v>4.2000000000000003E-2</v>
      </c>
      <c r="C406" s="18">
        <f t="shared" si="12"/>
        <v>66420.52524473393</v>
      </c>
      <c r="D406" s="4">
        <v>4.2000000000000003E-2</v>
      </c>
      <c r="E406" s="18">
        <f t="shared" si="13"/>
        <v>77732.217386881937</v>
      </c>
    </row>
    <row r="407" spans="1:5">
      <c r="A407" s="21">
        <v>37484</v>
      </c>
      <c r="B407" s="3">
        <v>1.54E-2</v>
      </c>
      <c r="C407" s="18">
        <f t="shared" si="12"/>
        <v>67443.401333502843</v>
      </c>
      <c r="D407" s="4">
        <v>0</v>
      </c>
      <c r="E407" s="18">
        <f t="shared" si="13"/>
        <v>77732.217386881937</v>
      </c>
    </row>
    <row r="408" spans="1:5">
      <c r="A408" s="21">
        <v>37487</v>
      </c>
      <c r="B408" s="3">
        <v>-3.0000000000000001E-3</v>
      </c>
      <c r="C408" s="18">
        <f t="shared" si="12"/>
        <v>67241.071129502336</v>
      </c>
      <c r="D408" s="4">
        <v>0</v>
      </c>
      <c r="E408" s="18">
        <f t="shared" si="13"/>
        <v>77732.217386881937</v>
      </c>
    </row>
    <row r="409" spans="1:5">
      <c r="A409" s="21">
        <v>37488</v>
      </c>
      <c r="B409" s="3">
        <v>2.5499999999999998E-2</v>
      </c>
      <c r="C409" s="18">
        <f t="shared" si="12"/>
        <v>68955.71844330465</v>
      </c>
      <c r="D409" s="4">
        <v>0</v>
      </c>
      <c r="E409" s="18">
        <f t="shared" si="13"/>
        <v>77732.217386881937</v>
      </c>
    </row>
    <row r="410" spans="1:5">
      <c r="A410" s="21">
        <v>37489</v>
      </c>
      <c r="B410" s="3">
        <v>-1.1000000000000001E-2</v>
      </c>
      <c r="C410" s="18">
        <f t="shared" si="12"/>
        <v>68197.205540428302</v>
      </c>
      <c r="D410" s="4">
        <v>0</v>
      </c>
      <c r="E410" s="18">
        <f t="shared" si="13"/>
        <v>77732.217386881937</v>
      </c>
    </row>
    <row r="411" spans="1:5">
      <c r="A411" s="21">
        <v>37490</v>
      </c>
      <c r="B411" s="3">
        <v>1.4999999999999999E-2</v>
      </c>
      <c r="C411" s="18">
        <f t="shared" si="12"/>
        <v>69220.163623534725</v>
      </c>
      <c r="D411" s="4">
        <v>1.4999999999999999E-2</v>
      </c>
      <c r="E411" s="18">
        <f t="shared" si="13"/>
        <v>78898.200647685153</v>
      </c>
    </row>
    <row r="412" spans="1:5">
      <c r="A412" s="21">
        <v>37491</v>
      </c>
      <c r="B412" s="3">
        <v>1.03E-2</v>
      </c>
      <c r="C412" s="18">
        <f t="shared" si="12"/>
        <v>69933.131308857133</v>
      </c>
      <c r="D412" s="4">
        <v>0</v>
      </c>
      <c r="E412" s="18">
        <f t="shared" si="13"/>
        <v>78898.200647685153</v>
      </c>
    </row>
    <row r="413" spans="1:5">
      <c r="A413" s="21">
        <v>37494</v>
      </c>
      <c r="B413" s="3">
        <v>-2.3399999999999997E-2</v>
      </c>
      <c r="C413" s="18">
        <f t="shared" si="12"/>
        <v>68296.696036229885</v>
      </c>
      <c r="D413" s="4">
        <v>0</v>
      </c>
      <c r="E413" s="18">
        <f t="shared" si="13"/>
        <v>78898.200647685153</v>
      </c>
    </row>
    <row r="414" spans="1:5">
      <c r="A414" s="21">
        <v>37495</v>
      </c>
      <c r="B414" s="3">
        <v>7.8000000000000005E-3</v>
      </c>
      <c r="C414" s="18">
        <f t="shared" si="12"/>
        <v>68829.410265312486</v>
      </c>
      <c r="D414" s="4">
        <v>7.8000000000000005E-3</v>
      </c>
      <c r="E414" s="18">
        <f t="shared" si="13"/>
        <v>79513.606612737101</v>
      </c>
    </row>
    <row r="415" spans="1:5">
      <c r="A415" s="21">
        <v>37496</v>
      </c>
      <c r="B415" s="3">
        <v>-1.3100000000000001E-2</v>
      </c>
      <c r="C415" s="18">
        <f t="shared" si="12"/>
        <v>67927.744990836887</v>
      </c>
      <c r="D415" s="4">
        <v>0</v>
      </c>
      <c r="E415" s="18">
        <f t="shared" si="13"/>
        <v>79513.606612737101</v>
      </c>
    </row>
    <row r="416" spans="1:5">
      <c r="A416" s="21">
        <v>37497</v>
      </c>
      <c r="B416" s="3">
        <v>-2.41E-2</v>
      </c>
      <c r="C416" s="18">
        <f t="shared" si="12"/>
        <v>66290.686336557716</v>
      </c>
      <c r="D416" s="4">
        <v>-2.41E-2</v>
      </c>
      <c r="E416" s="18">
        <f t="shared" si="13"/>
        <v>77597.328693370131</v>
      </c>
    </row>
    <row r="417" spans="1:5">
      <c r="A417" s="21">
        <v>37498</v>
      </c>
      <c r="B417" s="3">
        <v>-5.9999999999999995E-4</v>
      </c>
      <c r="C417" s="18">
        <f t="shared" si="12"/>
        <v>66250.911924755783</v>
      </c>
      <c r="D417" s="4">
        <v>-5.9999999999999995E-4</v>
      </c>
      <c r="E417" s="18">
        <f t="shared" si="13"/>
        <v>77550.770296154107</v>
      </c>
    </row>
    <row r="418" spans="1:5">
      <c r="A418" s="21">
        <v>37502</v>
      </c>
      <c r="B418" s="3">
        <v>0</v>
      </c>
      <c r="C418" s="18">
        <f t="shared" si="12"/>
        <v>66250.911924755783</v>
      </c>
      <c r="D418" s="4">
        <v>0</v>
      </c>
      <c r="E418" s="18">
        <f t="shared" si="13"/>
        <v>77550.770296154107</v>
      </c>
    </row>
    <row r="419" spans="1:5">
      <c r="A419" s="21">
        <v>37503</v>
      </c>
      <c r="B419" s="3">
        <v>-4.7199999999999999E-2</v>
      </c>
      <c r="C419" s="18">
        <f t="shared" si="12"/>
        <v>63123.868881907307</v>
      </c>
      <c r="D419" s="4">
        <v>0</v>
      </c>
      <c r="E419" s="18">
        <f t="shared" si="13"/>
        <v>77550.770296154107</v>
      </c>
    </row>
    <row r="420" spans="1:5">
      <c r="A420" s="21">
        <v>37504</v>
      </c>
      <c r="B420" s="3">
        <v>1.55E-2</v>
      </c>
      <c r="C420" s="18">
        <f t="shared" si="12"/>
        <v>64102.288849576871</v>
      </c>
      <c r="D420" s="4">
        <v>1.55E-2</v>
      </c>
      <c r="E420" s="18">
        <f t="shared" si="13"/>
        <v>78752.807235744505</v>
      </c>
    </row>
    <row r="421" spans="1:5">
      <c r="A421" s="21">
        <v>37505</v>
      </c>
      <c r="B421" s="3">
        <v>-8.3000000000000001E-3</v>
      </c>
      <c r="C421" s="18">
        <f t="shared" si="12"/>
        <v>63570.239852125385</v>
      </c>
      <c r="D421" s="4">
        <v>0</v>
      </c>
      <c r="E421" s="18">
        <f t="shared" si="13"/>
        <v>78752.807235744505</v>
      </c>
    </row>
    <row r="422" spans="1:5">
      <c r="A422" s="21">
        <v>37508</v>
      </c>
      <c r="B422" s="3">
        <v>1.4499999999999999E-2</v>
      </c>
      <c r="C422" s="18">
        <f t="shared" si="12"/>
        <v>64492.008329981203</v>
      </c>
      <c r="D422" s="4">
        <v>1.4499999999999999E-2</v>
      </c>
      <c r="E422" s="18">
        <f t="shared" si="13"/>
        <v>79894.722940662803</v>
      </c>
    </row>
    <row r="423" spans="1:5">
      <c r="A423" s="21">
        <v>37509</v>
      </c>
      <c r="B423" s="3">
        <v>7.6E-3</v>
      </c>
      <c r="C423" s="18">
        <f t="shared" si="12"/>
        <v>64982.147593289061</v>
      </c>
      <c r="D423" s="4">
        <v>0</v>
      </c>
      <c r="E423" s="18">
        <f t="shared" si="13"/>
        <v>79894.722940662803</v>
      </c>
    </row>
    <row r="424" spans="1:5">
      <c r="A424" s="21">
        <v>37510</v>
      </c>
      <c r="B424" s="3">
        <v>1.32E-2</v>
      </c>
      <c r="C424" s="18">
        <f t="shared" si="12"/>
        <v>65839.911941520477</v>
      </c>
      <c r="D424" s="4">
        <v>0</v>
      </c>
      <c r="E424" s="18">
        <f t="shared" si="13"/>
        <v>79894.722940662803</v>
      </c>
    </row>
    <row r="425" spans="1:5">
      <c r="A425" s="21">
        <v>37511</v>
      </c>
      <c r="B425" s="3">
        <v>-6.1999999999999998E-3</v>
      </c>
      <c r="C425" s="18">
        <f t="shared" si="12"/>
        <v>65431.704487483054</v>
      </c>
      <c r="D425" s="4">
        <v>0</v>
      </c>
      <c r="E425" s="18">
        <f t="shared" si="13"/>
        <v>79894.722940662803</v>
      </c>
    </row>
    <row r="426" spans="1:5">
      <c r="A426" s="21">
        <v>37512</v>
      </c>
      <c r="B426" s="3">
        <v>-2.0899999999999998E-2</v>
      </c>
      <c r="C426" s="18">
        <f t="shared" si="12"/>
        <v>64064.181863694655</v>
      </c>
      <c r="D426" s="4">
        <v>-2.0899999999999998E-2</v>
      </c>
      <c r="E426" s="18">
        <f t="shared" si="13"/>
        <v>78224.923231202949</v>
      </c>
    </row>
    <row r="427" spans="1:5">
      <c r="A427" s="21">
        <v>37515</v>
      </c>
      <c r="B427" s="3">
        <v>2.2000000000000001E-3</v>
      </c>
      <c r="C427" s="18">
        <f t="shared" si="12"/>
        <v>64205.123063794781</v>
      </c>
      <c r="D427" s="4">
        <v>2.2000000000000001E-3</v>
      </c>
      <c r="E427" s="18">
        <f t="shared" si="13"/>
        <v>78397.018062311588</v>
      </c>
    </row>
    <row r="428" spans="1:5">
      <c r="A428" s="21">
        <v>37516</v>
      </c>
      <c r="B428" s="3">
        <v>2.5000000000000001E-3</v>
      </c>
      <c r="C428" s="18">
        <f t="shared" si="12"/>
        <v>64365.635871454266</v>
      </c>
      <c r="D428" s="4">
        <v>0</v>
      </c>
      <c r="E428" s="18">
        <f t="shared" si="13"/>
        <v>78397.018062311588</v>
      </c>
    </row>
    <row r="429" spans="1:5">
      <c r="A429" s="21">
        <v>37517</v>
      </c>
      <c r="B429" s="3">
        <v>-2.6000000000000002E-2</v>
      </c>
      <c r="C429" s="18">
        <f t="shared" si="12"/>
        <v>62692.129338796454</v>
      </c>
      <c r="D429" s="4">
        <v>0</v>
      </c>
      <c r="E429" s="18">
        <f t="shared" si="13"/>
        <v>78397.018062311588</v>
      </c>
    </row>
    <row r="430" spans="1:5">
      <c r="A430" s="21">
        <v>37518</v>
      </c>
      <c r="B430" s="3">
        <v>-1.1399999999999999E-2</v>
      </c>
      <c r="C430" s="18">
        <f t="shared" si="12"/>
        <v>61977.439064334176</v>
      </c>
      <c r="D430" s="4">
        <v>-1.1399999999999999E-2</v>
      </c>
      <c r="E430" s="18">
        <f t="shared" si="13"/>
        <v>77503.292056401246</v>
      </c>
    </row>
    <row r="431" spans="1:5">
      <c r="A431" s="21">
        <v>37519</v>
      </c>
      <c r="B431" s="3">
        <v>-2.8999999999999998E-2</v>
      </c>
      <c r="C431" s="18">
        <f t="shared" si="12"/>
        <v>60180.093331468481</v>
      </c>
      <c r="D431" s="4">
        <v>-2.8999999999999998E-2</v>
      </c>
      <c r="E431" s="18">
        <f t="shared" si="13"/>
        <v>75255.696586765611</v>
      </c>
    </row>
    <row r="432" spans="1:5">
      <c r="A432" s="21">
        <v>37522</v>
      </c>
      <c r="B432" s="3">
        <v>7.000000000000001E-4</v>
      </c>
      <c r="C432" s="18">
        <f t="shared" si="12"/>
        <v>60222.219396800501</v>
      </c>
      <c r="D432" s="4">
        <v>7.000000000000001E-4</v>
      </c>
      <c r="E432" s="18">
        <f t="shared" si="13"/>
        <v>75308.375574376347</v>
      </c>
    </row>
    <row r="433" spans="1:5">
      <c r="A433" s="21">
        <v>37523</v>
      </c>
      <c r="B433" s="3">
        <v>-1.0500000000000001E-2</v>
      </c>
      <c r="C433" s="18">
        <f t="shared" si="12"/>
        <v>59589.886093134097</v>
      </c>
      <c r="D433" s="4">
        <v>0</v>
      </c>
      <c r="E433" s="18">
        <f t="shared" si="13"/>
        <v>75308.375574376347</v>
      </c>
    </row>
    <row r="434" spans="1:5">
      <c r="A434" s="21">
        <v>37524</v>
      </c>
      <c r="B434" s="3">
        <v>-1.89E-2</v>
      </c>
      <c r="C434" s="18">
        <f t="shared" si="12"/>
        <v>58463.637245973863</v>
      </c>
      <c r="D434" s="4">
        <v>-1.89E-2</v>
      </c>
      <c r="E434" s="18">
        <f t="shared" si="13"/>
        <v>73885.047276020632</v>
      </c>
    </row>
    <row r="435" spans="1:5">
      <c r="A435" s="21">
        <v>37525</v>
      </c>
      <c r="B435" s="3">
        <v>2.87E-2</v>
      </c>
      <c r="C435" s="18">
        <f t="shared" si="12"/>
        <v>60141.54363493331</v>
      </c>
      <c r="D435" s="4">
        <v>2.87E-2</v>
      </c>
      <c r="E435" s="18">
        <f t="shared" si="13"/>
        <v>76005.548132842421</v>
      </c>
    </row>
    <row r="436" spans="1:5">
      <c r="A436" s="21">
        <v>37526</v>
      </c>
      <c r="B436" s="3">
        <v>1.8000000000000002E-2</v>
      </c>
      <c r="C436" s="18">
        <f t="shared" si="12"/>
        <v>61224.091420362114</v>
      </c>
      <c r="D436" s="4">
        <v>0</v>
      </c>
      <c r="E436" s="18">
        <f t="shared" si="13"/>
        <v>76005.548132842421</v>
      </c>
    </row>
    <row r="437" spans="1:5">
      <c r="A437" s="21">
        <v>37529</v>
      </c>
      <c r="B437" s="3">
        <v>-3.9100000000000003E-2</v>
      </c>
      <c r="C437" s="18">
        <f t="shared" si="12"/>
        <v>58830.229445825957</v>
      </c>
      <c r="D437" s="4">
        <v>0</v>
      </c>
      <c r="E437" s="18">
        <f t="shared" si="13"/>
        <v>76005.548132842421</v>
      </c>
    </row>
    <row r="438" spans="1:5">
      <c r="A438" s="21">
        <v>37530</v>
      </c>
      <c r="B438" s="3">
        <v>-1.43E-2</v>
      </c>
      <c r="C438" s="18">
        <f t="shared" si="12"/>
        <v>57988.957164750645</v>
      </c>
      <c r="D438" s="4">
        <v>-1.43E-2</v>
      </c>
      <c r="E438" s="18">
        <f t="shared" si="13"/>
        <v>74918.668794542769</v>
      </c>
    </row>
    <row r="439" spans="1:5">
      <c r="A439" s="21">
        <v>37531</v>
      </c>
      <c r="B439" s="3">
        <v>5.5E-2</v>
      </c>
      <c r="C439" s="18">
        <f t="shared" si="12"/>
        <v>61178.34980881193</v>
      </c>
      <c r="D439" s="4">
        <v>5.5E-2</v>
      </c>
      <c r="E439" s="18">
        <f t="shared" si="13"/>
        <v>79039.195578242623</v>
      </c>
    </row>
    <row r="440" spans="1:5">
      <c r="A440" s="21">
        <v>37532</v>
      </c>
      <c r="B440" s="3">
        <v>-3.1400000000000004E-2</v>
      </c>
      <c r="C440" s="18">
        <f t="shared" si="12"/>
        <v>59257.349624815237</v>
      </c>
      <c r="D440" s="4">
        <v>0</v>
      </c>
      <c r="E440" s="18">
        <f t="shared" si="13"/>
        <v>79039.195578242623</v>
      </c>
    </row>
    <row r="441" spans="1:5">
      <c r="A441" s="21">
        <v>37533</v>
      </c>
      <c r="B441" s="3">
        <v>-1.38E-2</v>
      </c>
      <c r="C441" s="18">
        <f t="shared" si="12"/>
        <v>58439.598199992783</v>
      </c>
      <c r="D441" s="4">
        <v>-1.38E-2</v>
      </c>
      <c r="E441" s="18">
        <f t="shared" si="13"/>
        <v>77948.454679262868</v>
      </c>
    </row>
    <row r="442" spans="1:5">
      <c r="A442" s="21">
        <v>37536</v>
      </c>
      <c r="B442" s="3">
        <v>-2.06E-2</v>
      </c>
      <c r="C442" s="18">
        <f t="shared" si="12"/>
        <v>57235.742477072934</v>
      </c>
      <c r="D442" s="4">
        <v>-2.06E-2</v>
      </c>
      <c r="E442" s="18">
        <f t="shared" si="13"/>
        <v>76342.716512870058</v>
      </c>
    </row>
    <row r="443" spans="1:5">
      <c r="A443" s="21">
        <v>37537</v>
      </c>
      <c r="B443" s="3">
        <v>-2.4700000000000003E-2</v>
      </c>
      <c r="C443" s="18">
        <f t="shared" si="12"/>
        <v>55822.019637889229</v>
      </c>
      <c r="D443" s="4">
        <v>-2.4700000000000003E-2</v>
      </c>
      <c r="E443" s="18">
        <f t="shared" si="13"/>
        <v>74457.051415002163</v>
      </c>
    </row>
    <row r="444" spans="1:5">
      <c r="A444" s="21">
        <v>37538</v>
      </c>
      <c r="B444" s="3">
        <v>1.83E-2</v>
      </c>
      <c r="C444" s="18">
        <f t="shared" si="12"/>
        <v>56843.5625972626</v>
      </c>
      <c r="D444" s="4">
        <v>1.83E-2</v>
      </c>
      <c r="E444" s="18">
        <f t="shared" si="13"/>
        <v>75819.615455896695</v>
      </c>
    </row>
    <row r="445" spans="1:5">
      <c r="A445" s="21">
        <v>37539</v>
      </c>
      <c r="B445" s="3">
        <v>-3.3500000000000002E-2</v>
      </c>
      <c r="C445" s="18">
        <f t="shared" si="12"/>
        <v>54939.303250254306</v>
      </c>
      <c r="D445" s="4">
        <v>0</v>
      </c>
      <c r="E445" s="18">
        <f t="shared" si="13"/>
        <v>75819.615455896695</v>
      </c>
    </row>
    <row r="446" spans="1:5">
      <c r="A446" s="21">
        <v>37540</v>
      </c>
      <c r="B446" s="3">
        <v>3.6799999999999999E-2</v>
      </c>
      <c r="C446" s="18">
        <f t="shared" si="12"/>
        <v>56961.069609863662</v>
      </c>
      <c r="D446" s="4">
        <v>3.6799999999999999E-2</v>
      </c>
      <c r="E446" s="18">
        <f t="shared" si="13"/>
        <v>78609.777304673684</v>
      </c>
    </row>
    <row r="447" spans="1:5">
      <c r="A447" s="21">
        <v>37543</v>
      </c>
      <c r="B447" s="3">
        <v>5.1699999999999996E-2</v>
      </c>
      <c r="C447" s="18">
        <f t="shared" si="12"/>
        <v>59905.956908693617</v>
      </c>
      <c r="D447" s="4">
        <v>0</v>
      </c>
      <c r="E447" s="18">
        <f t="shared" si="13"/>
        <v>78609.777304673684</v>
      </c>
    </row>
    <row r="448" spans="1:5">
      <c r="A448" s="21">
        <v>37544</v>
      </c>
      <c r="B448" s="3">
        <v>4.0999999999999995E-3</v>
      </c>
      <c r="C448" s="18">
        <f t="shared" si="12"/>
        <v>60151.571332019259</v>
      </c>
      <c r="D448" s="4">
        <v>0</v>
      </c>
      <c r="E448" s="18">
        <f t="shared" si="13"/>
        <v>78609.777304673684</v>
      </c>
    </row>
    <row r="449" spans="1:5">
      <c r="A449" s="21">
        <v>37545</v>
      </c>
      <c r="B449" s="3">
        <v>5.6100000000000004E-2</v>
      </c>
      <c r="C449" s="18">
        <f t="shared" si="12"/>
        <v>63526.074483745542</v>
      </c>
      <c r="D449" s="4">
        <v>0</v>
      </c>
      <c r="E449" s="18">
        <f t="shared" si="13"/>
        <v>78609.777304673684</v>
      </c>
    </row>
    <row r="450" spans="1:5">
      <c r="A450" s="21">
        <v>37546</v>
      </c>
      <c r="B450" s="3">
        <v>-2.64E-2</v>
      </c>
      <c r="C450" s="18">
        <f t="shared" si="12"/>
        <v>61848.986117374661</v>
      </c>
      <c r="D450" s="4">
        <v>0</v>
      </c>
      <c r="E450" s="18">
        <f t="shared" si="13"/>
        <v>78609.777304673684</v>
      </c>
    </row>
    <row r="451" spans="1:5">
      <c r="A451" s="21">
        <v>37547</v>
      </c>
      <c r="B451" s="3">
        <v>2.2099999999999998E-2</v>
      </c>
      <c r="C451" s="18">
        <f t="shared" si="12"/>
        <v>63215.848710568644</v>
      </c>
      <c r="D451" s="4">
        <v>2.2099999999999998E-2</v>
      </c>
      <c r="E451" s="18">
        <f t="shared" si="13"/>
        <v>80347.053383106977</v>
      </c>
    </row>
    <row r="452" spans="1:5">
      <c r="A452" s="21">
        <v>37550</v>
      </c>
      <c r="B452" s="3">
        <v>5.5000000000000005E-3</v>
      </c>
      <c r="C452" s="18">
        <f t="shared" si="12"/>
        <v>63563.535878476774</v>
      </c>
      <c r="D452" s="4">
        <v>0</v>
      </c>
      <c r="E452" s="18">
        <f t="shared" si="13"/>
        <v>80347.053383106977</v>
      </c>
    </row>
    <row r="453" spans="1:5">
      <c r="A453" s="21">
        <v>37551</v>
      </c>
      <c r="B453" s="3">
        <v>1.9900000000000001E-2</v>
      </c>
      <c r="C453" s="18">
        <f t="shared" ref="C453:C516" si="14">C452*(1+B453)</f>
        <v>64828.450242458464</v>
      </c>
      <c r="D453" s="4">
        <v>0</v>
      </c>
      <c r="E453" s="18">
        <f t="shared" ref="E453:E516" si="15">E452*(1+D453)</f>
        <v>80347.053383106977</v>
      </c>
    </row>
    <row r="454" spans="1:5">
      <c r="A454" s="21">
        <v>37552</v>
      </c>
      <c r="B454" s="3">
        <v>-9.1000000000000004E-3</v>
      </c>
      <c r="C454" s="18">
        <f t="shared" si="14"/>
        <v>64238.511345252089</v>
      </c>
      <c r="D454" s="4">
        <v>0</v>
      </c>
      <c r="E454" s="18">
        <f t="shared" si="15"/>
        <v>80347.053383106977</v>
      </c>
    </row>
    <row r="455" spans="1:5">
      <c r="A455" s="21">
        <v>37553</v>
      </c>
      <c r="B455" s="3">
        <v>8.6E-3</v>
      </c>
      <c r="C455" s="18">
        <f t="shared" si="14"/>
        <v>64790.962542821253</v>
      </c>
      <c r="D455" s="4">
        <v>8.6E-3</v>
      </c>
      <c r="E455" s="18">
        <f t="shared" si="15"/>
        <v>81038.03804220169</v>
      </c>
    </row>
    <row r="456" spans="1:5">
      <c r="A456" s="21">
        <v>37554</v>
      </c>
      <c r="B456" s="3">
        <v>-2.2400000000000003E-2</v>
      </c>
      <c r="C456" s="18">
        <f t="shared" si="14"/>
        <v>63339.64498186206</v>
      </c>
      <c r="D456" s="4">
        <v>0</v>
      </c>
      <c r="E456" s="18">
        <f t="shared" si="15"/>
        <v>81038.03804220169</v>
      </c>
    </row>
    <row r="457" spans="1:5">
      <c r="A457" s="21">
        <v>37557</v>
      </c>
      <c r="B457" s="3">
        <v>2.3599999999999999E-2</v>
      </c>
      <c r="C457" s="18">
        <f t="shared" si="14"/>
        <v>64834.46060343401</v>
      </c>
      <c r="D457" s="4">
        <v>2.3599999999999999E-2</v>
      </c>
      <c r="E457" s="18">
        <f t="shared" si="15"/>
        <v>82950.535739997649</v>
      </c>
    </row>
    <row r="458" spans="1:5">
      <c r="A458" s="21">
        <v>37558</v>
      </c>
      <c r="B458" s="3">
        <v>-8.8000000000000005E-3</v>
      </c>
      <c r="C458" s="18">
        <f t="shared" si="14"/>
        <v>64263.917350123789</v>
      </c>
      <c r="D458" s="4">
        <v>0</v>
      </c>
      <c r="E458" s="18">
        <f t="shared" si="15"/>
        <v>82950.535739997649</v>
      </c>
    </row>
    <row r="459" spans="1:5">
      <c r="A459" s="21">
        <v>37559</v>
      </c>
      <c r="B459" s="3">
        <v>-1.3000000000000001E-2</v>
      </c>
      <c r="C459" s="18">
        <f t="shared" si="14"/>
        <v>63428.486424572176</v>
      </c>
      <c r="D459" s="4">
        <v>-1.3000000000000001E-2</v>
      </c>
      <c r="E459" s="18">
        <f t="shared" si="15"/>
        <v>81872.178775377673</v>
      </c>
    </row>
    <row r="460" spans="1:5">
      <c r="A460" s="21">
        <v>37560</v>
      </c>
      <c r="B460" s="3">
        <v>1.06E-2</v>
      </c>
      <c r="C460" s="18">
        <f t="shared" si="14"/>
        <v>64100.828380672639</v>
      </c>
      <c r="D460" s="4">
        <v>1.06E-2</v>
      </c>
      <c r="E460" s="18">
        <f t="shared" si="15"/>
        <v>82740.023870396675</v>
      </c>
    </row>
    <row r="461" spans="1:5">
      <c r="A461" s="21">
        <v>37561</v>
      </c>
      <c r="B461" s="3">
        <v>-5.4000000000000003E-3</v>
      </c>
      <c r="C461" s="18">
        <f t="shared" si="14"/>
        <v>63754.683907417013</v>
      </c>
      <c r="D461" s="4">
        <v>0</v>
      </c>
      <c r="E461" s="18">
        <f t="shared" si="15"/>
        <v>82740.023870396675</v>
      </c>
    </row>
    <row r="462" spans="1:5">
      <c r="A462" s="21">
        <v>37564</v>
      </c>
      <c r="B462" s="3">
        <v>1.67E-2</v>
      </c>
      <c r="C462" s="18">
        <f t="shared" si="14"/>
        <v>64819.387128670875</v>
      </c>
      <c r="D462" s="4">
        <v>1.67E-2</v>
      </c>
      <c r="E462" s="18">
        <f t="shared" si="15"/>
        <v>84121.782269032294</v>
      </c>
    </row>
    <row r="463" spans="1:5">
      <c r="A463" s="21">
        <v>37565</v>
      </c>
      <c r="B463" s="3">
        <v>1.1399999999999999E-2</v>
      </c>
      <c r="C463" s="18">
        <f t="shared" si="14"/>
        <v>65558.328141937731</v>
      </c>
      <c r="D463" s="4">
        <v>0</v>
      </c>
      <c r="E463" s="18">
        <f t="shared" si="15"/>
        <v>84121.782269032294</v>
      </c>
    </row>
    <row r="464" spans="1:5">
      <c r="A464" s="21">
        <v>37566</v>
      </c>
      <c r="B464" s="3">
        <v>8.1000000000000013E-3</v>
      </c>
      <c r="C464" s="18">
        <f t="shared" si="14"/>
        <v>66089.350599887432</v>
      </c>
      <c r="D464" s="4">
        <v>0</v>
      </c>
      <c r="E464" s="18">
        <f t="shared" si="15"/>
        <v>84121.782269032294</v>
      </c>
    </row>
    <row r="465" spans="1:5">
      <c r="A465" s="21">
        <v>37567</v>
      </c>
      <c r="B465" s="3">
        <v>1.4499999999999999E-2</v>
      </c>
      <c r="C465" s="18">
        <f t="shared" si="14"/>
        <v>67047.646183585792</v>
      </c>
      <c r="D465" s="4">
        <v>0</v>
      </c>
      <c r="E465" s="18">
        <f t="shared" si="15"/>
        <v>84121.782269032294</v>
      </c>
    </row>
    <row r="466" spans="1:5">
      <c r="A466" s="21">
        <v>37568</v>
      </c>
      <c r="B466" s="3">
        <v>-2.8399999999999998E-2</v>
      </c>
      <c r="C466" s="18">
        <f t="shared" si="14"/>
        <v>65143.493031971957</v>
      </c>
      <c r="D466" s="4">
        <v>0</v>
      </c>
      <c r="E466" s="18">
        <f t="shared" si="15"/>
        <v>84121.782269032294</v>
      </c>
    </row>
    <row r="467" spans="1:5">
      <c r="A467" s="21">
        <v>37571</v>
      </c>
      <c r="B467" s="3">
        <v>-1.38E-2</v>
      </c>
      <c r="C467" s="18">
        <f t="shared" si="14"/>
        <v>64244.512828130741</v>
      </c>
      <c r="D467" s="4">
        <v>-1.38E-2</v>
      </c>
      <c r="E467" s="18">
        <f t="shared" si="15"/>
        <v>82960.901673719651</v>
      </c>
    </row>
    <row r="468" spans="1:5">
      <c r="A468" s="21">
        <v>37572</v>
      </c>
      <c r="B468" s="3">
        <v>-1.7500000000000002E-2</v>
      </c>
      <c r="C468" s="18">
        <f t="shared" si="14"/>
        <v>63120.233853638456</v>
      </c>
      <c r="D468" s="4">
        <v>-1.7500000000000002E-2</v>
      </c>
      <c r="E468" s="18">
        <f t="shared" si="15"/>
        <v>81509.085894429561</v>
      </c>
    </row>
    <row r="469" spans="1:5">
      <c r="A469" s="21">
        <v>37573</v>
      </c>
      <c r="B469" s="3">
        <v>9.1000000000000004E-3</v>
      </c>
      <c r="C469" s="18">
        <f t="shared" si="14"/>
        <v>63694.627981706573</v>
      </c>
      <c r="D469" s="4">
        <v>9.1000000000000004E-3</v>
      </c>
      <c r="E469" s="18">
        <f t="shared" si="15"/>
        <v>82250.818576068879</v>
      </c>
    </row>
    <row r="470" spans="1:5">
      <c r="A470" s="21">
        <v>37574</v>
      </c>
      <c r="B470" s="3">
        <v>1.2999999999999999E-3</v>
      </c>
      <c r="C470" s="18">
        <f t="shared" si="14"/>
        <v>63777.430998082797</v>
      </c>
      <c r="D470" s="4">
        <v>0</v>
      </c>
      <c r="E470" s="18">
        <f t="shared" si="15"/>
        <v>82250.818576068879</v>
      </c>
    </row>
    <row r="471" spans="1:5">
      <c r="A471" s="21">
        <v>37575</v>
      </c>
      <c r="B471" s="3">
        <v>2.1499999999999998E-2</v>
      </c>
      <c r="C471" s="18">
        <f t="shared" si="14"/>
        <v>65148.645764541579</v>
      </c>
      <c r="D471" s="4">
        <v>0</v>
      </c>
      <c r="E471" s="18">
        <f t="shared" si="15"/>
        <v>82250.818576068879</v>
      </c>
    </row>
    <row r="472" spans="1:5">
      <c r="A472" s="21">
        <v>37578</v>
      </c>
      <c r="B472" s="3">
        <v>8.199999999999999E-3</v>
      </c>
      <c r="C472" s="18">
        <f t="shared" si="14"/>
        <v>65682.864659810817</v>
      </c>
      <c r="D472" s="4">
        <v>0</v>
      </c>
      <c r="E472" s="18">
        <f t="shared" si="15"/>
        <v>82250.818576068879</v>
      </c>
    </row>
    <row r="473" spans="1:5">
      <c r="A473" s="21">
        <v>37579</v>
      </c>
      <c r="B473" s="3">
        <v>-1.1200000000000002E-2</v>
      </c>
      <c r="C473" s="18">
        <f t="shared" si="14"/>
        <v>64947.216575620936</v>
      </c>
      <c r="D473" s="4">
        <v>0</v>
      </c>
      <c r="E473" s="18">
        <f t="shared" si="15"/>
        <v>82250.818576068879</v>
      </c>
    </row>
    <row r="474" spans="1:5">
      <c r="A474" s="21">
        <v>37580</v>
      </c>
      <c r="B474" s="3">
        <v>-2.5000000000000001E-3</v>
      </c>
      <c r="C474" s="18">
        <f t="shared" si="14"/>
        <v>64784.848534181889</v>
      </c>
      <c r="D474" s="4">
        <v>-2.5000000000000001E-3</v>
      </c>
      <c r="E474" s="18">
        <f t="shared" si="15"/>
        <v>82045.191529628704</v>
      </c>
    </row>
    <row r="475" spans="1:5">
      <c r="A475" s="21">
        <v>37581</v>
      </c>
      <c r="B475" s="3">
        <v>2.6200000000000001E-2</v>
      </c>
      <c r="C475" s="18">
        <f t="shared" si="14"/>
        <v>66482.211565777456</v>
      </c>
      <c r="D475" s="4">
        <v>0</v>
      </c>
      <c r="E475" s="18">
        <f t="shared" si="15"/>
        <v>82045.191529628704</v>
      </c>
    </row>
    <row r="476" spans="1:5">
      <c r="A476" s="21">
        <v>37582</v>
      </c>
      <c r="B476" s="3">
        <v>2.06E-2</v>
      </c>
      <c r="C476" s="18">
        <f t="shared" si="14"/>
        <v>67851.745124032474</v>
      </c>
      <c r="D476" s="4">
        <v>0</v>
      </c>
      <c r="E476" s="18">
        <f t="shared" si="15"/>
        <v>82045.191529628704</v>
      </c>
    </row>
    <row r="477" spans="1:5">
      <c r="A477" s="21">
        <v>37585</v>
      </c>
      <c r="B477" s="3">
        <v>-8.1000000000000013E-3</v>
      </c>
      <c r="C477" s="18">
        <f t="shared" si="14"/>
        <v>67302.145988527816</v>
      </c>
      <c r="D477" s="4">
        <v>0</v>
      </c>
      <c r="E477" s="18">
        <f t="shared" si="15"/>
        <v>82045.191529628704</v>
      </c>
    </row>
    <row r="478" spans="1:5">
      <c r="A478" s="21">
        <v>37586</v>
      </c>
      <c r="B478" s="3">
        <v>1.1999999999999999E-3</v>
      </c>
      <c r="C478" s="18">
        <f t="shared" si="14"/>
        <v>67382.908563714052</v>
      </c>
      <c r="D478" s="4">
        <v>1.1999999999999999E-3</v>
      </c>
      <c r="E478" s="18">
        <f t="shared" si="15"/>
        <v>82143.645759464271</v>
      </c>
    </row>
    <row r="479" spans="1:5">
      <c r="A479" s="21">
        <v>37587</v>
      </c>
      <c r="B479" s="3">
        <v>-2.2200000000000001E-2</v>
      </c>
      <c r="C479" s="18">
        <f t="shared" si="14"/>
        <v>65887.007993599604</v>
      </c>
      <c r="D479" s="4">
        <v>0</v>
      </c>
      <c r="E479" s="18">
        <f t="shared" si="15"/>
        <v>82143.645759464271</v>
      </c>
    </row>
    <row r="480" spans="1:5">
      <c r="A480" s="21">
        <v>37589</v>
      </c>
      <c r="B480" s="3">
        <v>3.2899999999999999E-2</v>
      </c>
      <c r="C480" s="18">
        <f t="shared" si="14"/>
        <v>68054.690556589019</v>
      </c>
      <c r="D480" s="4">
        <v>3.2899999999999999E-2</v>
      </c>
      <c r="E480" s="18">
        <f t="shared" si="15"/>
        <v>84846.171704950641</v>
      </c>
    </row>
    <row r="481" spans="1:5">
      <c r="A481" s="21">
        <v>37592</v>
      </c>
      <c r="B481" s="3">
        <v>-2.3999999999999998E-3</v>
      </c>
      <c r="C481" s="18">
        <f t="shared" si="14"/>
        <v>67891.359299253207</v>
      </c>
      <c r="D481" s="4">
        <v>0</v>
      </c>
      <c r="E481" s="18">
        <f t="shared" si="15"/>
        <v>84846.171704950641</v>
      </c>
    </row>
    <row r="482" spans="1:5">
      <c r="A482" s="21">
        <v>37593</v>
      </c>
      <c r="B482" s="3">
        <v>-8.9999999999999998E-4</v>
      </c>
      <c r="C482" s="18">
        <f t="shared" si="14"/>
        <v>67830.257075883885</v>
      </c>
      <c r="D482" s="4">
        <v>0</v>
      </c>
      <c r="E482" s="18">
        <f t="shared" si="15"/>
        <v>84846.171704950641</v>
      </c>
    </row>
    <row r="483" spans="1:5">
      <c r="A483" s="21">
        <v>37594</v>
      </c>
      <c r="B483" s="3">
        <v>-1.3899999999999999E-2</v>
      </c>
      <c r="C483" s="18">
        <f t="shared" si="14"/>
        <v>66887.4165025291</v>
      </c>
      <c r="D483" s="4">
        <v>0</v>
      </c>
      <c r="E483" s="18">
        <f t="shared" si="15"/>
        <v>84846.171704950641</v>
      </c>
    </row>
    <row r="484" spans="1:5">
      <c r="A484" s="21">
        <v>37595</v>
      </c>
      <c r="B484" s="3">
        <v>-5.7999999999999996E-3</v>
      </c>
      <c r="C484" s="18">
        <f t="shared" si="14"/>
        <v>66499.469486814429</v>
      </c>
      <c r="D484" s="4">
        <v>-5.7999999999999996E-3</v>
      </c>
      <c r="E484" s="18">
        <f t="shared" si="15"/>
        <v>84354.063909061922</v>
      </c>
    </row>
    <row r="485" spans="1:5">
      <c r="A485" s="21">
        <v>37596</v>
      </c>
      <c r="B485" s="3">
        <v>-1.29E-2</v>
      </c>
      <c r="C485" s="18">
        <f t="shared" si="14"/>
        <v>65641.626330434519</v>
      </c>
      <c r="D485" s="4">
        <v>-1.29E-2</v>
      </c>
      <c r="E485" s="18">
        <f t="shared" si="15"/>
        <v>83265.896484635028</v>
      </c>
    </row>
    <row r="486" spans="1:5">
      <c r="A486" s="21">
        <v>37599</v>
      </c>
      <c r="B486" s="3">
        <v>6.5000000000000006E-3</v>
      </c>
      <c r="C486" s="18">
        <f t="shared" si="14"/>
        <v>66068.296901582347</v>
      </c>
      <c r="D486" s="4">
        <v>6.5000000000000006E-3</v>
      </c>
      <c r="E486" s="18">
        <f t="shared" si="15"/>
        <v>83807.12481178515</v>
      </c>
    </row>
    <row r="487" spans="1:5">
      <c r="A487" s="21">
        <v>37600</v>
      </c>
      <c r="B487" s="3">
        <v>-0.03</v>
      </c>
      <c r="C487" s="18">
        <f t="shared" si="14"/>
        <v>64086.247994534875</v>
      </c>
      <c r="D487" s="4">
        <v>0</v>
      </c>
      <c r="E487" s="18">
        <f t="shared" si="15"/>
        <v>83807.12481178515</v>
      </c>
    </row>
    <row r="488" spans="1:5">
      <c r="A488" s="21">
        <v>37601</v>
      </c>
      <c r="B488" s="3">
        <v>1.6E-2</v>
      </c>
      <c r="C488" s="18">
        <f t="shared" si="14"/>
        <v>65111.627962447434</v>
      </c>
      <c r="D488" s="4">
        <v>1.6E-2</v>
      </c>
      <c r="E488" s="18">
        <f t="shared" si="15"/>
        <v>85148.038808773708</v>
      </c>
    </row>
    <row r="489" spans="1:5">
      <c r="A489" s="21">
        <v>37602</v>
      </c>
      <c r="B489" s="3">
        <v>2.9999999999999997E-4</v>
      </c>
      <c r="C489" s="18">
        <f t="shared" si="14"/>
        <v>65131.161450836167</v>
      </c>
      <c r="D489" s="4">
        <v>0</v>
      </c>
      <c r="E489" s="18">
        <f t="shared" si="15"/>
        <v>85148.038808773708</v>
      </c>
    </row>
    <row r="490" spans="1:5">
      <c r="A490" s="21">
        <v>37603</v>
      </c>
      <c r="B490" s="3">
        <v>-2.9999999999999997E-4</v>
      </c>
      <c r="C490" s="18">
        <f t="shared" si="14"/>
        <v>65111.622102400921</v>
      </c>
      <c r="D490" s="4">
        <v>0</v>
      </c>
      <c r="E490" s="18">
        <f t="shared" si="15"/>
        <v>85148.038808773708</v>
      </c>
    </row>
    <row r="491" spans="1:5">
      <c r="A491" s="21">
        <v>37606</v>
      </c>
      <c r="B491" s="3">
        <v>-1.8200000000000001E-2</v>
      </c>
      <c r="C491" s="18">
        <f t="shared" si="14"/>
        <v>63926.590580137228</v>
      </c>
      <c r="D491" s="4">
        <v>0</v>
      </c>
      <c r="E491" s="18">
        <f t="shared" si="15"/>
        <v>85148.038808773708</v>
      </c>
    </row>
    <row r="492" spans="1:5">
      <c r="A492" s="21">
        <v>37607</v>
      </c>
      <c r="B492" s="3">
        <v>2.9100000000000001E-2</v>
      </c>
      <c r="C492" s="18">
        <f t="shared" si="14"/>
        <v>65786.854366019223</v>
      </c>
      <c r="D492" s="4">
        <v>2.9100000000000001E-2</v>
      </c>
      <c r="E492" s="18">
        <f t="shared" si="15"/>
        <v>87625.846738109016</v>
      </c>
    </row>
    <row r="493" spans="1:5">
      <c r="A493" s="21">
        <v>37608</v>
      </c>
      <c r="B493" s="3">
        <v>-9.300000000000001E-3</v>
      </c>
      <c r="C493" s="18">
        <f t="shared" si="14"/>
        <v>65175.036620415245</v>
      </c>
      <c r="D493" s="4">
        <v>0</v>
      </c>
      <c r="E493" s="18">
        <f t="shared" si="15"/>
        <v>87625.846738109016</v>
      </c>
    </row>
    <row r="494" spans="1:5">
      <c r="A494" s="21">
        <v>37609</v>
      </c>
      <c r="B494" s="3">
        <v>-1.32E-2</v>
      </c>
      <c r="C494" s="18">
        <f t="shared" si="14"/>
        <v>64314.726137025762</v>
      </c>
      <c r="D494" s="4">
        <v>-1.32E-2</v>
      </c>
      <c r="E494" s="18">
        <f t="shared" si="15"/>
        <v>86469.185561165985</v>
      </c>
    </row>
    <row r="495" spans="1:5">
      <c r="A495" s="21">
        <v>37610</v>
      </c>
      <c r="B495" s="3">
        <v>-8.6E-3</v>
      </c>
      <c r="C495" s="18">
        <f t="shared" si="14"/>
        <v>63761.619492247337</v>
      </c>
      <c r="D495" s="4">
        <v>-8.6E-3</v>
      </c>
      <c r="E495" s="18">
        <f t="shared" si="15"/>
        <v>85725.55056533996</v>
      </c>
    </row>
    <row r="496" spans="1:5">
      <c r="A496" s="21">
        <v>37613</v>
      </c>
      <c r="B496" s="3">
        <v>1.54E-2</v>
      </c>
      <c r="C496" s="18">
        <f t="shared" si="14"/>
        <v>64743.548432427953</v>
      </c>
      <c r="D496" s="4">
        <v>1.54E-2</v>
      </c>
      <c r="E496" s="18">
        <f t="shared" si="15"/>
        <v>87045.724044046205</v>
      </c>
    </row>
    <row r="497" spans="1:5">
      <c r="A497" s="21">
        <v>37614</v>
      </c>
      <c r="B497" s="3">
        <v>2.9999999999999997E-4</v>
      </c>
      <c r="C497" s="18">
        <f t="shared" si="14"/>
        <v>64762.971496957682</v>
      </c>
      <c r="D497" s="4">
        <v>0</v>
      </c>
      <c r="E497" s="18">
        <f t="shared" si="15"/>
        <v>87045.724044046205</v>
      </c>
    </row>
    <row r="498" spans="1:5">
      <c r="A498" s="21">
        <v>37616</v>
      </c>
      <c r="B498" s="3">
        <v>-6.8999999999999999E-3</v>
      </c>
      <c r="C498" s="18">
        <f t="shared" si="14"/>
        <v>64316.106993628673</v>
      </c>
      <c r="D498" s="4">
        <v>0</v>
      </c>
      <c r="E498" s="18">
        <f t="shared" si="15"/>
        <v>87045.724044046205</v>
      </c>
    </row>
    <row r="499" spans="1:5">
      <c r="A499" s="21">
        <v>37617</v>
      </c>
      <c r="B499" s="3">
        <v>-1E-3</v>
      </c>
      <c r="C499" s="18">
        <f t="shared" si="14"/>
        <v>64251.790886635041</v>
      </c>
      <c r="D499" s="4">
        <v>-1E-3</v>
      </c>
      <c r="E499" s="18">
        <f t="shared" si="15"/>
        <v>86958.67832000216</v>
      </c>
    </row>
    <row r="500" spans="1:5">
      <c r="A500" s="21">
        <v>37620</v>
      </c>
      <c r="B500" s="3">
        <v>-2.4199999999999999E-2</v>
      </c>
      <c r="C500" s="18">
        <f t="shared" si="14"/>
        <v>62696.897547178472</v>
      </c>
      <c r="D500" s="4">
        <v>0</v>
      </c>
      <c r="E500" s="18">
        <f t="shared" si="15"/>
        <v>86958.67832000216</v>
      </c>
    </row>
    <row r="501" spans="1:5">
      <c r="A501" s="21">
        <v>37621</v>
      </c>
      <c r="B501" s="3">
        <v>7.4999999999999997E-3</v>
      </c>
      <c r="C501" s="18">
        <f t="shared" si="14"/>
        <v>63167.124278782314</v>
      </c>
      <c r="D501" s="4">
        <v>7.4999999999999997E-3</v>
      </c>
      <c r="E501" s="18">
        <f t="shared" si="15"/>
        <v>87610.868407402188</v>
      </c>
    </row>
    <row r="502" spans="1:5">
      <c r="A502" s="21">
        <v>37623</v>
      </c>
      <c r="B502" s="3">
        <v>1.9E-3</v>
      </c>
      <c r="C502" s="18">
        <f t="shared" si="14"/>
        <v>63287.141814912</v>
      </c>
      <c r="D502" s="4">
        <v>0</v>
      </c>
      <c r="E502" s="18">
        <f t="shared" si="15"/>
        <v>87610.868407402188</v>
      </c>
    </row>
    <row r="503" spans="1:5">
      <c r="A503" s="21">
        <v>37624</v>
      </c>
      <c r="B503" s="3">
        <v>3.6799999999999999E-2</v>
      </c>
      <c r="C503" s="18">
        <f t="shared" si="14"/>
        <v>65616.108633700758</v>
      </c>
      <c r="D503" s="4">
        <v>0</v>
      </c>
      <c r="E503" s="18">
        <f t="shared" si="15"/>
        <v>87610.868407402188</v>
      </c>
    </row>
    <row r="504" spans="1:5">
      <c r="A504" s="21">
        <v>37627</v>
      </c>
      <c r="B504" s="3">
        <v>3.0999999999999999E-3</v>
      </c>
      <c r="C504" s="18">
        <f t="shared" si="14"/>
        <v>65819.518570465239</v>
      </c>
      <c r="D504" s="4">
        <v>0</v>
      </c>
      <c r="E504" s="18">
        <f t="shared" si="15"/>
        <v>87610.868407402188</v>
      </c>
    </row>
    <row r="505" spans="1:5">
      <c r="A505" s="21">
        <v>37628</v>
      </c>
      <c r="B505" s="3">
        <v>2.0499999999999997E-2</v>
      </c>
      <c r="C505" s="18">
        <f t="shared" si="14"/>
        <v>67168.818701159777</v>
      </c>
      <c r="D505" s="4">
        <v>0</v>
      </c>
      <c r="E505" s="18">
        <f t="shared" si="15"/>
        <v>87610.868407402188</v>
      </c>
    </row>
    <row r="506" spans="1:5">
      <c r="A506" s="21">
        <v>37629</v>
      </c>
      <c r="B506" s="3">
        <v>-3.3E-3</v>
      </c>
      <c r="C506" s="18">
        <f t="shared" si="14"/>
        <v>66947.161599445957</v>
      </c>
      <c r="D506" s="4">
        <v>0</v>
      </c>
      <c r="E506" s="18">
        <f t="shared" si="15"/>
        <v>87610.868407402188</v>
      </c>
    </row>
    <row r="507" spans="1:5">
      <c r="A507" s="21">
        <v>37630</v>
      </c>
      <c r="B507" s="3">
        <v>-1.6799999999999999E-2</v>
      </c>
      <c r="C507" s="18">
        <f t="shared" si="14"/>
        <v>65822.449284575268</v>
      </c>
      <c r="D507" s="4">
        <v>0</v>
      </c>
      <c r="E507" s="18">
        <f t="shared" si="15"/>
        <v>87610.868407402188</v>
      </c>
    </row>
    <row r="508" spans="1:5">
      <c r="A508" s="21">
        <v>37631</v>
      </c>
      <c r="B508" s="3">
        <v>1.83E-2</v>
      </c>
      <c r="C508" s="18">
        <f t="shared" si="14"/>
        <v>67027.000106482999</v>
      </c>
      <c r="D508" s="4">
        <v>1.83E-2</v>
      </c>
      <c r="E508" s="18">
        <f t="shared" si="15"/>
        <v>89214.147299257645</v>
      </c>
    </row>
    <row r="509" spans="1:5">
      <c r="A509" s="21">
        <v>37634</v>
      </c>
      <c r="B509" s="3">
        <v>2.0999999999999999E-3</v>
      </c>
      <c r="C509" s="18">
        <f t="shared" si="14"/>
        <v>67167.756806706617</v>
      </c>
      <c r="D509" s="4">
        <v>0</v>
      </c>
      <c r="E509" s="18">
        <f t="shared" si="15"/>
        <v>89214.147299257645</v>
      </c>
    </row>
    <row r="510" spans="1:5">
      <c r="A510" s="21">
        <v>37635</v>
      </c>
      <c r="B510" s="3">
        <v>0</v>
      </c>
      <c r="C510" s="18">
        <f t="shared" si="14"/>
        <v>67167.756806706617</v>
      </c>
      <c r="D510" s="4">
        <v>0</v>
      </c>
      <c r="E510" s="18">
        <f t="shared" si="15"/>
        <v>89214.147299257645</v>
      </c>
    </row>
    <row r="511" spans="1:5">
      <c r="A511" s="21">
        <v>37636</v>
      </c>
      <c r="B511" s="3">
        <v>3.3E-3</v>
      </c>
      <c r="C511" s="18">
        <f t="shared" si="14"/>
        <v>67389.410404168753</v>
      </c>
      <c r="D511" s="4">
        <v>0</v>
      </c>
      <c r="E511" s="18">
        <f t="shared" si="15"/>
        <v>89214.147299257645</v>
      </c>
    </row>
    <row r="512" spans="1:5">
      <c r="A512" s="21">
        <v>37637</v>
      </c>
      <c r="B512" s="3">
        <v>-0.01</v>
      </c>
      <c r="C512" s="18">
        <f t="shared" si="14"/>
        <v>66715.51630012707</v>
      </c>
      <c r="D512" s="4">
        <v>0</v>
      </c>
      <c r="E512" s="18">
        <f t="shared" si="15"/>
        <v>89214.147299257645</v>
      </c>
    </row>
    <row r="513" spans="1:5">
      <c r="A513" s="21">
        <v>37638</v>
      </c>
      <c r="B513" s="3">
        <v>-5.5000000000000005E-3</v>
      </c>
      <c r="C513" s="18">
        <f t="shared" si="14"/>
        <v>66348.580960476378</v>
      </c>
      <c r="D513" s="4">
        <v>-5.5000000000000005E-3</v>
      </c>
      <c r="E513" s="18">
        <f t="shared" si="15"/>
        <v>88723.46948911174</v>
      </c>
    </row>
    <row r="514" spans="1:5">
      <c r="A514" s="21">
        <v>37642</v>
      </c>
      <c r="B514" s="3">
        <v>-1.66E-2</v>
      </c>
      <c r="C514" s="18">
        <f t="shared" si="14"/>
        <v>65247.194516532472</v>
      </c>
      <c r="D514" s="4">
        <v>-1.66E-2</v>
      </c>
      <c r="E514" s="18">
        <f t="shared" si="15"/>
        <v>87250.659895592486</v>
      </c>
    </row>
    <row r="515" spans="1:5">
      <c r="A515" s="21">
        <v>37643</v>
      </c>
      <c r="B515" s="3">
        <v>-1.8200000000000001E-2</v>
      </c>
      <c r="C515" s="18">
        <f t="shared" si="14"/>
        <v>64059.695576331578</v>
      </c>
      <c r="D515" s="4">
        <v>-1.8200000000000001E-2</v>
      </c>
      <c r="E515" s="18">
        <f t="shared" si="15"/>
        <v>85662.6978854927</v>
      </c>
    </row>
    <row r="516" spans="1:5">
      <c r="A516" s="21">
        <v>37644</v>
      </c>
      <c r="B516" s="3">
        <v>-1.3999999999999999E-2</v>
      </c>
      <c r="C516" s="18">
        <f t="shared" si="14"/>
        <v>63162.859838262935</v>
      </c>
      <c r="D516" s="4">
        <v>-1.3999999999999999E-2</v>
      </c>
      <c r="E516" s="18">
        <f t="shared" si="15"/>
        <v>84463.420115095796</v>
      </c>
    </row>
    <row r="517" spans="1:5">
      <c r="A517" s="21">
        <v>37645</v>
      </c>
      <c r="B517" s="3">
        <v>7.0999999999999995E-3</v>
      </c>
      <c r="C517" s="18">
        <f t="shared" ref="C517:C580" si="16">C516*(1+B517)</f>
        <v>63611.316143114607</v>
      </c>
      <c r="D517" s="4">
        <v>7.0999999999999995E-3</v>
      </c>
      <c r="E517" s="18">
        <f t="shared" ref="E517:E580" si="17">E516*(1+D517)</f>
        <v>85063.110397912984</v>
      </c>
    </row>
    <row r="518" spans="1:5">
      <c r="A518" s="21">
        <v>37648</v>
      </c>
      <c r="B518" s="3">
        <v>-2.9300000000000003E-2</v>
      </c>
      <c r="C518" s="18">
        <f t="shared" si="16"/>
        <v>61747.504580121349</v>
      </c>
      <c r="D518" s="4">
        <v>0</v>
      </c>
      <c r="E518" s="18">
        <f t="shared" si="17"/>
        <v>85063.110397912984</v>
      </c>
    </row>
    <row r="519" spans="1:5">
      <c r="A519" s="21">
        <v>37649</v>
      </c>
      <c r="B519" s="3">
        <v>-1.72E-2</v>
      </c>
      <c r="C519" s="18">
        <f t="shared" si="16"/>
        <v>60685.44750134326</v>
      </c>
      <c r="D519" s="4">
        <v>-1.72E-2</v>
      </c>
      <c r="E519" s="18">
        <f t="shared" si="17"/>
        <v>83600.024899068885</v>
      </c>
    </row>
    <row r="520" spans="1:5">
      <c r="A520" s="21">
        <v>37650</v>
      </c>
      <c r="B520" s="3">
        <v>9.7999999999999997E-3</v>
      </c>
      <c r="C520" s="18">
        <f t="shared" si="16"/>
        <v>61280.164886856423</v>
      </c>
      <c r="D520" s="4">
        <v>9.7999999999999997E-3</v>
      </c>
      <c r="E520" s="18">
        <f t="shared" si="17"/>
        <v>84419.305143079764</v>
      </c>
    </row>
    <row r="521" spans="1:5">
      <c r="A521" s="21">
        <v>37651</v>
      </c>
      <c r="B521" s="3">
        <v>8.3000000000000001E-3</v>
      </c>
      <c r="C521" s="18">
        <f t="shared" si="16"/>
        <v>61788.790255417327</v>
      </c>
      <c r="D521" s="4">
        <v>0</v>
      </c>
      <c r="E521" s="18">
        <f t="shared" si="17"/>
        <v>84419.305143079764</v>
      </c>
    </row>
    <row r="522" spans="1:5">
      <c r="A522" s="21">
        <v>37652</v>
      </c>
      <c r="B522" s="3">
        <v>-2.75E-2</v>
      </c>
      <c r="C522" s="18">
        <f t="shared" si="16"/>
        <v>60089.598523393353</v>
      </c>
      <c r="D522" s="4">
        <v>0</v>
      </c>
      <c r="E522" s="18">
        <f t="shared" si="17"/>
        <v>84419.305143079764</v>
      </c>
    </row>
    <row r="523" spans="1:5">
      <c r="A523" s="21">
        <v>37655</v>
      </c>
      <c r="B523" s="3">
        <v>2.0099999999999996E-2</v>
      </c>
      <c r="C523" s="18">
        <f t="shared" si="16"/>
        <v>61297.399453713559</v>
      </c>
      <c r="D523" s="4">
        <v>2.0099999999999996E-2</v>
      </c>
      <c r="E523" s="18">
        <f t="shared" si="17"/>
        <v>86116.133176455667</v>
      </c>
    </row>
    <row r="524" spans="1:5">
      <c r="A524" s="21">
        <v>37656</v>
      </c>
      <c r="B524" s="3">
        <v>5.0000000000000001E-3</v>
      </c>
      <c r="C524" s="18">
        <f t="shared" si="16"/>
        <v>61603.886450982121</v>
      </c>
      <c r="D524" s="4">
        <v>0</v>
      </c>
      <c r="E524" s="18">
        <f t="shared" si="17"/>
        <v>86116.133176455667</v>
      </c>
    </row>
    <row r="525" spans="1:5">
      <c r="A525" s="21">
        <v>37657</v>
      </c>
      <c r="B525" s="3">
        <v>-1.23E-2</v>
      </c>
      <c r="C525" s="18">
        <f t="shared" si="16"/>
        <v>60846.158647635042</v>
      </c>
      <c r="D525" s="4">
        <v>0</v>
      </c>
      <c r="E525" s="18">
        <f t="shared" si="17"/>
        <v>86116.133176455667</v>
      </c>
    </row>
    <row r="526" spans="1:5">
      <c r="A526" s="21">
        <v>37658</v>
      </c>
      <c r="B526" s="3">
        <v>-6.4000000000000003E-3</v>
      </c>
      <c r="C526" s="18">
        <f t="shared" si="16"/>
        <v>60456.74323229018</v>
      </c>
      <c r="D526" s="4">
        <v>-6.4000000000000003E-3</v>
      </c>
      <c r="E526" s="18">
        <f t="shared" si="17"/>
        <v>85564.989924126348</v>
      </c>
    </row>
    <row r="527" spans="1:5">
      <c r="A527" s="21">
        <v>37659</v>
      </c>
      <c r="B527" s="3">
        <v>-5.4000000000000003E-3</v>
      </c>
      <c r="C527" s="18">
        <f t="shared" si="16"/>
        <v>60130.276818835817</v>
      </c>
      <c r="D527" s="4">
        <v>-5.4000000000000003E-3</v>
      </c>
      <c r="E527" s="18">
        <f t="shared" si="17"/>
        <v>85102.938978536069</v>
      </c>
    </row>
    <row r="528" spans="1:5">
      <c r="A528" s="21">
        <v>37662</v>
      </c>
      <c r="B528" s="3">
        <v>-1.3600000000000001E-2</v>
      </c>
      <c r="C528" s="18">
        <f t="shared" si="16"/>
        <v>59312.505054099645</v>
      </c>
      <c r="D528" s="4">
        <v>-1.3600000000000001E-2</v>
      </c>
      <c r="E528" s="18">
        <f t="shared" si="17"/>
        <v>83945.539008427979</v>
      </c>
    </row>
    <row r="529" spans="1:5">
      <c r="A529" s="21">
        <v>37663</v>
      </c>
      <c r="B529" s="3">
        <v>7.6E-3</v>
      </c>
      <c r="C529" s="18">
        <f t="shared" si="16"/>
        <v>59763.280092510802</v>
      </c>
      <c r="D529" s="4">
        <v>7.6E-3</v>
      </c>
      <c r="E529" s="18">
        <f t="shared" si="17"/>
        <v>84583.525104892033</v>
      </c>
    </row>
    <row r="530" spans="1:5">
      <c r="A530" s="21">
        <v>37664</v>
      </c>
      <c r="B530" s="3">
        <v>-8.6E-3</v>
      </c>
      <c r="C530" s="18">
        <f t="shared" si="16"/>
        <v>59249.315883715208</v>
      </c>
      <c r="D530" s="4">
        <v>0</v>
      </c>
      <c r="E530" s="18">
        <f t="shared" si="17"/>
        <v>84583.525104892033</v>
      </c>
    </row>
    <row r="531" spans="1:5">
      <c r="A531" s="21">
        <v>37665</v>
      </c>
      <c r="B531" s="3">
        <v>-1.7899999999999999E-2</v>
      </c>
      <c r="C531" s="18">
        <f t="shared" si="16"/>
        <v>58188.753129396704</v>
      </c>
      <c r="D531" s="4">
        <v>-1.7899999999999999E-2</v>
      </c>
      <c r="E531" s="18">
        <f t="shared" si="17"/>
        <v>83069.480005514459</v>
      </c>
    </row>
    <row r="532" spans="1:5">
      <c r="A532" s="21">
        <v>37666</v>
      </c>
      <c r="B532" s="3">
        <v>3.2000000000000002E-3</v>
      </c>
      <c r="C532" s="18">
        <f t="shared" si="16"/>
        <v>58374.957139410777</v>
      </c>
      <c r="D532" s="4">
        <v>3.2000000000000002E-3</v>
      </c>
      <c r="E532" s="18">
        <f t="shared" si="17"/>
        <v>83335.302341532108</v>
      </c>
    </row>
    <row r="533" spans="1:5">
      <c r="A533" s="21">
        <v>37670</v>
      </c>
      <c r="B533" s="3">
        <v>2.52E-2</v>
      </c>
      <c r="C533" s="18">
        <f t="shared" si="16"/>
        <v>59846.006059323925</v>
      </c>
      <c r="D533" s="4">
        <v>0</v>
      </c>
      <c r="E533" s="18">
        <f t="shared" si="17"/>
        <v>83335.302341532108</v>
      </c>
    </row>
    <row r="534" spans="1:5">
      <c r="A534" s="21">
        <v>37671</v>
      </c>
      <c r="B534" s="3">
        <v>1.9799999999999998E-2</v>
      </c>
      <c r="C534" s="18">
        <f t="shared" si="16"/>
        <v>61030.956979298542</v>
      </c>
      <c r="D534" s="4">
        <v>0</v>
      </c>
      <c r="E534" s="18">
        <f t="shared" si="17"/>
        <v>83335.302341532108</v>
      </c>
    </row>
    <row r="535" spans="1:5">
      <c r="A535" s="21">
        <v>37672</v>
      </c>
      <c r="B535" s="3">
        <v>-6.4000000000000003E-3</v>
      </c>
      <c r="C535" s="18">
        <f t="shared" si="16"/>
        <v>60640.358854631035</v>
      </c>
      <c r="D535" s="4">
        <v>0</v>
      </c>
      <c r="E535" s="18">
        <f t="shared" si="17"/>
        <v>83335.302341532108</v>
      </c>
    </row>
    <row r="536" spans="1:5">
      <c r="A536" s="21">
        <v>37673</v>
      </c>
      <c r="B536" s="3">
        <v>-1.0800000000000001E-2</v>
      </c>
      <c r="C536" s="18">
        <f t="shared" si="16"/>
        <v>59985.442979001018</v>
      </c>
      <c r="D536" s="4">
        <v>-1.0800000000000001E-2</v>
      </c>
      <c r="E536" s="18">
        <f t="shared" si="17"/>
        <v>82435.281076243555</v>
      </c>
    </row>
    <row r="537" spans="1:5">
      <c r="A537" s="21">
        <v>37676</v>
      </c>
      <c r="B537" s="3">
        <v>1.1599999999999999E-2</v>
      </c>
      <c r="C537" s="18">
        <f t="shared" si="16"/>
        <v>60681.274117557434</v>
      </c>
      <c r="D537" s="4">
        <v>1.1599999999999999E-2</v>
      </c>
      <c r="E537" s="18">
        <f t="shared" si="17"/>
        <v>83391.530336727985</v>
      </c>
    </row>
    <row r="538" spans="1:5">
      <c r="A538" s="21">
        <v>37677</v>
      </c>
      <c r="B538" s="3">
        <v>-1.9900000000000001E-2</v>
      </c>
      <c r="C538" s="18">
        <f t="shared" si="16"/>
        <v>59473.716762618038</v>
      </c>
      <c r="D538" s="4">
        <v>0</v>
      </c>
      <c r="E538" s="18">
        <f t="shared" si="17"/>
        <v>83391.530336727985</v>
      </c>
    </row>
    <row r="539" spans="1:5">
      <c r="A539" s="21">
        <v>37678</v>
      </c>
      <c r="B539" s="3">
        <v>0.01</v>
      </c>
      <c r="C539" s="18">
        <f t="shared" si="16"/>
        <v>60068.453930244221</v>
      </c>
      <c r="D539" s="4">
        <v>0.01</v>
      </c>
      <c r="E539" s="18">
        <f t="shared" si="17"/>
        <v>84225.445640095262</v>
      </c>
    </row>
    <row r="540" spans="1:5">
      <c r="A540" s="21">
        <v>37679</v>
      </c>
      <c r="B540" s="3">
        <v>-1.6299999999999999E-2</v>
      </c>
      <c r="C540" s="18">
        <f t="shared" si="16"/>
        <v>59089.338131181241</v>
      </c>
      <c r="D540" s="4">
        <v>0</v>
      </c>
      <c r="E540" s="18">
        <f t="shared" si="17"/>
        <v>84225.445640095262</v>
      </c>
    </row>
    <row r="541" spans="1:5">
      <c r="A541" s="21">
        <v>37680</v>
      </c>
      <c r="B541" s="3">
        <v>1.4499999999999999E-2</v>
      </c>
      <c r="C541" s="18">
        <f t="shared" si="16"/>
        <v>59946.133534083368</v>
      </c>
      <c r="D541" s="4">
        <v>1.4499999999999999E-2</v>
      </c>
      <c r="E541" s="18">
        <f t="shared" si="17"/>
        <v>85446.714601876636</v>
      </c>
    </row>
    <row r="542" spans="1:5">
      <c r="A542" s="21">
        <v>37683</v>
      </c>
      <c r="B542" s="3">
        <v>3.8E-3</v>
      </c>
      <c r="C542" s="18">
        <f t="shared" si="16"/>
        <v>60173.92884151289</v>
      </c>
      <c r="D542" s="4">
        <v>0</v>
      </c>
      <c r="E542" s="18">
        <f t="shared" si="17"/>
        <v>85446.714601876636</v>
      </c>
    </row>
    <row r="543" spans="1:5">
      <c r="A543" s="21">
        <v>37684</v>
      </c>
      <c r="B543" s="3">
        <v>-7.4999999999999997E-3</v>
      </c>
      <c r="C543" s="18">
        <f t="shared" si="16"/>
        <v>59722.624375201543</v>
      </c>
      <c r="D543" s="4">
        <v>0</v>
      </c>
      <c r="E543" s="18">
        <f t="shared" si="17"/>
        <v>85446.714601876636</v>
      </c>
    </row>
    <row r="544" spans="1:5">
      <c r="A544" s="21">
        <v>37685</v>
      </c>
      <c r="B544" s="3">
        <v>-1.8100000000000002E-2</v>
      </c>
      <c r="C544" s="18">
        <f t="shared" si="16"/>
        <v>58641.644874010395</v>
      </c>
      <c r="D544" s="4">
        <v>-1.8100000000000002E-2</v>
      </c>
      <c r="E544" s="18">
        <f t="shared" si="17"/>
        <v>83900.129067582675</v>
      </c>
    </row>
    <row r="545" spans="1:5">
      <c r="A545" s="21">
        <v>37686</v>
      </c>
      <c r="B545" s="3">
        <v>1.01E-2</v>
      </c>
      <c r="C545" s="18">
        <f t="shared" si="16"/>
        <v>59233.925487237902</v>
      </c>
      <c r="D545" s="4">
        <v>1.01E-2</v>
      </c>
      <c r="E545" s="18">
        <f t="shared" si="17"/>
        <v>84747.520371165258</v>
      </c>
    </row>
    <row r="546" spans="1:5">
      <c r="A546" s="21">
        <v>37687</v>
      </c>
      <c r="B546" s="3">
        <v>-1.0700000000000001E-2</v>
      </c>
      <c r="C546" s="18">
        <f t="shared" si="16"/>
        <v>58600.122484524458</v>
      </c>
      <c r="D546" s="4">
        <v>0</v>
      </c>
      <c r="E546" s="18">
        <f t="shared" si="17"/>
        <v>84747.520371165258</v>
      </c>
    </row>
    <row r="547" spans="1:5">
      <c r="A547" s="21">
        <v>37690</v>
      </c>
      <c r="B547" s="3">
        <v>9.3999999999999986E-3</v>
      </c>
      <c r="C547" s="18">
        <f t="shared" si="16"/>
        <v>59150.963635878994</v>
      </c>
      <c r="D547" s="4">
        <v>9.3999999999999986E-3</v>
      </c>
      <c r="E547" s="18">
        <f t="shared" si="17"/>
        <v>85544.147062654214</v>
      </c>
    </row>
    <row r="548" spans="1:5">
      <c r="A548" s="21">
        <v>37691</v>
      </c>
      <c r="B548" s="3">
        <v>-2.87E-2</v>
      </c>
      <c r="C548" s="18">
        <f t="shared" si="16"/>
        <v>57453.330979529273</v>
      </c>
      <c r="D548" s="4">
        <v>0</v>
      </c>
      <c r="E548" s="18">
        <f t="shared" si="17"/>
        <v>85544.147062654214</v>
      </c>
    </row>
    <row r="549" spans="1:5">
      <c r="A549" s="21">
        <v>37692</v>
      </c>
      <c r="B549" s="3">
        <v>-1.0700000000000001E-2</v>
      </c>
      <c r="C549" s="18">
        <f t="shared" si="16"/>
        <v>56838.580338048305</v>
      </c>
      <c r="D549" s="4">
        <v>-1.0700000000000001E-2</v>
      </c>
      <c r="E549" s="18">
        <f t="shared" si="17"/>
        <v>84628.824689083805</v>
      </c>
    </row>
    <row r="550" spans="1:5">
      <c r="A550" s="21">
        <v>37693</v>
      </c>
      <c r="B550" s="3">
        <v>7.9000000000000008E-3</v>
      </c>
      <c r="C550" s="18">
        <f t="shared" si="16"/>
        <v>57287.605122718887</v>
      </c>
      <c r="D550" s="4">
        <v>7.9000000000000008E-3</v>
      </c>
      <c r="E550" s="18">
        <f t="shared" si="17"/>
        <v>85297.392404127575</v>
      </c>
    </row>
    <row r="551" spans="1:5">
      <c r="A551" s="21">
        <v>37694</v>
      </c>
      <c r="B551" s="3">
        <v>3.9300000000000002E-2</v>
      </c>
      <c r="C551" s="18">
        <f t="shared" si="16"/>
        <v>59539.008004041731</v>
      </c>
      <c r="D551" s="4">
        <v>0</v>
      </c>
      <c r="E551" s="18">
        <f t="shared" si="17"/>
        <v>85297.392404127575</v>
      </c>
    </row>
    <row r="552" spans="1:5">
      <c r="A552" s="21">
        <v>37697</v>
      </c>
      <c r="B552" s="3">
        <v>1.4000000000000002E-3</v>
      </c>
      <c r="C552" s="18">
        <f t="shared" si="16"/>
        <v>59622.362615247395</v>
      </c>
      <c r="D552" s="4">
        <v>0</v>
      </c>
      <c r="E552" s="18">
        <f t="shared" si="17"/>
        <v>85297.392404127575</v>
      </c>
    </row>
    <row r="553" spans="1:5">
      <c r="A553" s="21">
        <v>37698</v>
      </c>
      <c r="B553" s="3">
        <v>3.8100000000000002E-2</v>
      </c>
      <c r="C553" s="18">
        <f t="shared" si="16"/>
        <v>61893.974630888326</v>
      </c>
      <c r="D553" s="4">
        <v>0</v>
      </c>
      <c r="E553" s="18">
        <f t="shared" si="17"/>
        <v>85297.392404127575</v>
      </c>
    </row>
    <row r="554" spans="1:5">
      <c r="A554" s="21">
        <v>37699</v>
      </c>
      <c r="B554" s="3">
        <v>6.8999999999999999E-3</v>
      </c>
      <c r="C554" s="18">
        <f t="shared" si="16"/>
        <v>62321.043055841452</v>
      </c>
      <c r="D554" s="4">
        <v>0</v>
      </c>
      <c r="E554" s="18">
        <f t="shared" si="17"/>
        <v>85297.392404127575</v>
      </c>
    </row>
    <row r="555" spans="1:5">
      <c r="A555" s="21">
        <v>37700</v>
      </c>
      <c r="B555" s="3">
        <v>8.199999999999999E-3</v>
      </c>
      <c r="C555" s="18">
        <f t="shared" si="16"/>
        <v>62832.075608899351</v>
      </c>
      <c r="D555" s="4">
        <v>0</v>
      </c>
      <c r="E555" s="18">
        <f t="shared" si="17"/>
        <v>85297.392404127575</v>
      </c>
    </row>
    <row r="556" spans="1:5">
      <c r="A556" s="21">
        <v>37701</v>
      </c>
      <c r="B556" s="3">
        <v>2.5999999999999999E-3</v>
      </c>
      <c r="C556" s="18">
        <f t="shared" si="16"/>
        <v>62995.439005482483</v>
      </c>
      <c r="D556" s="4">
        <v>0</v>
      </c>
      <c r="E556" s="18">
        <f t="shared" si="17"/>
        <v>85297.392404127575</v>
      </c>
    </row>
    <row r="557" spans="1:5">
      <c r="A557" s="21">
        <v>37704</v>
      </c>
      <c r="B557" s="3">
        <v>2.4E-2</v>
      </c>
      <c r="C557" s="18">
        <f t="shared" si="16"/>
        <v>64507.329541614061</v>
      </c>
      <c r="D557" s="4">
        <v>0</v>
      </c>
      <c r="E557" s="18">
        <f t="shared" si="17"/>
        <v>85297.392404127575</v>
      </c>
    </row>
    <row r="558" spans="1:5">
      <c r="A558" s="21">
        <v>37705</v>
      </c>
      <c r="B558" s="3">
        <v>-3.7699999999999997E-2</v>
      </c>
      <c r="C558" s="18">
        <f t="shared" si="16"/>
        <v>62075.403217895211</v>
      </c>
      <c r="D558" s="4">
        <v>0</v>
      </c>
      <c r="E558" s="18">
        <f t="shared" si="17"/>
        <v>85297.392404127575</v>
      </c>
    </row>
    <row r="559" spans="1:5">
      <c r="A559" s="21">
        <v>37706</v>
      </c>
      <c r="B559" s="3">
        <v>1.15E-2</v>
      </c>
      <c r="C559" s="18">
        <f t="shared" si="16"/>
        <v>62789.270354901011</v>
      </c>
      <c r="D559" s="4">
        <v>1.15E-2</v>
      </c>
      <c r="E559" s="18">
        <f t="shared" si="17"/>
        <v>86278.31241677505</v>
      </c>
    </row>
    <row r="560" spans="1:5">
      <c r="A560" s="21">
        <v>37707</v>
      </c>
      <c r="B560" s="3">
        <v>-5.5000000000000005E-3</v>
      </c>
      <c r="C560" s="18">
        <f t="shared" si="16"/>
        <v>62443.929367949058</v>
      </c>
      <c r="D560" s="4">
        <v>0</v>
      </c>
      <c r="E560" s="18">
        <f t="shared" si="17"/>
        <v>86278.31241677505</v>
      </c>
    </row>
    <row r="561" spans="1:5">
      <c r="A561" s="21">
        <v>37708</v>
      </c>
      <c r="B561" s="3">
        <v>-7.000000000000001E-4</v>
      </c>
      <c r="C561" s="18">
        <f t="shared" si="16"/>
        <v>62400.218617391489</v>
      </c>
      <c r="D561" s="4">
        <v>-7.000000000000001E-4</v>
      </c>
      <c r="E561" s="18">
        <f t="shared" si="17"/>
        <v>86217.91759808331</v>
      </c>
    </row>
    <row r="562" spans="1:5">
      <c r="A562" s="21">
        <v>37711</v>
      </c>
      <c r="B562" s="3">
        <v>-5.8999999999999999E-3</v>
      </c>
      <c r="C562" s="18">
        <f t="shared" si="16"/>
        <v>62032.057327548879</v>
      </c>
      <c r="D562" s="4">
        <v>0</v>
      </c>
      <c r="E562" s="18">
        <f t="shared" si="17"/>
        <v>86217.91759808331</v>
      </c>
    </row>
    <row r="563" spans="1:5">
      <c r="A563" s="21">
        <v>37712</v>
      </c>
      <c r="B563" s="3">
        <v>-2.1099999999999997E-2</v>
      </c>
      <c r="C563" s="18">
        <f t="shared" si="16"/>
        <v>60723.1809179376</v>
      </c>
      <c r="D563" s="4">
        <v>-2.1099999999999997E-2</v>
      </c>
      <c r="E563" s="18">
        <f t="shared" si="17"/>
        <v>84398.719536763747</v>
      </c>
    </row>
    <row r="564" spans="1:5">
      <c r="A564" s="21">
        <v>37713</v>
      </c>
      <c r="B564" s="3">
        <v>1.3100000000000001E-2</v>
      </c>
      <c r="C564" s="18">
        <f t="shared" si="16"/>
        <v>61518.654587962592</v>
      </c>
      <c r="D564" s="4">
        <v>1.3100000000000001E-2</v>
      </c>
      <c r="E564" s="18">
        <f t="shared" si="17"/>
        <v>85504.342762695363</v>
      </c>
    </row>
    <row r="565" spans="1:5">
      <c r="A565" s="21">
        <v>37714</v>
      </c>
      <c r="B565" s="3">
        <v>2.7300000000000001E-2</v>
      </c>
      <c r="C565" s="18">
        <f t="shared" si="16"/>
        <v>63198.113858213976</v>
      </c>
      <c r="D565" s="4">
        <v>0</v>
      </c>
      <c r="E565" s="18">
        <f t="shared" si="17"/>
        <v>85504.342762695363</v>
      </c>
    </row>
    <row r="566" spans="1:5">
      <c r="A566" s="21">
        <v>37715</v>
      </c>
      <c r="B566" s="3">
        <v>-5.1999999999999998E-3</v>
      </c>
      <c r="C566" s="18">
        <f t="shared" si="16"/>
        <v>62869.483666151267</v>
      </c>
      <c r="D566" s="4">
        <v>0</v>
      </c>
      <c r="E566" s="18">
        <f t="shared" si="17"/>
        <v>85504.342762695363</v>
      </c>
    </row>
    <row r="567" spans="1:5">
      <c r="A567" s="21">
        <v>37718</v>
      </c>
      <c r="B567" s="3">
        <v>6.8000000000000005E-3</v>
      </c>
      <c r="C567" s="18">
        <f t="shared" si="16"/>
        <v>63296.996155081091</v>
      </c>
      <c r="D567" s="4">
        <v>6.8000000000000005E-3</v>
      </c>
      <c r="E567" s="18">
        <f t="shared" si="17"/>
        <v>86085.772293481685</v>
      </c>
    </row>
    <row r="568" spans="1:5">
      <c r="A568" s="21">
        <v>37719</v>
      </c>
      <c r="B568" s="3">
        <v>-1.9E-3</v>
      </c>
      <c r="C568" s="18">
        <f t="shared" si="16"/>
        <v>63176.731862386434</v>
      </c>
      <c r="D568" s="4">
        <v>0</v>
      </c>
      <c r="E568" s="18">
        <f t="shared" si="17"/>
        <v>86085.772293481685</v>
      </c>
    </row>
    <row r="569" spans="1:5">
      <c r="A569" s="21">
        <v>37720</v>
      </c>
      <c r="B569" s="3">
        <v>1.6000000000000001E-3</v>
      </c>
      <c r="C569" s="18">
        <f t="shared" si="16"/>
        <v>63277.814633366252</v>
      </c>
      <c r="D569" s="4">
        <v>0</v>
      </c>
      <c r="E569" s="18">
        <f t="shared" si="17"/>
        <v>86085.772293481685</v>
      </c>
    </row>
    <row r="570" spans="1:5">
      <c r="A570" s="21">
        <v>37721</v>
      </c>
      <c r="B570" s="3">
        <v>-1.49E-2</v>
      </c>
      <c r="C570" s="18">
        <f t="shared" si="16"/>
        <v>62334.975195329091</v>
      </c>
      <c r="D570" s="4">
        <v>0</v>
      </c>
      <c r="E570" s="18">
        <f t="shared" si="17"/>
        <v>86085.772293481685</v>
      </c>
    </row>
    <row r="571" spans="1:5">
      <c r="A571" s="21">
        <v>37722</v>
      </c>
      <c r="B571" s="3">
        <v>6.6E-3</v>
      </c>
      <c r="C571" s="18">
        <f t="shared" si="16"/>
        <v>62746.386031618262</v>
      </c>
      <c r="D571" s="4">
        <v>6.6E-3</v>
      </c>
      <c r="E571" s="18">
        <f t="shared" si="17"/>
        <v>86653.938390618656</v>
      </c>
    </row>
    <row r="572" spans="1:5">
      <c r="A572" s="21">
        <v>37725</v>
      </c>
      <c r="B572" s="3">
        <v>-4.5999999999999999E-3</v>
      </c>
      <c r="C572" s="18">
        <f t="shared" si="16"/>
        <v>62457.752655872813</v>
      </c>
      <c r="D572" s="4">
        <v>0</v>
      </c>
      <c r="E572" s="18">
        <f t="shared" si="17"/>
        <v>86653.938390618656</v>
      </c>
    </row>
    <row r="573" spans="1:5">
      <c r="A573" s="21">
        <v>37726</v>
      </c>
      <c r="B573" s="3">
        <v>2.3199999999999998E-2</v>
      </c>
      <c r="C573" s="18">
        <f t="shared" si="16"/>
        <v>63906.772517489073</v>
      </c>
      <c r="D573" s="4">
        <v>0</v>
      </c>
      <c r="E573" s="18">
        <f t="shared" si="17"/>
        <v>86653.938390618656</v>
      </c>
    </row>
    <row r="574" spans="1:5">
      <c r="A574" s="21">
        <v>37727</v>
      </c>
      <c r="B574" s="3">
        <v>9.8999999999999991E-3</v>
      </c>
      <c r="C574" s="18">
        <f t="shared" si="16"/>
        <v>64539.449565412215</v>
      </c>
      <c r="D574" s="4">
        <v>0</v>
      </c>
      <c r="E574" s="18">
        <f t="shared" si="17"/>
        <v>86653.938390618656</v>
      </c>
    </row>
    <row r="575" spans="1:5">
      <c r="A575" s="21">
        <v>37728</v>
      </c>
      <c r="B575" s="3">
        <v>-1.9E-2</v>
      </c>
      <c r="C575" s="18">
        <f t="shared" si="16"/>
        <v>63313.200023669378</v>
      </c>
      <c r="D575" s="4">
        <v>0</v>
      </c>
      <c r="E575" s="18">
        <f t="shared" si="17"/>
        <v>86653.938390618656</v>
      </c>
    </row>
    <row r="576" spans="1:5">
      <c r="A576" s="21">
        <v>37732</v>
      </c>
      <c r="B576" s="3">
        <v>1.61E-2</v>
      </c>
      <c r="C576" s="18">
        <f t="shared" si="16"/>
        <v>64332.542544050455</v>
      </c>
      <c r="D576" s="4">
        <v>1.61E-2</v>
      </c>
      <c r="E576" s="18">
        <f t="shared" si="17"/>
        <v>88049.066798707616</v>
      </c>
    </row>
    <row r="577" spans="1:5">
      <c r="A577" s="21">
        <v>37733</v>
      </c>
      <c r="B577" s="3">
        <v>2.2000000000000001E-3</v>
      </c>
      <c r="C577" s="18">
        <f t="shared" si="16"/>
        <v>64474.074137647367</v>
      </c>
      <c r="D577" s="4">
        <v>0</v>
      </c>
      <c r="E577" s="18">
        <f t="shared" si="17"/>
        <v>88049.066798707616</v>
      </c>
    </row>
    <row r="578" spans="1:5">
      <c r="A578" s="21">
        <v>37734</v>
      </c>
      <c r="B578" s="3">
        <v>2.0899999999999998E-2</v>
      </c>
      <c r="C578" s="18">
        <f t="shared" si="16"/>
        <v>65821.582287124198</v>
      </c>
      <c r="D578" s="4">
        <v>0</v>
      </c>
      <c r="E578" s="18">
        <f t="shared" si="17"/>
        <v>88049.066798707616</v>
      </c>
    </row>
    <row r="579" spans="1:5">
      <c r="A579" s="21">
        <v>37735</v>
      </c>
      <c r="B579" s="3">
        <v>9.8999999999999991E-3</v>
      </c>
      <c r="C579" s="18">
        <f t="shared" si="16"/>
        <v>66473.215951766731</v>
      </c>
      <c r="D579" s="4">
        <v>0</v>
      </c>
      <c r="E579" s="18">
        <f t="shared" si="17"/>
        <v>88049.066798707616</v>
      </c>
    </row>
    <row r="580" spans="1:5">
      <c r="A580" s="21">
        <v>37736</v>
      </c>
      <c r="B580" s="3">
        <v>-9.4999999999999998E-3</v>
      </c>
      <c r="C580" s="18">
        <f t="shared" si="16"/>
        <v>65841.720400224949</v>
      </c>
      <c r="D580" s="4">
        <v>0</v>
      </c>
      <c r="E580" s="18">
        <f t="shared" si="17"/>
        <v>88049.066798707616</v>
      </c>
    </row>
    <row r="581" spans="1:5">
      <c r="A581" s="21">
        <v>37739</v>
      </c>
      <c r="B581" s="3">
        <v>-1.3999999999999999E-2</v>
      </c>
      <c r="C581" s="18">
        <f t="shared" ref="C581:C644" si="18">C580*(1+B581)</f>
        <v>64919.936314621802</v>
      </c>
      <c r="D581" s="4">
        <v>-1.3999999999999999E-2</v>
      </c>
      <c r="E581" s="18">
        <f t="shared" ref="E581:E644" si="19">E580*(1+D581)</f>
        <v>86816.379863525712</v>
      </c>
    </row>
    <row r="582" spans="1:5">
      <c r="A582" s="21">
        <v>37740</v>
      </c>
      <c r="B582" s="3">
        <v>1.89E-2</v>
      </c>
      <c r="C582" s="18">
        <f t="shared" si="18"/>
        <v>66146.923110968142</v>
      </c>
      <c r="D582" s="4">
        <v>1.89E-2</v>
      </c>
      <c r="E582" s="18">
        <f t="shared" si="19"/>
        <v>88457.209442946347</v>
      </c>
    </row>
    <row r="583" spans="1:5">
      <c r="A583" s="21">
        <v>37741</v>
      </c>
      <c r="B583" s="3">
        <v>3.0999999999999999E-3</v>
      </c>
      <c r="C583" s="18">
        <f t="shared" si="18"/>
        <v>66351.978572612148</v>
      </c>
      <c r="D583" s="4">
        <v>0</v>
      </c>
      <c r="E583" s="18">
        <f t="shared" si="19"/>
        <v>88457.209442946347</v>
      </c>
    </row>
    <row r="584" spans="1:5">
      <c r="A584" s="21">
        <v>37742</v>
      </c>
      <c r="B584" s="3">
        <v>0</v>
      </c>
      <c r="C584" s="18">
        <f t="shared" si="18"/>
        <v>66351.978572612148</v>
      </c>
      <c r="D584" s="4">
        <v>0</v>
      </c>
      <c r="E584" s="18">
        <f t="shared" si="19"/>
        <v>88457.209442946347</v>
      </c>
    </row>
    <row r="585" spans="1:5">
      <c r="A585" s="21">
        <v>37743</v>
      </c>
      <c r="B585" s="3">
        <v>-1.1999999999999999E-3</v>
      </c>
      <c r="C585" s="18">
        <f t="shared" si="18"/>
        <v>66272.356198325011</v>
      </c>
      <c r="D585" s="4">
        <v>0</v>
      </c>
      <c r="E585" s="18">
        <f t="shared" si="19"/>
        <v>88457.209442946347</v>
      </c>
    </row>
    <row r="586" spans="1:5">
      <c r="A586" s="21">
        <v>37746</v>
      </c>
      <c r="B586" s="3">
        <v>1.54E-2</v>
      </c>
      <c r="C586" s="18">
        <f t="shared" si="18"/>
        <v>67292.950483779219</v>
      </c>
      <c r="D586" s="4">
        <v>0</v>
      </c>
      <c r="E586" s="18">
        <f t="shared" si="19"/>
        <v>88457.209442946347</v>
      </c>
    </row>
    <row r="587" spans="1:5">
      <c r="A587" s="21">
        <v>37747</v>
      </c>
      <c r="B587" s="3">
        <v>-1.5E-3</v>
      </c>
      <c r="C587" s="18">
        <f t="shared" si="18"/>
        <v>67192.011058053555</v>
      </c>
      <c r="D587" s="4">
        <v>0</v>
      </c>
      <c r="E587" s="18">
        <f t="shared" si="19"/>
        <v>88457.209442946347</v>
      </c>
    </row>
    <row r="588" spans="1:5">
      <c r="A588" s="21">
        <v>37748</v>
      </c>
      <c r="B588" s="3">
        <v>1.03E-2</v>
      </c>
      <c r="C588" s="18">
        <f t="shared" si="18"/>
        <v>67884.088771951501</v>
      </c>
      <c r="D588" s="4">
        <v>0</v>
      </c>
      <c r="E588" s="18">
        <f t="shared" si="19"/>
        <v>88457.209442946347</v>
      </c>
    </row>
    <row r="589" spans="1:5">
      <c r="A589" s="21">
        <v>37749</v>
      </c>
      <c r="B589" s="3">
        <v>-6.3E-3</v>
      </c>
      <c r="C589" s="18">
        <f t="shared" si="18"/>
        <v>67456.419012688202</v>
      </c>
      <c r="D589" s="4">
        <v>0</v>
      </c>
      <c r="E589" s="18">
        <f t="shared" si="19"/>
        <v>88457.209442946347</v>
      </c>
    </row>
    <row r="590" spans="1:5">
      <c r="A590" s="21">
        <v>37750</v>
      </c>
      <c r="B590" s="3">
        <v>-1.09E-2</v>
      </c>
      <c r="C590" s="18">
        <f t="shared" si="18"/>
        <v>66721.144045449895</v>
      </c>
      <c r="D590" s="4">
        <v>-1.09E-2</v>
      </c>
      <c r="E590" s="18">
        <f t="shared" si="19"/>
        <v>87493.025860018228</v>
      </c>
    </row>
    <row r="591" spans="1:5">
      <c r="A591" s="21">
        <v>37753</v>
      </c>
      <c r="B591" s="3">
        <v>1.44E-2</v>
      </c>
      <c r="C591" s="18">
        <f t="shared" si="18"/>
        <v>67681.928519704365</v>
      </c>
      <c r="D591" s="4">
        <v>1.44E-2</v>
      </c>
      <c r="E591" s="18">
        <f t="shared" si="19"/>
        <v>88752.925432402481</v>
      </c>
    </row>
    <row r="592" spans="1:5">
      <c r="A592" s="21">
        <v>37754</v>
      </c>
      <c r="B592" s="3">
        <v>1.4499999999999999E-2</v>
      </c>
      <c r="C592" s="18">
        <f t="shared" si="18"/>
        <v>68663.31648324008</v>
      </c>
      <c r="D592" s="4">
        <v>0</v>
      </c>
      <c r="E592" s="18">
        <f t="shared" si="19"/>
        <v>88752.925432402481</v>
      </c>
    </row>
    <row r="593" spans="1:5">
      <c r="A593" s="21">
        <v>37755</v>
      </c>
      <c r="B593" s="3">
        <v>-1.8E-3</v>
      </c>
      <c r="C593" s="18">
        <f t="shared" si="18"/>
        <v>68539.722513570247</v>
      </c>
      <c r="D593" s="4">
        <v>0</v>
      </c>
      <c r="E593" s="18">
        <f t="shared" si="19"/>
        <v>88752.925432402481</v>
      </c>
    </row>
    <row r="594" spans="1:5">
      <c r="A594" s="21">
        <v>37756</v>
      </c>
      <c r="B594" s="3">
        <v>-3.0000000000000001E-3</v>
      </c>
      <c r="C594" s="18">
        <f t="shared" si="18"/>
        <v>68334.103346029529</v>
      </c>
      <c r="D594" s="4">
        <v>0</v>
      </c>
      <c r="E594" s="18">
        <f t="shared" si="19"/>
        <v>88752.925432402481</v>
      </c>
    </row>
    <row r="595" spans="1:5">
      <c r="A595" s="21">
        <v>37757</v>
      </c>
      <c r="B595" s="3">
        <v>7.1999999999999998E-3</v>
      </c>
      <c r="C595" s="18">
        <f t="shared" si="18"/>
        <v>68826.108890120944</v>
      </c>
      <c r="D595" s="4">
        <v>0</v>
      </c>
      <c r="E595" s="18">
        <f t="shared" si="19"/>
        <v>88752.925432402481</v>
      </c>
    </row>
    <row r="596" spans="1:5">
      <c r="A596" s="21">
        <v>37760</v>
      </c>
      <c r="B596" s="3">
        <v>-2.3999999999999998E-3</v>
      </c>
      <c r="C596" s="18">
        <f t="shared" si="18"/>
        <v>68660.92622878465</v>
      </c>
      <c r="D596" s="4">
        <v>0</v>
      </c>
      <c r="E596" s="18">
        <f t="shared" si="19"/>
        <v>88752.925432402481</v>
      </c>
    </row>
    <row r="597" spans="1:5">
      <c r="A597" s="21">
        <v>37761</v>
      </c>
      <c r="B597" s="3">
        <v>-2.5899999999999999E-2</v>
      </c>
      <c r="C597" s="18">
        <f t="shared" si="18"/>
        <v>66882.608239459121</v>
      </c>
      <c r="D597" s="4">
        <v>0</v>
      </c>
      <c r="E597" s="18">
        <f t="shared" si="19"/>
        <v>88752.925432402481</v>
      </c>
    </row>
    <row r="598" spans="1:5">
      <c r="A598" s="21">
        <v>37762</v>
      </c>
      <c r="B598" s="3">
        <v>-4.0000000000000001E-3</v>
      </c>
      <c r="C598" s="18">
        <f t="shared" si="18"/>
        <v>66615.077806501286</v>
      </c>
      <c r="D598" s="4">
        <v>-4.0000000000000001E-3</v>
      </c>
      <c r="E598" s="18">
        <f t="shared" si="19"/>
        <v>88397.913730672866</v>
      </c>
    </row>
    <row r="599" spans="1:5">
      <c r="A599" s="21">
        <v>37763</v>
      </c>
      <c r="B599" s="3">
        <v>3.4000000000000002E-3</v>
      </c>
      <c r="C599" s="18">
        <f t="shared" si="18"/>
        <v>66841.569071043399</v>
      </c>
      <c r="D599" s="4">
        <v>0</v>
      </c>
      <c r="E599" s="18">
        <f t="shared" si="19"/>
        <v>88397.913730672866</v>
      </c>
    </row>
    <row r="600" spans="1:5">
      <c r="A600" s="21">
        <v>37764</v>
      </c>
      <c r="B600" s="3">
        <v>1.0700000000000001E-2</v>
      </c>
      <c r="C600" s="18">
        <f t="shared" si="18"/>
        <v>67556.773860103553</v>
      </c>
      <c r="D600" s="4">
        <v>0</v>
      </c>
      <c r="E600" s="18">
        <f t="shared" si="19"/>
        <v>88397.913730672866</v>
      </c>
    </row>
    <row r="601" spans="1:5">
      <c r="A601" s="21">
        <v>37768</v>
      </c>
      <c r="B601" s="3">
        <v>1.8E-3</v>
      </c>
      <c r="C601" s="18">
        <f t="shared" si="18"/>
        <v>67678.376053051747</v>
      </c>
      <c r="D601" s="4">
        <v>0</v>
      </c>
      <c r="E601" s="18">
        <f t="shared" si="19"/>
        <v>88397.913730672866</v>
      </c>
    </row>
    <row r="602" spans="1:5">
      <c r="A602" s="21">
        <v>37769</v>
      </c>
      <c r="B602" s="3">
        <v>2.0799999999999999E-2</v>
      </c>
      <c r="C602" s="18">
        <f t="shared" si="18"/>
        <v>69086.086274955218</v>
      </c>
      <c r="D602" s="4">
        <v>0</v>
      </c>
      <c r="E602" s="18">
        <f t="shared" si="19"/>
        <v>88397.913730672866</v>
      </c>
    </row>
    <row r="603" spans="1:5">
      <c r="A603" s="21">
        <v>37770</v>
      </c>
      <c r="B603" s="3">
        <v>3.0000000000000001E-3</v>
      </c>
      <c r="C603" s="18">
        <f t="shared" si="18"/>
        <v>69293.34453378008</v>
      </c>
      <c r="D603" s="4">
        <v>0</v>
      </c>
      <c r="E603" s="18">
        <f t="shared" si="19"/>
        <v>88397.913730672866</v>
      </c>
    </row>
    <row r="604" spans="1:5">
      <c r="A604" s="21">
        <v>37771</v>
      </c>
      <c r="B604" s="3">
        <v>-3.2000000000000002E-3</v>
      </c>
      <c r="C604" s="18">
        <f t="shared" si="18"/>
        <v>69071.605831271983</v>
      </c>
      <c r="D604" s="4">
        <v>0</v>
      </c>
      <c r="E604" s="18">
        <f t="shared" si="19"/>
        <v>88397.913730672866</v>
      </c>
    </row>
    <row r="605" spans="1:5">
      <c r="A605" s="21">
        <v>37774</v>
      </c>
      <c r="B605" s="3">
        <v>1.66E-2</v>
      </c>
      <c r="C605" s="18">
        <f t="shared" si="18"/>
        <v>70218.194488071094</v>
      </c>
      <c r="D605" s="4">
        <v>0</v>
      </c>
      <c r="E605" s="18">
        <f t="shared" si="19"/>
        <v>88397.913730672866</v>
      </c>
    </row>
    <row r="606" spans="1:5">
      <c r="A606" s="21">
        <v>37775</v>
      </c>
      <c r="B606" s="3">
        <v>5.7999999999999996E-3</v>
      </c>
      <c r="C606" s="18">
        <f t="shared" si="18"/>
        <v>70625.460016101904</v>
      </c>
      <c r="D606" s="4">
        <v>0</v>
      </c>
      <c r="E606" s="18">
        <f t="shared" si="19"/>
        <v>88397.913730672866</v>
      </c>
    </row>
    <row r="607" spans="1:5">
      <c r="A607" s="21">
        <v>37776</v>
      </c>
      <c r="B607" s="3">
        <v>4.5999999999999999E-3</v>
      </c>
      <c r="C607" s="18">
        <f t="shared" si="18"/>
        <v>70950.337132175962</v>
      </c>
      <c r="D607" s="4">
        <v>0</v>
      </c>
      <c r="E607" s="18">
        <f t="shared" si="19"/>
        <v>88397.913730672866</v>
      </c>
    </row>
    <row r="608" spans="1:5">
      <c r="A608" s="21">
        <v>37777</v>
      </c>
      <c r="B608" s="3">
        <v>1.61E-2</v>
      </c>
      <c r="C608" s="18">
        <f t="shared" si="18"/>
        <v>72092.63756000399</v>
      </c>
      <c r="D608" s="4">
        <v>0</v>
      </c>
      <c r="E608" s="18">
        <f t="shared" si="19"/>
        <v>88397.913730672866</v>
      </c>
    </row>
    <row r="609" spans="1:5">
      <c r="A609" s="21">
        <v>37778</v>
      </c>
      <c r="B609" s="3">
        <v>5.1000000000000004E-3</v>
      </c>
      <c r="C609" s="18">
        <f t="shared" si="18"/>
        <v>72460.310011560025</v>
      </c>
      <c r="D609" s="4">
        <v>0</v>
      </c>
      <c r="E609" s="18">
        <f t="shared" si="19"/>
        <v>88397.913730672866</v>
      </c>
    </row>
    <row r="610" spans="1:5">
      <c r="A610" s="21">
        <v>37781</v>
      </c>
      <c r="B610" s="3">
        <v>-3.4000000000000002E-3</v>
      </c>
      <c r="C610" s="18">
        <f t="shared" si="18"/>
        <v>72213.944957520725</v>
      </c>
      <c r="D610" s="4">
        <v>0</v>
      </c>
      <c r="E610" s="18">
        <f t="shared" si="19"/>
        <v>88397.913730672866</v>
      </c>
    </row>
    <row r="611" spans="1:5">
      <c r="A611" s="21">
        <v>37782</v>
      </c>
      <c r="B611" s="3">
        <v>-1.2199999999999999E-2</v>
      </c>
      <c r="C611" s="18">
        <f t="shared" si="18"/>
        <v>71332.934829038975</v>
      </c>
      <c r="D611" s="4">
        <v>0</v>
      </c>
      <c r="E611" s="18">
        <f t="shared" si="19"/>
        <v>88397.913730672866</v>
      </c>
    </row>
    <row r="612" spans="1:5">
      <c r="A612" s="21">
        <v>37783</v>
      </c>
      <c r="B612" s="3">
        <v>1.1200000000000002E-2</v>
      </c>
      <c r="C612" s="18">
        <f t="shared" si="18"/>
        <v>72131.863699124224</v>
      </c>
      <c r="D612" s="4">
        <v>1.1200000000000002E-2</v>
      </c>
      <c r="E612" s="18">
        <f t="shared" si="19"/>
        <v>89387.970364456414</v>
      </c>
    </row>
    <row r="613" spans="1:5">
      <c r="A613" s="21">
        <v>37784</v>
      </c>
      <c r="B613" s="3">
        <v>1.1899999999999999E-2</v>
      </c>
      <c r="C613" s="18">
        <f t="shared" si="18"/>
        <v>72990.232877143804</v>
      </c>
      <c r="D613" s="4">
        <v>0</v>
      </c>
      <c r="E613" s="18">
        <f t="shared" si="19"/>
        <v>89387.970364456414</v>
      </c>
    </row>
    <row r="614" spans="1:5">
      <c r="A614" s="21">
        <v>37785</v>
      </c>
      <c r="B614" s="3">
        <v>3.5999999999999999E-3</v>
      </c>
      <c r="C614" s="18">
        <f t="shared" si="18"/>
        <v>73252.997715501522</v>
      </c>
      <c r="D614" s="4">
        <v>0</v>
      </c>
      <c r="E614" s="18">
        <f t="shared" si="19"/>
        <v>89387.970364456414</v>
      </c>
    </row>
    <row r="615" spans="1:5">
      <c r="A615" s="21">
        <v>37788</v>
      </c>
      <c r="B615" s="3">
        <v>-1.2E-2</v>
      </c>
      <c r="C615" s="18">
        <f t="shared" si="18"/>
        <v>72373.961742915504</v>
      </c>
      <c r="D615" s="4">
        <v>0</v>
      </c>
      <c r="E615" s="18">
        <f t="shared" si="19"/>
        <v>89387.970364456414</v>
      </c>
    </row>
    <row r="616" spans="1:5">
      <c r="A616" s="21">
        <v>37789</v>
      </c>
      <c r="B616" s="3">
        <v>2.3399999999999997E-2</v>
      </c>
      <c r="C616" s="18">
        <f t="shared" si="18"/>
        <v>74067.51244769973</v>
      </c>
      <c r="D616" s="4">
        <v>2.3399999999999997E-2</v>
      </c>
      <c r="E616" s="18">
        <f t="shared" si="19"/>
        <v>91479.648870984704</v>
      </c>
    </row>
    <row r="617" spans="1:5">
      <c r="A617" s="21">
        <v>37790</v>
      </c>
      <c r="B617" s="3">
        <v>2.9999999999999997E-4</v>
      </c>
      <c r="C617" s="18">
        <f t="shared" si="18"/>
        <v>74089.732701434041</v>
      </c>
      <c r="D617" s="4">
        <v>0</v>
      </c>
      <c r="E617" s="18">
        <f t="shared" si="19"/>
        <v>91479.648870984704</v>
      </c>
    </row>
    <row r="618" spans="1:5">
      <c r="A618" s="21">
        <v>37791</v>
      </c>
      <c r="B618" s="3">
        <v>-1.4000000000000002E-3</v>
      </c>
      <c r="C618" s="18">
        <f t="shared" si="18"/>
        <v>73986.007075652044</v>
      </c>
      <c r="D618" s="4">
        <v>0</v>
      </c>
      <c r="E618" s="18">
        <f t="shared" si="19"/>
        <v>91479.648870984704</v>
      </c>
    </row>
    <row r="619" spans="1:5">
      <c r="A619" s="21">
        <v>37792</v>
      </c>
      <c r="B619" s="3">
        <v>-1.6E-2</v>
      </c>
      <c r="C619" s="18">
        <f t="shared" si="18"/>
        <v>72802.230962441608</v>
      </c>
      <c r="D619" s="4">
        <v>0</v>
      </c>
      <c r="E619" s="18">
        <f t="shared" si="19"/>
        <v>91479.648870984704</v>
      </c>
    </row>
    <row r="620" spans="1:5">
      <c r="A620" s="21">
        <v>37795</v>
      </c>
      <c r="B620" s="3">
        <v>-2.5000000000000001E-3</v>
      </c>
      <c r="C620" s="18">
        <f t="shared" si="18"/>
        <v>72620.225385035505</v>
      </c>
      <c r="D620" s="4">
        <v>-2.5000000000000001E-3</v>
      </c>
      <c r="E620" s="18">
        <f t="shared" si="19"/>
        <v>91250.949748807252</v>
      </c>
    </row>
    <row r="621" spans="1:5">
      <c r="A621" s="21">
        <v>37796</v>
      </c>
      <c r="B621" s="3">
        <v>-1.18E-2</v>
      </c>
      <c r="C621" s="18">
        <f t="shared" si="18"/>
        <v>71763.30672549209</v>
      </c>
      <c r="D621" s="4">
        <v>0</v>
      </c>
      <c r="E621" s="18">
        <f t="shared" si="19"/>
        <v>91250.949748807252</v>
      </c>
    </row>
    <row r="622" spans="1:5">
      <c r="A622" s="21">
        <v>37797</v>
      </c>
      <c r="B622" s="3">
        <v>5.9999999999999995E-4</v>
      </c>
      <c r="C622" s="18">
        <f t="shared" si="18"/>
        <v>71806.364709527377</v>
      </c>
      <c r="D622" s="4">
        <v>5.9999999999999995E-4</v>
      </c>
      <c r="E622" s="18">
        <f t="shared" si="19"/>
        <v>91305.700318656527</v>
      </c>
    </row>
    <row r="623" spans="1:5">
      <c r="A623" s="21">
        <v>37798</v>
      </c>
      <c r="B623" s="3">
        <v>-1.0800000000000001E-2</v>
      </c>
      <c r="C623" s="18">
        <f t="shared" si="18"/>
        <v>71030.855970664474</v>
      </c>
      <c r="D623" s="4">
        <v>0</v>
      </c>
      <c r="E623" s="18">
        <f t="shared" si="19"/>
        <v>91305.700318656527</v>
      </c>
    </row>
    <row r="624" spans="1:5">
      <c r="A624" s="21">
        <v>37799</v>
      </c>
      <c r="B624" s="3">
        <v>1.32E-2</v>
      </c>
      <c r="C624" s="18">
        <f t="shared" si="18"/>
        <v>71968.463269477259</v>
      </c>
      <c r="D624" s="4">
        <v>1.32E-2</v>
      </c>
      <c r="E624" s="18">
        <f t="shared" si="19"/>
        <v>92510.935562862796</v>
      </c>
    </row>
    <row r="625" spans="1:5">
      <c r="A625" s="21">
        <v>37802</v>
      </c>
      <c r="B625" s="3">
        <v>-1.1599999999999999E-2</v>
      </c>
      <c r="C625" s="18">
        <f t="shared" si="18"/>
        <v>71133.629095551325</v>
      </c>
      <c r="D625" s="4">
        <v>0</v>
      </c>
      <c r="E625" s="18">
        <f t="shared" si="19"/>
        <v>92510.935562862796</v>
      </c>
    </row>
    <row r="626" spans="1:5">
      <c r="A626" s="21">
        <v>37803</v>
      </c>
      <c r="B626" s="3">
        <v>0</v>
      </c>
      <c r="C626" s="18">
        <f t="shared" si="18"/>
        <v>71133.629095551325</v>
      </c>
      <c r="D626" s="4">
        <v>0</v>
      </c>
      <c r="E626" s="18">
        <f t="shared" si="19"/>
        <v>92510.935562862796</v>
      </c>
    </row>
    <row r="627" spans="1:5">
      <c r="A627" s="21">
        <v>37804</v>
      </c>
      <c r="B627" s="3">
        <v>9.1999999999999998E-3</v>
      </c>
      <c r="C627" s="18">
        <f t="shared" si="18"/>
        <v>71788.058483230401</v>
      </c>
      <c r="D627" s="4">
        <v>0</v>
      </c>
      <c r="E627" s="18">
        <f t="shared" si="19"/>
        <v>92510.935562862796</v>
      </c>
    </row>
    <row r="628" spans="1:5">
      <c r="A628" s="21">
        <v>37805</v>
      </c>
      <c r="B628" s="3">
        <v>1.34E-2</v>
      </c>
      <c r="C628" s="18">
        <f t="shared" si="18"/>
        <v>72750.018466905691</v>
      </c>
      <c r="D628" s="4">
        <v>0</v>
      </c>
      <c r="E628" s="18">
        <f t="shared" si="19"/>
        <v>92510.935562862796</v>
      </c>
    </row>
    <row r="629" spans="1:5">
      <c r="A629" s="21">
        <v>37809</v>
      </c>
      <c r="B629" s="3">
        <v>-1.18E-2</v>
      </c>
      <c r="C629" s="18">
        <f t="shared" si="18"/>
        <v>71891.568248996206</v>
      </c>
      <c r="D629" s="4">
        <v>0</v>
      </c>
      <c r="E629" s="18">
        <f t="shared" si="19"/>
        <v>92510.935562862796</v>
      </c>
    </row>
    <row r="630" spans="1:5">
      <c r="A630" s="21">
        <v>37810</v>
      </c>
      <c r="B630" s="3">
        <v>2.2700000000000001E-2</v>
      </c>
      <c r="C630" s="18">
        <f t="shared" si="18"/>
        <v>73523.50684824842</v>
      </c>
      <c r="D630" s="4">
        <v>2.2700000000000001E-2</v>
      </c>
      <c r="E630" s="18">
        <f t="shared" si="19"/>
        <v>94610.93380013977</v>
      </c>
    </row>
    <row r="631" spans="1:5">
      <c r="A631" s="21">
        <v>37811</v>
      </c>
      <c r="B631" s="3">
        <v>5.6000000000000008E-3</v>
      </c>
      <c r="C631" s="18">
        <f t="shared" si="18"/>
        <v>73935.23848659861</v>
      </c>
      <c r="D631" s="4">
        <v>0</v>
      </c>
      <c r="E631" s="18">
        <f t="shared" si="19"/>
        <v>94610.93380013977</v>
      </c>
    </row>
    <row r="632" spans="1:5">
      <c r="A632" s="21">
        <v>37812</v>
      </c>
      <c r="B632" s="3">
        <v>-7.1999999999999998E-3</v>
      </c>
      <c r="C632" s="18">
        <f t="shared" si="18"/>
        <v>73402.9047694951</v>
      </c>
      <c r="D632" s="4">
        <v>0</v>
      </c>
      <c r="E632" s="18">
        <f t="shared" si="19"/>
        <v>94610.93380013977</v>
      </c>
    </row>
    <row r="633" spans="1:5">
      <c r="A633" s="21">
        <v>37813</v>
      </c>
      <c r="B633" s="3">
        <v>-1.3600000000000001E-2</v>
      </c>
      <c r="C633" s="18">
        <f t="shared" si="18"/>
        <v>72404.625264629969</v>
      </c>
      <c r="D633" s="4">
        <v>-1.3600000000000001E-2</v>
      </c>
      <c r="E633" s="18">
        <f t="shared" si="19"/>
        <v>93324.225100457857</v>
      </c>
    </row>
    <row r="634" spans="1:5">
      <c r="A634" s="21">
        <v>37816</v>
      </c>
      <c r="B634" s="3">
        <v>9.5999999999999992E-3</v>
      </c>
      <c r="C634" s="18">
        <f t="shared" si="18"/>
        <v>73099.70966717042</v>
      </c>
      <c r="D634" s="4">
        <v>9.5999999999999992E-3</v>
      </c>
      <c r="E634" s="18">
        <f t="shared" si="19"/>
        <v>94220.137661422254</v>
      </c>
    </row>
    <row r="635" spans="1:5">
      <c r="A635" s="21">
        <v>37817</v>
      </c>
      <c r="B635" s="3">
        <v>5.8999999999999999E-3</v>
      </c>
      <c r="C635" s="18">
        <f t="shared" si="18"/>
        <v>73530.99795420673</v>
      </c>
      <c r="D635" s="4">
        <v>0</v>
      </c>
      <c r="E635" s="18">
        <f t="shared" si="19"/>
        <v>94220.137661422254</v>
      </c>
    </row>
    <row r="636" spans="1:5">
      <c r="A636" s="21">
        <v>37818</v>
      </c>
      <c r="B636" s="3">
        <v>-1.7000000000000001E-3</v>
      </c>
      <c r="C636" s="18">
        <f t="shared" si="18"/>
        <v>73405.995257684583</v>
      </c>
      <c r="D636" s="4">
        <v>0</v>
      </c>
      <c r="E636" s="18">
        <f t="shared" si="19"/>
        <v>94220.137661422254</v>
      </c>
    </row>
    <row r="637" spans="1:5">
      <c r="A637" s="21">
        <v>37819</v>
      </c>
      <c r="B637" s="3">
        <v>-6.7000000000000002E-3</v>
      </c>
      <c r="C637" s="18">
        <f t="shared" si="18"/>
        <v>72914.175089458091</v>
      </c>
      <c r="D637" s="4">
        <v>0</v>
      </c>
      <c r="E637" s="18">
        <f t="shared" si="19"/>
        <v>94220.137661422254</v>
      </c>
    </row>
    <row r="638" spans="1:5">
      <c r="A638" s="21">
        <v>37820</v>
      </c>
      <c r="B638" s="3">
        <v>-1.6E-2</v>
      </c>
      <c r="C638" s="18">
        <f t="shared" si="18"/>
        <v>71747.548288026766</v>
      </c>
      <c r="D638" s="4">
        <v>-1.6E-2</v>
      </c>
      <c r="E638" s="18">
        <f t="shared" si="19"/>
        <v>92712.6154588395</v>
      </c>
    </row>
    <row r="639" spans="1:5">
      <c r="A639" s="21">
        <v>37823</v>
      </c>
      <c r="B639" s="3">
        <v>1.11E-2</v>
      </c>
      <c r="C639" s="18">
        <f t="shared" si="18"/>
        <v>72543.946074023872</v>
      </c>
      <c r="D639" s="4">
        <v>1.11E-2</v>
      </c>
      <c r="E639" s="18">
        <f t="shared" si="19"/>
        <v>93741.725490432626</v>
      </c>
    </row>
    <row r="640" spans="1:5">
      <c r="A640" s="21">
        <v>37824</v>
      </c>
      <c r="B640" s="3">
        <v>-1.41E-2</v>
      </c>
      <c r="C640" s="18">
        <f t="shared" si="18"/>
        <v>71521.076434380142</v>
      </c>
      <c r="D640" s="4">
        <v>0</v>
      </c>
      <c r="E640" s="18">
        <f t="shared" si="19"/>
        <v>93741.725490432626</v>
      </c>
    </row>
    <row r="641" spans="1:5">
      <c r="A641" s="21">
        <v>37825</v>
      </c>
      <c r="B641" s="3">
        <v>0.01</v>
      </c>
      <c r="C641" s="18">
        <f t="shared" si="18"/>
        <v>72236.287198723949</v>
      </c>
      <c r="D641" s="4">
        <v>0.01</v>
      </c>
      <c r="E641" s="18">
        <f t="shared" si="19"/>
        <v>94679.142745336954</v>
      </c>
    </row>
    <row r="642" spans="1:5">
      <c r="A642" s="21">
        <v>37826</v>
      </c>
      <c r="B642" s="3">
        <v>8.0000000000000004E-4</v>
      </c>
      <c r="C642" s="18">
        <f t="shared" si="18"/>
        <v>72294.076228482925</v>
      </c>
      <c r="D642" s="4">
        <v>0</v>
      </c>
      <c r="E642" s="18">
        <f t="shared" si="19"/>
        <v>94679.142745336954</v>
      </c>
    </row>
    <row r="643" spans="1:5">
      <c r="A643" s="21">
        <v>37827</v>
      </c>
      <c r="B643" s="3">
        <v>-8.199999999999999E-3</v>
      </c>
      <c r="C643" s="18">
        <f t="shared" si="18"/>
        <v>71701.264803409373</v>
      </c>
      <c r="D643" s="4">
        <v>0</v>
      </c>
      <c r="E643" s="18">
        <f t="shared" si="19"/>
        <v>94679.142745336954</v>
      </c>
    </row>
    <row r="644" spans="1:5">
      <c r="A644" s="21">
        <v>37830</v>
      </c>
      <c r="B644" s="3">
        <v>1.8799999999999997E-2</v>
      </c>
      <c r="C644" s="18">
        <f t="shared" si="18"/>
        <v>73049.248581713458</v>
      </c>
      <c r="D644" s="4">
        <v>1.8799999999999997E-2</v>
      </c>
      <c r="E644" s="18">
        <f t="shared" si="19"/>
        <v>96459.110628949289</v>
      </c>
    </row>
    <row r="645" spans="1:5">
      <c r="A645" s="21">
        <v>37831</v>
      </c>
      <c r="B645" s="3">
        <v>-3.0999999999999999E-3</v>
      </c>
      <c r="C645" s="18">
        <f t="shared" ref="C645:C708" si="20">C644*(1+B645)</f>
        <v>72822.795911110152</v>
      </c>
      <c r="D645" s="4">
        <v>0</v>
      </c>
      <c r="E645" s="18">
        <f t="shared" ref="E645:E708" si="21">E644*(1+D645)</f>
        <v>96459.110628949289</v>
      </c>
    </row>
    <row r="646" spans="1:5">
      <c r="A646" s="21">
        <v>37832</v>
      </c>
      <c r="B646" s="3">
        <v>-5.6000000000000008E-3</v>
      </c>
      <c r="C646" s="18">
        <f t="shared" si="20"/>
        <v>72414.988254007927</v>
      </c>
      <c r="D646" s="4">
        <v>0</v>
      </c>
      <c r="E646" s="18">
        <f t="shared" si="21"/>
        <v>96459.110628949289</v>
      </c>
    </row>
    <row r="647" spans="1:5">
      <c r="A647" s="21">
        <v>37833</v>
      </c>
      <c r="B647" s="3">
        <v>-2.8000000000000004E-3</v>
      </c>
      <c r="C647" s="18">
        <f t="shared" si="20"/>
        <v>72212.226286896708</v>
      </c>
      <c r="D647" s="4">
        <v>-2.8000000000000004E-3</v>
      </c>
      <c r="E647" s="18">
        <f t="shared" si="21"/>
        <v>96189.025119188227</v>
      </c>
    </row>
    <row r="648" spans="1:5">
      <c r="A648" s="21">
        <v>37834</v>
      </c>
      <c r="B648" s="3">
        <v>3.0999999999999999E-3</v>
      </c>
      <c r="C648" s="18">
        <f t="shared" si="20"/>
        <v>72436.084188386099</v>
      </c>
      <c r="D648" s="4">
        <v>0</v>
      </c>
      <c r="E648" s="18">
        <f t="shared" si="21"/>
        <v>96189.025119188227</v>
      </c>
    </row>
    <row r="649" spans="1:5">
      <c r="A649" s="21">
        <v>37837</v>
      </c>
      <c r="B649" s="3">
        <v>-1.1000000000000001E-2</v>
      </c>
      <c r="C649" s="18">
        <f t="shared" si="20"/>
        <v>71639.287262313854</v>
      </c>
      <c r="D649" s="4">
        <v>0</v>
      </c>
      <c r="E649" s="18">
        <f t="shared" si="21"/>
        <v>96189.025119188227</v>
      </c>
    </row>
    <row r="650" spans="1:5">
      <c r="A650" s="21">
        <v>37838</v>
      </c>
      <c r="B650" s="3">
        <v>8.9999999999999998E-4</v>
      </c>
      <c r="C650" s="18">
        <f t="shared" si="20"/>
        <v>71703.762620849928</v>
      </c>
      <c r="D650" s="4">
        <v>8.9999999999999998E-4</v>
      </c>
      <c r="E650" s="18">
        <f t="shared" si="21"/>
        <v>96275.595241795483</v>
      </c>
    </row>
    <row r="651" spans="1:5">
      <c r="A651" s="21">
        <v>37839</v>
      </c>
      <c r="B651" s="3">
        <v>-2.3700000000000002E-2</v>
      </c>
      <c r="C651" s="18">
        <f t="shared" si="20"/>
        <v>70004.383446735781</v>
      </c>
      <c r="D651" s="4">
        <v>0</v>
      </c>
      <c r="E651" s="18">
        <f t="shared" si="21"/>
        <v>96275.595241795483</v>
      </c>
    </row>
    <row r="652" spans="1:5">
      <c r="A652" s="21">
        <v>37840</v>
      </c>
      <c r="B652" s="3">
        <v>6.4000000000000003E-3</v>
      </c>
      <c r="C652" s="18">
        <f t="shared" si="20"/>
        <v>70452.411500794886</v>
      </c>
      <c r="D652" s="4">
        <v>6.4000000000000003E-3</v>
      </c>
      <c r="E652" s="18">
        <f t="shared" si="21"/>
        <v>96891.759051342975</v>
      </c>
    </row>
    <row r="653" spans="1:5">
      <c r="A653" s="21">
        <v>37841</v>
      </c>
      <c r="B653" s="3">
        <v>1.1000000000000001E-2</v>
      </c>
      <c r="C653" s="18">
        <f t="shared" si="20"/>
        <v>71227.388027303619</v>
      </c>
      <c r="D653" s="4">
        <v>0</v>
      </c>
      <c r="E653" s="18">
        <f t="shared" si="21"/>
        <v>96891.759051342975</v>
      </c>
    </row>
    <row r="654" spans="1:5">
      <c r="A654" s="21">
        <v>37844</v>
      </c>
      <c r="B654" s="3">
        <v>4.0000000000000001E-3</v>
      </c>
      <c r="C654" s="18">
        <f t="shared" si="20"/>
        <v>71512.297579412829</v>
      </c>
      <c r="D654" s="4">
        <v>0</v>
      </c>
      <c r="E654" s="18">
        <f t="shared" si="21"/>
        <v>96891.759051342975</v>
      </c>
    </row>
    <row r="655" spans="1:5">
      <c r="A655" s="21">
        <v>37845</v>
      </c>
      <c r="B655" s="3">
        <v>3.7000000000000002E-3</v>
      </c>
      <c r="C655" s="18">
        <f t="shared" si="20"/>
        <v>71776.893080456663</v>
      </c>
      <c r="D655" s="4">
        <v>0</v>
      </c>
      <c r="E655" s="18">
        <f t="shared" si="21"/>
        <v>96891.759051342975</v>
      </c>
    </row>
    <row r="656" spans="1:5">
      <c r="A656" s="21">
        <v>37846</v>
      </c>
      <c r="B656" s="3">
        <v>0.01</v>
      </c>
      <c r="C656" s="18">
        <f t="shared" si="20"/>
        <v>72494.662011261229</v>
      </c>
      <c r="D656" s="4">
        <v>0</v>
      </c>
      <c r="E656" s="18">
        <f t="shared" si="21"/>
        <v>96891.759051342975</v>
      </c>
    </row>
    <row r="657" spans="1:5">
      <c r="A657" s="21">
        <v>37847</v>
      </c>
      <c r="B657" s="3">
        <v>-5.8999999999999999E-3</v>
      </c>
      <c r="C657" s="18">
        <f t="shared" si="20"/>
        <v>72066.943505394782</v>
      </c>
      <c r="D657" s="4">
        <v>0</v>
      </c>
      <c r="E657" s="18">
        <f t="shared" si="21"/>
        <v>96891.759051342975</v>
      </c>
    </row>
    <row r="658" spans="1:5">
      <c r="A658" s="21">
        <v>37848</v>
      </c>
      <c r="B658" s="3">
        <v>3.4000000000000002E-3</v>
      </c>
      <c r="C658" s="18">
        <f t="shared" si="20"/>
        <v>72311.971113313135</v>
      </c>
      <c r="D658" s="4">
        <v>3.4000000000000002E-3</v>
      </c>
      <c r="E658" s="18">
        <f t="shared" si="21"/>
        <v>97221.191032117553</v>
      </c>
    </row>
    <row r="659" spans="1:5">
      <c r="A659" s="21">
        <v>37851</v>
      </c>
      <c r="B659" s="3">
        <v>3.0999999999999999E-3</v>
      </c>
      <c r="C659" s="18">
        <f t="shared" si="20"/>
        <v>72536.138223764414</v>
      </c>
      <c r="D659" s="4">
        <v>0</v>
      </c>
      <c r="E659" s="18">
        <f t="shared" si="21"/>
        <v>97221.191032117553</v>
      </c>
    </row>
    <row r="660" spans="1:5">
      <c r="A660" s="21">
        <v>37852</v>
      </c>
      <c r="B660" s="3">
        <v>9.300000000000001E-3</v>
      </c>
      <c r="C660" s="18">
        <f t="shared" si="20"/>
        <v>73210.72430924543</v>
      </c>
      <c r="D660" s="4">
        <v>0</v>
      </c>
      <c r="E660" s="18">
        <f t="shared" si="21"/>
        <v>97221.191032117553</v>
      </c>
    </row>
    <row r="661" spans="1:5">
      <c r="A661" s="21">
        <v>37853</v>
      </c>
      <c r="B661" s="3">
        <v>4.6999999999999993E-3</v>
      </c>
      <c r="C661" s="18">
        <f t="shared" si="20"/>
        <v>73554.814713498883</v>
      </c>
      <c r="D661" s="4">
        <v>0</v>
      </c>
      <c r="E661" s="18">
        <f t="shared" si="21"/>
        <v>97221.191032117553</v>
      </c>
    </row>
    <row r="662" spans="1:5">
      <c r="A662" s="21">
        <v>37854</v>
      </c>
      <c r="B662" s="3">
        <v>-4.4000000000000003E-3</v>
      </c>
      <c r="C662" s="18">
        <f t="shared" si="20"/>
        <v>73231.173528759493</v>
      </c>
      <c r="D662" s="4">
        <v>0</v>
      </c>
      <c r="E662" s="18">
        <f t="shared" si="21"/>
        <v>97221.191032117553</v>
      </c>
    </row>
    <row r="663" spans="1:5">
      <c r="A663" s="21">
        <v>37855</v>
      </c>
      <c r="B663" s="3">
        <v>3.3E-3</v>
      </c>
      <c r="C663" s="18">
        <f t="shared" si="20"/>
        <v>73472.836401404405</v>
      </c>
      <c r="D663" s="4">
        <v>0</v>
      </c>
      <c r="E663" s="18">
        <f t="shared" si="21"/>
        <v>97221.191032117553</v>
      </c>
    </row>
    <row r="664" spans="1:5">
      <c r="A664" s="21">
        <v>37858</v>
      </c>
      <c r="B664" s="3">
        <v>-1.06E-2</v>
      </c>
      <c r="C664" s="18">
        <f t="shared" si="20"/>
        <v>72694.024335549519</v>
      </c>
      <c r="D664" s="4">
        <v>0</v>
      </c>
      <c r="E664" s="18">
        <f t="shared" si="21"/>
        <v>97221.191032117553</v>
      </c>
    </row>
    <row r="665" spans="1:5">
      <c r="A665" s="21">
        <v>37859</v>
      </c>
      <c r="B665" s="3">
        <v>1.4000000000000002E-3</v>
      </c>
      <c r="C665" s="18">
        <f t="shared" si="20"/>
        <v>72795.795969619299</v>
      </c>
      <c r="D665" s="4">
        <v>1.4000000000000002E-3</v>
      </c>
      <c r="E665" s="18">
        <f t="shared" si="21"/>
        <v>97357.300699562518</v>
      </c>
    </row>
    <row r="666" spans="1:5">
      <c r="A666" s="21">
        <v>37860</v>
      </c>
      <c r="B666" s="3">
        <v>2E-3</v>
      </c>
      <c r="C666" s="18">
        <f t="shared" si="20"/>
        <v>72941.387561558542</v>
      </c>
      <c r="D666" s="4">
        <v>0</v>
      </c>
      <c r="E666" s="18">
        <f t="shared" si="21"/>
        <v>97357.300699562518</v>
      </c>
    </row>
    <row r="667" spans="1:5">
      <c r="A667" s="21">
        <v>37861</v>
      </c>
      <c r="B667" s="3">
        <v>2.9999999999999997E-4</v>
      </c>
      <c r="C667" s="18">
        <f t="shared" si="20"/>
        <v>72963.269977827003</v>
      </c>
      <c r="D667" s="4">
        <v>0</v>
      </c>
      <c r="E667" s="18">
        <f t="shared" si="21"/>
        <v>97357.300699562518</v>
      </c>
    </row>
    <row r="668" spans="1:5">
      <c r="A668" s="21">
        <v>37862</v>
      </c>
      <c r="B668" s="3">
        <v>6.1999999999999998E-3</v>
      </c>
      <c r="C668" s="18">
        <f t="shared" si="20"/>
        <v>73415.642251689525</v>
      </c>
      <c r="D668" s="4">
        <v>0</v>
      </c>
      <c r="E668" s="18">
        <f t="shared" si="21"/>
        <v>97357.300699562518</v>
      </c>
    </row>
    <row r="669" spans="1:5">
      <c r="A669" s="21">
        <v>37866</v>
      </c>
      <c r="B669" s="3">
        <v>7.1999999999999998E-3</v>
      </c>
      <c r="C669" s="18">
        <f t="shared" si="20"/>
        <v>73944.234875901704</v>
      </c>
      <c r="D669" s="4">
        <v>0</v>
      </c>
      <c r="E669" s="18">
        <f t="shared" si="21"/>
        <v>97357.300699562518</v>
      </c>
    </row>
    <row r="670" spans="1:5">
      <c r="A670" s="21">
        <v>37867</v>
      </c>
      <c r="B670" s="3">
        <v>1.5800000000000002E-2</v>
      </c>
      <c r="C670" s="18">
        <f t="shared" si="20"/>
        <v>75112.55378694096</v>
      </c>
      <c r="D670" s="4">
        <v>0</v>
      </c>
      <c r="E670" s="18">
        <f t="shared" si="21"/>
        <v>97357.300699562518</v>
      </c>
    </row>
    <row r="671" spans="1:5">
      <c r="A671" s="21">
        <v>37868</v>
      </c>
      <c r="B671" s="3">
        <v>5.4000000000000003E-3</v>
      </c>
      <c r="C671" s="18">
        <f t="shared" si="20"/>
        <v>75518.161577390449</v>
      </c>
      <c r="D671" s="4">
        <v>0</v>
      </c>
      <c r="E671" s="18">
        <f t="shared" si="21"/>
        <v>97357.300699562518</v>
      </c>
    </row>
    <row r="672" spans="1:5">
      <c r="A672" s="21">
        <v>37869</v>
      </c>
      <c r="B672" s="3">
        <v>1.4000000000000002E-3</v>
      </c>
      <c r="C672" s="18">
        <f t="shared" si="20"/>
        <v>75623.887003598807</v>
      </c>
      <c r="D672" s="4">
        <v>0</v>
      </c>
      <c r="E672" s="18">
        <f t="shared" si="21"/>
        <v>97357.300699562518</v>
      </c>
    </row>
    <row r="673" spans="1:5">
      <c r="A673" s="21">
        <v>37872</v>
      </c>
      <c r="B673" s="3">
        <v>-6.5000000000000006E-3</v>
      </c>
      <c r="C673" s="18">
        <f t="shared" si="20"/>
        <v>75132.331738075416</v>
      </c>
      <c r="D673" s="4">
        <v>0</v>
      </c>
      <c r="E673" s="18">
        <f t="shared" si="21"/>
        <v>97357.300699562518</v>
      </c>
    </row>
    <row r="674" spans="1:5">
      <c r="A674" s="21">
        <v>37873</v>
      </c>
      <c r="B674" s="3">
        <v>9.0000000000000011E-3</v>
      </c>
      <c r="C674" s="18">
        <f t="shared" si="20"/>
        <v>75808.522723718081</v>
      </c>
      <c r="D674" s="4">
        <v>9.0000000000000011E-3</v>
      </c>
      <c r="E674" s="18">
        <f t="shared" si="21"/>
        <v>98233.516405858565</v>
      </c>
    </row>
    <row r="675" spans="1:5">
      <c r="A675" s="21">
        <v>37874</v>
      </c>
      <c r="B675" s="3">
        <v>-6.9999999999999993E-3</v>
      </c>
      <c r="C675" s="18">
        <f t="shared" si="20"/>
        <v>75277.863064652047</v>
      </c>
      <c r="D675" s="4">
        <v>0</v>
      </c>
      <c r="E675" s="18">
        <f t="shared" si="21"/>
        <v>98233.516405858565</v>
      </c>
    </row>
    <row r="676" spans="1:5">
      <c r="A676" s="21">
        <v>37875</v>
      </c>
      <c r="B676" s="3">
        <v>-1.1399999999999999E-2</v>
      </c>
      <c r="C676" s="18">
        <f t="shared" si="20"/>
        <v>74419.695425715021</v>
      </c>
      <c r="D676" s="4">
        <v>-1.1399999999999999E-2</v>
      </c>
      <c r="E676" s="18">
        <f t="shared" si="21"/>
        <v>97113.654318831774</v>
      </c>
    </row>
    <row r="677" spans="1:5">
      <c r="A677" s="21">
        <v>37876</v>
      </c>
      <c r="B677" s="3">
        <v>3.5999999999999999E-3</v>
      </c>
      <c r="C677" s="18">
        <f t="shared" si="20"/>
        <v>74687.606329247603</v>
      </c>
      <c r="D677" s="4">
        <v>3.5999999999999999E-3</v>
      </c>
      <c r="E677" s="18">
        <f t="shared" si="21"/>
        <v>97463.263474379579</v>
      </c>
    </row>
    <row r="678" spans="1:5">
      <c r="A678" s="21">
        <v>37879</v>
      </c>
      <c r="B678" s="3">
        <v>1.4000000000000002E-3</v>
      </c>
      <c r="C678" s="18">
        <f t="shared" si="20"/>
        <v>74792.168978108559</v>
      </c>
      <c r="D678" s="4">
        <v>0</v>
      </c>
      <c r="E678" s="18">
        <f t="shared" si="21"/>
        <v>97463.263474379579</v>
      </c>
    </row>
    <row r="679" spans="1:5">
      <c r="A679" s="21">
        <v>37880</v>
      </c>
      <c r="B679" s="3">
        <v>-3.8E-3</v>
      </c>
      <c r="C679" s="18">
        <f t="shared" si="20"/>
        <v>74507.95873599175</v>
      </c>
      <c r="D679" s="4">
        <v>0</v>
      </c>
      <c r="E679" s="18">
        <f t="shared" si="21"/>
        <v>97463.263474379579</v>
      </c>
    </row>
    <row r="680" spans="1:5">
      <c r="A680" s="21">
        <v>37881</v>
      </c>
      <c r="B680" s="3">
        <v>1.6500000000000001E-2</v>
      </c>
      <c r="C680" s="18">
        <f t="shared" si="20"/>
        <v>75737.340055135617</v>
      </c>
      <c r="D680" s="4">
        <v>0</v>
      </c>
      <c r="E680" s="18">
        <f t="shared" si="21"/>
        <v>97463.263474379579</v>
      </c>
    </row>
    <row r="681" spans="1:5">
      <c r="A681" s="21">
        <v>37882</v>
      </c>
      <c r="B681" s="3">
        <v>-2.3999999999999998E-3</v>
      </c>
      <c r="C681" s="18">
        <f t="shared" si="20"/>
        <v>75555.570439003292</v>
      </c>
      <c r="D681" s="4">
        <v>0</v>
      </c>
      <c r="E681" s="18">
        <f t="shared" si="21"/>
        <v>97463.263474379579</v>
      </c>
    </row>
    <row r="682" spans="1:5">
      <c r="A682" s="21">
        <v>37883</v>
      </c>
      <c r="B682" s="3">
        <v>1.2699999999999999E-2</v>
      </c>
      <c r="C682" s="18">
        <f t="shared" si="20"/>
        <v>76515.126183578628</v>
      </c>
      <c r="D682" s="4">
        <v>0</v>
      </c>
      <c r="E682" s="18">
        <f t="shared" si="21"/>
        <v>97463.263474379579</v>
      </c>
    </row>
    <row r="683" spans="1:5">
      <c r="A683" s="21">
        <v>37886</v>
      </c>
      <c r="B683" s="3">
        <v>-4.5000000000000005E-3</v>
      </c>
      <c r="C683" s="18">
        <f t="shared" si="20"/>
        <v>76170.80811575253</v>
      </c>
      <c r="D683" s="4">
        <v>0</v>
      </c>
      <c r="E683" s="18">
        <f t="shared" si="21"/>
        <v>97463.263474379579</v>
      </c>
    </row>
    <row r="684" spans="1:5">
      <c r="A684" s="21">
        <v>37887</v>
      </c>
      <c r="B684" s="3">
        <v>-1.26E-2</v>
      </c>
      <c r="C684" s="18">
        <f t="shared" si="20"/>
        <v>75211.055933494048</v>
      </c>
      <c r="D684" s="4">
        <v>0</v>
      </c>
      <c r="E684" s="18">
        <f t="shared" si="21"/>
        <v>97463.263474379579</v>
      </c>
    </row>
    <row r="685" spans="1:5">
      <c r="A685" s="21">
        <v>37888</v>
      </c>
      <c r="B685" s="3">
        <v>4.5999999999999999E-3</v>
      </c>
      <c r="C685" s="18">
        <f t="shared" si="20"/>
        <v>75557.026790788121</v>
      </c>
      <c r="D685" s="4">
        <v>4.5999999999999999E-3</v>
      </c>
      <c r="E685" s="18">
        <f t="shared" si="21"/>
        <v>97911.594486361719</v>
      </c>
    </row>
    <row r="686" spans="1:5">
      <c r="A686" s="21">
        <v>37889</v>
      </c>
      <c r="B686" s="3">
        <v>-1.9799999999999998E-2</v>
      </c>
      <c r="C686" s="18">
        <f t="shared" si="20"/>
        <v>74060.997660330511</v>
      </c>
      <c r="D686" s="4">
        <v>0</v>
      </c>
      <c r="E686" s="18">
        <f t="shared" si="21"/>
        <v>97911.594486361719</v>
      </c>
    </row>
    <row r="687" spans="1:5">
      <c r="A687" s="21">
        <v>37890</v>
      </c>
      <c r="B687" s="3">
        <v>-1.0500000000000001E-2</v>
      </c>
      <c r="C687" s="18">
        <f t="shared" si="20"/>
        <v>73283.357184897046</v>
      </c>
      <c r="D687" s="4">
        <v>-1.0500000000000001E-2</v>
      </c>
      <c r="E687" s="18">
        <f t="shared" si="21"/>
        <v>96883.522744254922</v>
      </c>
    </row>
    <row r="688" spans="1:5">
      <c r="A688" s="21">
        <v>37893</v>
      </c>
      <c r="B688" s="3">
        <v>-3.5999999999999999E-3</v>
      </c>
      <c r="C688" s="18">
        <f t="shared" si="20"/>
        <v>73019.537099031411</v>
      </c>
      <c r="D688" s="4">
        <v>-3.5999999999999999E-3</v>
      </c>
      <c r="E688" s="18">
        <f t="shared" si="21"/>
        <v>96534.742062375604</v>
      </c>
    </row>
    <row r="689" spans="1:5">
      <c r="A689" s="21">
        <v>37894</v>
      </c>
      <c r="B689" s="3">
        <v>1.09E-2</v>
      </c>
      <c r="C689" s="18">
        <f t="shared" si="20"/>
        <v>73815.450053410852</v>
      </c>
      <c r="D689" s="4">
        <v>0</v>
      </c>
      <c r="E689" s="18">
        <f t="shared" si="21"/>
        <v>96534.742062375604</v>
      </c>
    </row>
    <row r="690" spans="1:5">
      <c r="A690" s="21">
        <v>37895</v>
      </c>
      <c r="B690" s="3">
        <v>-1.1399999999999999E-2</v>
      </c>
      <c r="C690" s="18">
        <f t="shared" si="20"/>
        <v>72973.953922801971</v>
      </c>
      <c r="D690" s="4">
        <v>0</v>
      </c>
      <c r="E690" s="18">
        <f t="shared" si="21"/>
        <v>96534.742062375604</v>
      </c>
    </row>
    <row r="691" spans="1:5">
      <c r="A691" s="21">
        <v>37896</v>
      </c>
      <c r="B691" s="3">
        <v>2.52E-2</v>
      </c>
      <c r="C691" s="18">
        <f t="shared" si="20"/>
        <v>74812.897561656573</v>
      </c>
      <c r="D691" s="4">
        <v>2.52E-2</v>
      </c>
      <c r="E691" s="18">
        <f t="shared" si="21"/>
        <v>98967.417562347458</v>
      </c>
    </row>
    <row r="692" spans="1:5">
      <c r="A692" s="21">
        <v>37897</v>
      </c>
      <c r="B692" s="3">
        <v>3.3E-3</v>
      </c>
      <c r="C692" s="18">
        <f t="shared" si="20"/>
        <v>75059.780123610049</v>
      </c>
      <c r="D692" s="4">
        <v>0</v>
      </c>
      <c r="E692" s="18">
        <f t="shared" si="21"/>
        <v>98967.417562347458</v>
      </c>
    </row>
    <row r="693" spans="1:5">
      <c r="A693" s="21">
        <v>37900</v>
      </c>
      <c r="B693" s="3">
        <v>9.7999999999999997E-3</v>
      </c>
      <c r="C693" s="18">
        <f t="shared" si="20"/>
        <v>75795.365968821425</v>
      </c>
      <c r="D693" s="4">
        <v>0</v>
      </c>
      <c r="E693" s="18">
        <f t="shared" si="21"/>
        <v>98967.417562347458</v>
      </c>
    </row>
    <row r="694" spans="1:5">
      <c r="A694" s="21">
        <v>37901</v>
      </c>
      <c r="B694" s="3">
        <v>5.4000000000000003E-3</v>
      </c>
      <c r="C694" s="18">
        <f t="shared" si="20"/>
        <v>76204.660945053067</v>
      </c>
      <c r="D694" s="4">
        <v>0</v>
      </c>
      <c r="E694" s="18">
        <f t="shared" si="21"/>
        <v>98967.417562347458</v>
      </c>
    </row>
    <row r="695" spans="1:5">
      <c r="A695" s="21">
        <v>37902</v>
      </c>
      <c r="B695" s="3">
        <v>4.0000000000000001E-3</v>
      </c>
      <c r="C695" s="18">
        <f t="shared" si="20"/>
        <v>76509.479588833274</v>
      </c>
      <c r="D695" s="4">
        <v>0</v>
      </c>
      <c r="E695" s="18">
        <f t="shared" si="21"/>
        <v>98967.417562347458</v>
      </c>
    </row>
    <row r="696" spans="1:5">
      <c r="A696" s="21">
        <v>37903</v>
      </c>
      <c r="B696" s="3">
        <v>-2.3999999999999998E-3</v>
      </c>
      <c r="C696" s="18">
        <f t="shared" si="20"/>
        <v>76325.856837820073</v>
      </c>
      <c r="D696" s="4">
        <v>0</v>
      </c>
      <c r="E696" s="18">
        <f t="shared" si="21"/>
        <v>98967.417562347458</v>
      </c>
    </row>
    <row r="697" spans="1:5">
      <c r="A697" s="21">
        <v>37904</v>
      </c>
      <c r="B697" s="3">
        <v>3.7000000000000002E-3</v>
      </c>
      <c r="C697" s="18">
        <f t="shared" si="20"/>
        <v>76608.262508120009</v>
      </c>
      <c r="D697" s="4">
        <v>0</v>
      </c>
      <c r="E697" s="18">
        <f t="shared" si="21"/>
        <v>98967.417562347458</v>
      </c>
    </row>
    <row r="698" spans="1:5">
      <c r="A698" s="21">
        <v>37907</v>
      </c>
      <c r="B698" s="3">
        <v>2.0999999999999999E-3</v>
      </c>
      <c r="C698" s="18">
        <f t="shared" si="20"/>
        <v>76769.139859387054</v>
      </c>
      <c r="D698" s="4">
        <v>0</v>
      </c>
      <c r="E698" s="18">
        <f t="shared" si="21"/>
        <v>98967.417562347458</v>
      </c>
    </row>
    <row r="699" spans="1:5">
      <c r="A699" s="21">
        <v>37908</v>
      </c>
      <c r="B699" s="3">
        <v>4.3E-3</v>
      </c>
      <c r="C699" s="18">
        <f t="shared" si="20"/>
        <v>77099.247160782412</v>
      </c>
      <c r="D699" s="4">
        <v>0</v>
      </c>
      <c r="E699" s="18">
        <f t="shared" si="21"/>
        <v>98967.417562347458</v>
      </c>
    </row>
    <row r="700" spans="1:5">
      <c r="A700" s="21">
        <v>37909</v>
      </c>
      <c r="B700" s="3">
        <v>3.2000000000000002E-3</v>
      </c>
      <c r="C700" s="18">
        <f t="shared" si="20"/>
        <v>77345.964751696927</v>
      </c>
      <c r="D700" s="4">
        <v>0</v>
      </c>
      <c r="E700" s="18">
        <f t="shared" si="21"/>
        <v>98967.417562347458</v>
      </c>
    </row>
    <row r="701" spans="1:5">
      <c r="A701" s="21">
        <v>37910</v>
      </c>
      <c r="B701" s="3">
        <v>-3.2000000000000002E-3</v>
      </c>
      <c r="C701" s="18">
        <f t="shared" si="20"/>
        <v>77098.457664491492</v>
      </c>
      <c r="D701" s="4">
        <v>0</v>
      </c>
      <c r="E701" s="18">
        <f t="shared" si="21"/>
        <v>98967.417562347458</v>
      </c>
    </row>
    <row r="702" spans="1:5">
      <c r="A702" s="21">
        <v>37911</v>
      </c>
      <c r="B702" s="3">
        <v>5.0000000000000001E-3</v>
      </c>
      <c r="C702" s="18">
        <f t="shared" si="20"/>
        <v>77483.949952813942</v>
      </c>
      <c r="D702" s="4">
        <v>0</v>
      </c>
      <c r="E702" s="18">
        <f t="shared" si="21"/>
        <v>98967.417562347458</v>
      </c>
    </row>
    <row r="703" spans="1:5">
      <c r="A703" s="21">
        <v>37914</v>
      </c>
      <c r="B703" s="3">
        <v>-1.21E-2</v>
      </c>
      <c r="C703" s="18">
        <f t="shared" si="20"/>
        <v>76546.394158384894</v>
      </c>
      <c r="D703" s="4">
        <v>0</v>
      </c>
      <c r="E703" s="18">
        <f t="shared" si="21"/>
        <v>98967.417562347458</v>
      </c>
    </row>
    <row r="704" spans="1:5">
      <c r="A704" s="21">
        <v>37915</v>
      </c>
      <c r="B704" s="3">
        <v>8.0000000000000002E-3</v>
      </c>
      <c r="C704" s="18">
        <f t="shared" si="20"/>
        <v>77158.76531165198</v>
      </c>
      <c r="D704" s="4">
        <v>8.0000000000000002E-3</v>
      </c>
      <c r="E704" s="18">
        <f t="shared" si="21"/>
        <v>99759.15690284624</v>
      </c>
    </row>
    <row r="705" spans="1:5">
      <c r="A705" s="21">
        <v>37916</v>
      </c>
      <c r="B705" s="3">
        <v>-1.9E-3</v>
      </c>
      <c r="C705" s="18">
        <f t="shared" si="20"/>
        <v>77012.163657559839</v>
      </c>
      <c r="D705" s="4">
        <v>0</v>
      </c>
      <c r="E705" s="18">
        <f t="shared" si="21"/>
        <v>99759.15690284624</v>
      </c>
    </row>
    <row r="706" spans="1:5">
      <c r="A706" s="21">
        <v>37917</v>
      </c>
      <c r="B706" s="3">
        <v>-1.38E-2</v>
      </c>
      <c r="C706" s="18">
        <f t="shared" si="20"/>
        <v>75949.395799085512</v>
      </c>
      <c r="D706" s="4">
        <v>0</v>
      </c>
      <c r="E706" s="18">
        <f t="shared" si="21"/>
        <v>99759.15690284624</v>
      </c>
    </row>
    <row r="707" spans="1:5">
      <c r="A707" s="21">
        <v>37918</v>
      </c>
      <c r="B707" s="3">
        <v>-2.2000000000000001E-3</v>
      </c>
      <c r="C707" s="18">
        <f t="shared" si="20"/>
        <v>75782.30712832752</v>
      </c>
      <c r="D707" s="4">
        <v>-2.2000000000000001E-3</v>
      </c>
      <c r="E707" s="18">
        <f t="shared" si="21"/>
        <v>99539.686757659976</v>
      </c>
    </row>
    <row r="708" spans="1:5">
      <c r="A708" s="21">
        <v>37921</v>
      </c>
      <c r="B708" s="3">
        <v>1.6000000000000001E-3</v>
      </c>
      <c r="C708" s="18">
        <f t="shared" si="20"/>
        <v>75903.558819732847</v>
      </c>
      <c r="D708" s="4">
        <v>0</v>
      </c>
      <c r="E708" s="18">
        <f t="shared" si="21"/>
        <v>99539.686757659976</v>
      </c>
    </row>
    <row r="709" spans="1:5">
      <c r="A709" s="21">
        <v>37922</v>
      </c>
      <c r="B709" s="3">
        <v>8.0000000000000004E-4</v>
      </c>
      <c r="C709" s="18">
        <f t="shared" ref="C709:C772" si="22">C708*(1+B709)</f>
        <v>75964.281666788622</v>
      </c>
      <c r="D709" s="4">
        <v>0</v>
      </c>
      <c r="E709" s="18">
        <f t="shared" ref="E709:E772" si="23">E708*(1+D709)</f>
        <v>99539.686757659976</v>
      </c>
    </row>
    <row r="710" spans="1:5">
      <c r="A710" s="21">
        <v>37923</v>
      </c>
      <c r="B710" s="3">
        <v>1.5100000000000001E-2</v>
      </c>
      <c r="C710" s="18">
        <f t="shared" si="22"/>
        <v>77111.342319957126</v>
      </c>
      <c r="D710" s="4">
        <v>0</v>
      </c>
      <c r="E710" s="18">
        <f t="shared" si="23"/>
        <v>99539.686757659976</v>
      </c>
    </row>
    <row r="711" spans="1:5">
      <c r="A711" s="21">
        <v>37924</v>
      </c>
      <c r="B711" s="3">
        <v>1.6000000000000001E-3</v>
      </c>
      <c r="C711" s="18">
        <f t="shared" si="22"/>
        <v>77234.72046766906</v>
      </c>
      <c r="D711" s="4">
        <v>0</v>
      </c>
      <c r="E711" s="18">
        <f t="shared" si="23"/>
        <v>99539.686757659976</v>
      </c>
    </row>
    <row r="712" spans="1:5">
      <c r="A712" s="21">
        <v>37925</v>
      </c>
      <c r="B712" s="3">
        <v>2.3999999999999998E-3</v>
      </c>
      <c r="C712" s="18">
        <f t="shared" si="22"/>
        <v>77420.083796791456</v>
      </c>
      <c r="D712" s="4">
        <v>0</v>
      </c>
      <c r="E712" s="18">
        <f t="shared" si="23"/>
        <v>99539.686757659976</v>
      </c>
    </row>
    <row r="713" spans="1:5">
      <c r="A713" s="21">
        <v>37928</v>
      </c>
      <c r="B713" s="3">
        <v>1.1000000000000001E-3</v>
      </c>
      <c r="C713" s="18">
        <f t="shared" si="22"/>
        <v>77505.24588896794</v>
      </c>
      <c r="D713" s="4">
        <v>0</v>
      </c>
      <c r="E713" s="18">
        <f t="shared" si="23"/>
        <v>99539.686757659976</v>
      </c>
    </row>
    <row r="714" spans="1:5">
      <c r="A714" s="21">
        <v>37929</v>
      </c>
      <c r="B714" s="3">
        <v>5.0000000000000001E-3</v>
      </c>
      <c r="C714" s="18">
        <f t="shared" si="22"/>
        <v>77892.772118412773</v>
      </c>
      <c r="D714" s="4">
        <v>0</v>
      </c>
      <c r="E714" s="18">
        <f t="shared" si="23"/>
        <v>99539.686757659976</v>
      </c>
    </row>
    <row r="715" spans="1:5">
      <c r="A715" s="21">
        <v>37930</v>
      </c>
      <c r="B715" s="3">
        <v>-2.0999999999999999E-3</v>
      </c>
      <c r="C715" s="18">
        <f t="shared" si="22"/>
        <v>77729.197296964106</v>
      </c>
      <c r="D715" s="4">
        <v>0</v>
      </c>
      <c r="E715" s="18">
        <f t="shared" si="23"/>
        <v>99539.686757659976</v>
      </c>
    </row>
    <row r="716" spans="1:5">
      <c r="A716" s="21">
        <v>37931</v>
      </c>
      <c r="B716" s="3">
        <v>1.2999999999999999E-3</v>
      </c>
      <c r="C716" s="18">
        <f t="shared" si="22"/>
        <v>77830.245253450164</v>
      </c>
      <c r="D716" s="4">
        <v>0</v>
      </c>
      <c r="E716" s="18">
        <f t="shared" si="23"/>
        <v>99539.686757659976</v>
      </c>
    </row>
    <row r="717" spans="1:5">
      <c r="A717" s="21">
        <v>37932</v>
      </c>
      <c r="B717" s="3">
        <v>5.3E-3</v>
      </c>
      <c r="C717" s="18">
        <f t="shared" si="22"/>
        <v>78242.745553293455</v>
      </c>
      <c r="D717" s="4">
        <v>0</v>
      </c>
      <c r="E717" s="18">
        <f t="shared" si="23"/>
        <v>99539.686757659976</v>
      </c>
    </row>
    <row r="718" spans="1:5">
      <c r="A718" s="21">
        <v>37935</v>
      </c>
      <c r="B718" s="3">
        <v>-8.3999999999999995E-3</v>
      </c>
      <c r="C718" s="18">
        <f t="shared" si="22"/>
        <v>77585.506490645799</v>
      </c>
      <c r="D718" s="4">
        <v>0</v>
      </c>
      <c r="E718" s="18">
        <f t="shared" si="23"/>
        <v>99539.686757659976</v>
      </c>
    </row>
    <row r="719" spans="1:5">
      <c r="A719" s="21">
        <v>37936</v>
      </c>
      <c r="B719" s="3">
        <v>-4.5000000000000005E-3</v>
      </c>
      <c r="C719" s="18">
        <f t="shared" si="22"/>
        <v>77236.371711437896</v>
      </c>
      <c r="D719" s="4">
        <v>-4.5000000000000005E-3</v>
      </c>
      <c r="E719" s="18">
        <f t="shared" si="23"/>
        <v>99091.758167250518</v>
      </c>
    </row>
    <row r="720" spans="1:5">
      <c r="A720" s="21">
        <v>37937</v>
      </c>
      <c r="B720" s="3">
        <v>-5.0000000000000001E-4</v>
      </c>
      <c r="C720" s="18">
        <f t="shared" si="22"/>
        <v>77197.753525582186</v>
      </c>
      <c r="D720" s="4">
        <v>0</v>
      </c>
      <c r="E720" s="18">
        <f t="shared" si="23"/>
        <v>99091.758167250518</v>
      </c>
    </row>
    <row r="721" spans="1:5">
      <c r="A721" s="21">
        <v>37938</v>
      </c>
      <c r="B721" s="3">
        <v>1.1899999999999999E-2</v>
      </c>
      <c r="C721" s="18">
        <f t="shared" si="22"/>
        <v>78116.406792536611</v>
      </c>
      <c r="D721" s="4">
        <v>0</v>
      </c>
      <c r="E721" s="18">
        <f t="shared" si="23"/>
        <v>99091.758167250518</v>
      </c>
    </row>
    <row r="722" spans="1:5">
      <c r="A722" s="21">
        <v>37939</v>
      </c>
      <c r="B722" s="3">
        <v>1E-3</v>
      </c>
      <c r="C722" s="18">
        <f t="shared" si="22"/>
        <v>78194.523199329138</v>
      </c>
      <c r="D722" s="4">
        <v>0</v>
      </c>
      <c r="E722" s="18">
        <f t="shared" si="23"/>
        <v>99091.758167250518</v>
      </c>
    </row>
    <row r="723" spans="1:5">
      <c r="A723" s="21">
        <v>37942</v>
      </c>
      <c r="B723" s="3">
        <v>-9.3999999999999986E-3</v>
      </c>
      <c r="C723" s="18">
        <f t="shared" si="22"/>
        <v>77459.494681255441</v>
      </c>
      <c r="D723" s="4">
        <v>0</v>
      </c>
      <c r="E723" s="18">
        <f t="shared" si="23"/>
        <v>99091.758167250518</v>
      </c>
    </row>
    <row r="724" spans="1:5">
      <c r="A724" s="21">
        <v>37943</v>
      </c>
      <c r="B724" s="3">
        <v>-5.7999999999999996E-3</v>
      </c>
      <c r="C724" s="18">
        <f t="shared" si="22"/>
        <v>77010.229612104158</v>
      </c>
      <c r="D724" s="4">
        <v>-5.7999999999999996E-3</v>
      </c>
      <c r="E724" s="18">
        <f t="shared" si="23"/>
        <v>98517.025969880458</v>
      </c>
    </row>
    <row r="725" spans="1:5">
      <c r="A725" s="21">
        <v>37944</v>
      </c>
      <c r="B725" s="3">
        <v>-1.1399999999999999E-2</v>
      </c>
      <c r="C725" s="18">
        <f t="shared" si="22"/>
        <v>76132.312994526175</v>
      </c>
      <c r="D725" s="4">
        <v>-1.1399999999999999E-2</v>
      </c>
      <c r="E725" s="18">
        <f t="shared" si="23"/>
        <v>97393.931873823822</v>
      </c>
    </row>
    <row r="726" spans="1:5">
      <c r="A726" s="21">
        <v>37945</v>
      </c>
      <c r="B726" s="3">
        <v>8.8999999999999999E-3</v>
      </c>
      <c r="C726" s="18">
        <f t="shared" si="22"/>
        <v>76809.890580177453</v>
      </c>
      <c r="D726" s="4">
        <v>8.8999999999999999E-3</v>
      </c>
      <c r="E726" s="18">
        <f t="shared" si="23"/>
        <v>98260.737867500851</v>
      </c>
    </row>
    <row r="727" spans="1:5">
      <c r="A727" s="21">
        <v>37946</v>
      </c>
      <c r="B727" s="3">
        <v>-9.5999999999999992E-3</v>
      </c>
      <c r="C727" s="18">
        <f t="shared" si="22"/>
        <v>76072.515630607741</v>
      </c>
      <c r="D727" s="4">
        <v>0</v>
      </c>
      <c r="E727" s="18">
        <f t="shared" si="23"/>
        <v>98260.737867500851</v>
      </c>
    </row>
    <row r="728" spans="1:5">
      <c r="A728" s="21">
        <v>37949</v>
      </c>
      <c r="B728" s="3">
        <v>4.5999999999999999E-3</v>
      </c>
      <c r="C728" s="18">
        <f t="shared" si="22"/>
        <v>76422.449202508535</v>
      </c>
      <c r="D728" s="4">
        <v>4.5999999999999999E-3</v>
      </c>
      <c r="E728" s="18">
        <f t="shared" si="23"/>
        <v>98712.737261691349</v>
      </c>
    </row>
    <row r="729" spans="1:5">
      <c r="A729" s="21">
        <v>37950</v>
      </c>
      <c r="B729" s="3">
        <v>1.4199999999999999E-2</v>
      </c>
      <c r="C729" s="18">
        <f t="shared" si="22"/>
        <v>77507.647981184156</v>
      </c>
      <c r="D729" s="4">
        <v>0</v>
      </c>
      <c r="E729" s="18">
        <f t="shared" si="23"/>
        <v>98712.737261691349</v>
      </c>
    </row>
    <row r="730" spans="1:5">
      <c r="A730" s="21">
        <v>37951</v>
      </c>
      <c r="B730" s="3">
        <v>4.0000000000000001E-3</v>
      </c>
      <c r="C730" s="18">
        <f t="shared" si="22"/>
        <v>77817.678573108889</v>
      </c>
      <c r="D730" s="4">
        <v>0</v>
      </c>
      <c r="E730" s="18">
        <f t="shared" si="23"/>
        <v>98712.737261691349</v>
      </c>
    </row>
    <row r="731" spans="1:5">
      <c r="A731" s="21">
        <v>37953</v>
      </c>
      <c r="B731" s="3">
        <v>3.7000000000000002E-3</v>
      </c>
      <c r="C731" s="18">
        <f t="shared" si="22"/>
        <v>78105.603983829395</v>
      </c>
      <c r="D731" s="4">
        <v>0</v>
      </c>
      <c r="E731" s="18">
        <f t="shared" si="23"/>
        <v>98712.737261691349</v>
      </c>
    </row>
    <row r="732" spans="1:5">
      <c r="A732" s="21">
        <v>37956</v>
      </c>
      <c r="B732" s="3">
        <v>1E-3</v>
      </c>
      <c r="C732" s="18">
        <f t="shared" si="22"/>
        <v>78183.70958781321</v>
      </c>
      <c r="D732" s="4">
        <v>0</v>
      </c>
      <c r="E732" s="18">
        <f t="shared" si="23"/>
        <v>98712.737261691349</v>
      </c>
    </row>
    <row r="733" spans="1:5">
      <c r="A733" s="21">
        <v>37957</v>
      </c>
      <c r="B733" s="3">
        <v>1.18E-2</v>
      </c>
      <c r="C733" s="18">
        <f t="shared" si="22"/>
        <v>79106.277360949403</v>
      </c>
      <c r="D733" s="4">
        <v>0</v>
      </c>
      <c r="E733" s="18">
        <f t="shared" si="23"/>
        <v>98712.737261691349</v>
      </c>
    </row>
    <row r="734" spans="1:5">
      <c r="A734" s="21">
        <v>37958</v>
      </c>
      <c r="B734" s="3">
        <v>-2.0999999999999999E-3</v>
      </c>
      <c r="C734" s="18">
        <f t="shared" si="22"/>
        <v>78940.154178491415</v>
      </c>
      <c r="D734" s="4">
        <v>0</v>
      </c>
      <c r="E734" s="18">
        <f t="shared" si="23"/>
        <v>98712.737261691349</v>
      </c>
    </row>
    <row r="735" spans="1:5">
      <c r="A735" s="21">
        <v>37959</v>
      </c>
      <c r="B735" s="3">
        <v>-2.0999999999999999E-3</v>
      </c>
      <c r="C735" s="18">
        <f t="shared" si="22"/>
        <v>78774.379854716579</v>
      </c>
      <c r="D735" s="4">
        <v>0</v>
      </c>
      <c r="E735" s="18">
        <f t="shared" si="23"/>
        <v>98712.737261691349</v>
      </c>
    </row>
    <row r="736" spans="1:5">
      <c r="A736" s="21">
        <v>37960</v>
      </c>
      <c r="B736" s="3">
        <v>4.6999999999999993E-3</v>
      </c>
      <c r="C736" s="18">
        <f t="shared" si="22"/>
        <v>79144.619440033741</v>
      </c>
      <c r="D736" s="4">
        <v>0</v>
      </c>
      <c r="E736" s="18">
        <f t="shared" si="23"/>
        <v>98712.737261691349</v>
      </c>
    </row>
    <row r="737" spans="1:5">
      <c r="A737" s="21">
        <v>37963</v>
      </c>
      <c r="B737" s="3">
        <v>-7.4999999999999997E-3</v>
      </c>
      <c r="C737" s="18">
        <f t="shared" si="22"/>
        <v>78551.034794233492</v>
      </c>
      <c r="D737" s="4">
        <v>0</v>
      </c>
      <c r="E737" s="18">
        <f t="shared" si="23"/>
        <v>98712.737261691349</v>
      </c>
    </row>
    <row r="738" spans="1:5">
      <c r="A738" s="21">
        <v>37964</v>
      </c>
      <c r="B738" s="3">
        <v>6.9999999999999993E-3</v>
      </c>
      <c r="C738" s="18">
        <f t="shared" si="22"/>
        <v>79100.892037793121</v>
      </c>
      <c r="D738" s="4">
        <v>6.9999999999999993E-3</v>
      </c>
      <c r="E738" s="18">
        <f t="shared" si="23"/>
        <v>99403.726422523177</v>
      </c>
    </row>
    <row r="739" spans="1:5">
      <c r="A739" s="21">
        <v>37965</v>
      </c>
      <c r="B739" s="3">
        <v>-8.8000000000000005E-3</v>
      </c>
      <c r="C739" s="18">
        <f t="shared" si="22"/>
        <v>78404.804187860544</v>
      </c>
      <c r="D739" s="4">
        <v>0</v>
      </c>
      <c r="E739" s="18">
        <f t="shared" si="23"/>
        <v>99403.726422523177</v>
      </c>
    </row>
    <row r="740" spans="1:5">
      <c r="A740" s="21">
        <v>37966</v>
      </c>
      <c r="B740" s="3">
        <v>2.9999999999999997E-4</v>
      </c>
      <c r="C740" s="18">
        <f t="shared" si="22"/>
        <v>78428.325629116895</v>
      </c>
      <c r="D740" s="4">
        <v>2.9999999999999997E-4</v>
      </c>
      <c r="E740" s="18">
        <f t="shared" si="23"/>
        <v>99433.54754044993</v>
      </c>
    </row>
    <row r="741" spans="1:5">
      <c r="A741" s="21">
        <v>37967</v>
      </c>
      <c r="B741" s="3">
        <v>1.2E-2</v>
      </c>
      <c r="C741" s="18">
        <f t="shared" si="22"/>
        <v>79369.465536666292</v>
      </c>
      <c r="D741" s="4">
        <v>0</v>
      </c>
      <c r="E741" s="18">
        <f t="shared" si="23"/>
        <v>99433.54754044993</v>
      </c>
    </row>
    <row r="742" spans="1:5">
      <c r="A742" s="21">
        <v>37970</v>
      </c>
      <c r="B742" s="3">
        <v>1.8E-3</v>
      </c>
      <c r="C742" s="18">
        <f t="shared" si="22"/>
        <v>79512.330574632288</v>
      </c>
      <c r="D742" s="4">
        <v>0</v>
      </c>
      <c r="E742" s="18">
        <f t="shared" si="23"/>
        <v>99433.54754044993</v>
      </c>
    </row>
    <row r="743" spans="1:5">
      <c r="A743" s="21">
        <v>37971</v>
      </c>
      <c r="B743" s="3">
        <v>-5.4000000000000003E-3</v>
      </c>
      <c r="C743" s="18">
        <f t="shared" si="22"/>
        <v>79082.963989529278</v>
      </c>
      <c r="D743" s="4">
        <v>0</v>
      </c>
      <c r="E743" s="18">
        <f t="shared" si="23"/>
        <v>99433.54754044993</v>
      </c>
    </row>
    <row r="744" spans="1:5">
      <c r="A744" s="21">
        <v>37972</v>
      </c>
      <c r="B744" s="3">
        <v>6.5000000000000006E-3</v>
      </c>
      <c r="C744" s="18">
        <f t="shared" si="22"/>
        <v>79597.003255461212</v>
      </c>
      <c r="D744" s="4">
        <v>6.5000000000000006E-3</v>
      </c>
      <c r="E744" s="18">
        <f t="shared" si="23"/>
        <v>100079.86559946285</v>
      </c>
    </row>
    <row r="745" spans="1:5">
      <c r="A745" s="21">
        <v>37973</v>
      </c>
      <c r="B745" s="3">
        <v>2.5999999999999999E-3</v>
      </c>
      <c r="C745" s="18">
        <f t="shared" si="22"/>
        <v>79803.955463925406</v>
      </c>
      <c r="D745" s="4">
        <v>0</v>
      </c>
      <c r="E745" s="18">
        <f t="shared" si="23"/>
        <v>100079.86559946285</v>
      </c>
    </row>
    <row r="746" spans="1:5">
      <c r="A746" s="21">
        <v>37974</v>
      </c>
      <c r="B746" s="3">
        <v>1.26E-2</v>
      </c>
      <c r="C746" s="18">
        <f t="shared" si="22"/>
        <v>80809.48530277086</v>
      </c>
      <c r="D746" s="4">
        <v>0</v>
      </c>
      <c r="E746" s="18">
        <f t="shared" si="23"/>
        <v>100079.86559946285</v>
      </c>
    </row>
    <row r="747" spans="1:5">
      <c r="A747" s="21">
        <v>37977</v>
      </c>
      <c r="B747" s="3">
        <v>-3.0000000000000001E-3</v>
      </c>
      <c r="C747" s="18">
        <f t="shared" si="22"/>
        <v>80567.056846862542</v>
      </c>
      <c r="D747" s="4">
        <v>0</v>
      </c>
      <c r="E747" s="18">
        <f t="shared" si="23"/>
        <v>100079.86559946285</v>
      </c>
    </row>
    <row r="748" spans="1:5">
      <c r="A748" s="21">
        <v>37978</v>
      </c>
      <c r="B748" s="3">
        <v>7.4000000000000003E-3</v>
      </c>
      <c r="C748" s="18">
        <f t="shared" si="22"/>
        <v>81163.253067529338</v>
      </c>
      <c r="D748" s="4">
        <v>0</v>
      </c>
      <c r="E748" s="18">
        <f t="shared" si="23"/>
        <v>100079.86559946285</v>
      </c>
    </row>
    <row r="749" spans="1:5">
      <c r="A749" s="21">
        <v>37979</v>
      </c>
      <c r="B749" s="3">
        <v>8.0000000000000004E-4</v>
      </c>
      <c r="C749" s="18">
        <f t="shared" si="22"/>
        <v>81228.183669983351</v>
      </c>
      <c r="D749" s="4">
        <v>0</v>
      </c>
      <c r="E749" s="18">
        <f t="shared" si="23"/>
        <v>100079.86559946285</v>
      </c>
    </row>
    <row r="750" spans="1:5">
      <c r="A750" s="21">
        <v>37981</v>
      </c>
      <c r="B750" s="3">
        <v>-5.0000000000000001E-4</v>
      </c>
      <c r="C750" s="18">
        <f t="shared" si="22"/>
        <v>81187.569578148366</v>
      </c>
      <c r="D750" s="4">
        <v>0</v>
      </c>
      <c r="E750" s="18">
        <f t="shared" si="23"/>
        <v>100079.86559946285</v>
      </c>
    </row>
    <row r="751" spans="1:5">
      <c r="A751" s="21">
        <v>37984</v>
      </c>
      <c r="B751" s="3">
        <v>5.0000000000000001E-4</v>
      </c>
      <c r="C751" s="18">
        <f t="shared" si="22"/>
        <v>81228.163362937441</v>
      </c>
      <c r="D751" s="4">
        <v>0</v>
      </c>
      <c r="E751" s="18">
        <f t="shared" si="23"/>
        <v>100079.86559946285</v>
      </c>
    </row>
    <row r="752" spans="1:5">
      <c r="A752" s="21">
        <v>37985</v>
      </c>
      <c r="B752" s="3">
        <v>1.43E-2</v>
      </c>
      <c r="C752" s="18">
        <f t="shared" si="22"/>
        <v>82389.726099027452</v>
      </c>
      <c r="D752" s="4">
        <v>0</v>
      </c>
      <c r="E752" s="18">
        <f t="shared" si="23"/>
        <v>100079.86559946285</v>
      </c>
    </row>
    <row r="753" spans="1:5">
      <c r="A753" s="21">
        <v>37986</v>
      </c>
      <c r="B753" s="3">
        <v>0</v>
      </c>
      <c r="C753" s="18">
        <f t="shared" si="22"/>
        <v>82389.726099027452</v>
      </c>
      <c r="D753" s="4">
        <v>0</v>
      </c>
      <c r="E753" s="18">
        <f t="shared" si="23"/>
        <v>100079.86559946285</v>
      </c>
    </row>
    <row r="754" spans="1:5">
      <c r="A754" s="21">
        <v>37988</v>
      </c>
      <c r="B754" s="3">
        <v>2.7000000000000001E-3</v>
      </c>
      <c r="C754" s="18">
        <f t="shared" si="22"/>
        <v>82612.178359494821</v>
      </c>
      <c r="D754" s="4">
        <v>0</v>
      </c>
      <c r="E754" s="18">
        <f t="shared" si="23"/>
        <v>100079.86559946285</v>
      </c>
    </row>
    <row r="755" spans="1:5">
      <c r="A755" s="21">
        <v>37991</v>
      </c>
      <c r="B755" s="3">
        <v>-1.5E-3</v>
      </c>
      <c r="C755" s="18">
        <f t="shared" si="22"/>
        <v>82488.260091955584</v>
      </c>
      <c r="D755" s="4">
        <v>0</v>
      </c>
      <c r="E755" s="18">
        <f t="shared" si="23"/>
        <v>100079.86559946285</v>
      </c>
    </row>
    <row r="756" spans="1:5">
      <c r="A756" s="21">
        <v>37992</v>
      </c>
      <c r="B756" s="3">
        <v>1.09E-2</v>
      </c>
      <c r="C756" s="18">
        <f t="shared" si="22"/>
        <v>83387.382126957891</v>
      </c>
      <c r="D756" s="4">
        <v>0</v>
      </c>
      <c r="E756" s="18">
        <f t="shared" si="23"/>
        <v>100079.86559946285</v>
      </c>
    </row>
    <row r="757" spans="1:5">
      <c r="A757" s="21">
        <v>37993</v>
      </c>
      <c r="B757" s="3">
        <v>2E-3</v>
      </c>
      <c r="C757" s="18">
        <f t="shared" si="22"/>
        <v>83554.156891211809</v>
      </c>
      <c r="D757" s="4">
        <v>0</v>
      </c>
      <c r="E757" s="18">
        <f t="shared" si="23"/>
        <v>100079.86559946285</v>
      </c>
    </row>
    <row r="758" spans="1:5">
      <c r="A758" s="21">
        <v>37994</v>
      </c>
      <c r="B758" s="3">
        <v>3.4000000000000002E-3</v>
      </c>
      <c r="C758" s="18">
        <f t="shared" si="22"/>
        <v>83838.241024641931</v>
      </c>
      <c r="D758" s="4">
        <v>0</v>
      </c>
      <c r="E758" s="18">
        <f t="shared" si="23"/>
        <v>100079.86559946285</v>
      </c>
    </row>
    <row r="759" spans="1:5">
      <c r="A759" s="21">
        <v>37995</v>
      </c>
      <c r="B759" s="3">
        <v>3.9000000000000003E-3</v>
      </c>
      <c r="C759" s="18">
        <f t="shared" si="22"/>
        <v>84165.210164638032</v>
      </c>
      <c r="D759" s="4">
        <v>0</v>
      </c>
      <c r="E759" s="18">
        <f t="shared" si="23"/>
        <v>100079.86559946285</v>
      </c>
    </row>
    <row r="760" spans="1:5">
      <c r="A760" s="21">
        <v>37998</v>
      </c>
      <c r="B760" s="3">
        <v>-9.1999999999999998E-3</v>
      </c>
      <c r="C760" s="18">
        <f t="shared" si="22"/>
        <v>83390.890231123369</v>
      </c>
      <c r="D760" s="4">
        <v>0</v>
      </c>
      <c r="E760" s="18">
        <f t="shared" si="23"/>
        <v>100079.86559946285</v>
      </c>
    </row>
    <row r="761" spans="1:5">
      <c r="A761" s="21">
        <v>37999</v>
      </c>
      <c r="B761" s="3">
        <v>8.1000000000000013E-3</v>
      </c>
      <c r="C761" s="18">
        <f t="shared" si="22"/>
        <v>84066.356441995464</v>
      </c>
      <c r="D761" s="4">
        <v>8.1000000000000013E-3</v>
      </c>
      <c r="E761" s="18">
        <f t="shared" si="23"/>
        <v>100890.5125108185</v>
      </c>
    </row>
    <row r="762" spans="1:5">
      <c r="A762" s="21">
        <v>38000</v>
      </c>
      <c r="B762" s="3">
        <v>-6.8000000000000005E-3</v>
      </c>
      <c r="C762" s="18">
        <f t="shared" si="22"/>
        <v>83494.705218189891</v>
      </c>
      <c r="D762" s="4">
        <v>0</v>
      </c>
      <c r="E762" s="18">
        <f t="shared" si="23"/>
        <v>100890.5125108185</v>
      </c>
    </row>
    <row r="763" spans="1:5">
      <c r="A763" s="21">
        <v>38001</v>
      </c>
      <c r="B763" s="3">
        <v>9.7999999999999997E-3</v>
      </c>
      <c r="C763" s="18">
        <f t="shared" si="22"/>
        <v>84312.953329328157</v>
      </c>
      <c r="D763" s="4">
        <v>9.7999999999999997E-3</v>
      </c>
      <c r="E763" s="18">
        <f t="shared" si="23"/>
        <v>101879.23953342452</v>
      </c>
    </row>
    <row r="764" spans="1:5">
      <c r="A764" s="21">
        <v>38002</v>
      </c>
      <c r="B764" s="3">
        <v>1.9E-3</v>
      </c>
      <c r="C764" s="18">
        <f t="shared" si="22"/>
        <v>84473.147940653886</v>
      </c>
      <c r="D764" s="4">
        <v>0</v>
      </c>
      <c r="E764" s="18">
        <f t="shared" si="23"/>
        <v>101879.23953342452</v>
      </c>
    </row>
    <row r="765" spans="1:5">
      <c r="A765" s="21">
        <v>38006</v>
      </c>
      <c r="B765" s="3">
        <v>4.5999999999999999E-3</v>
      </c>
      <c r="C765" s="18">
        <f t="shared" si="22"/>
        <v>84861.724421180887</v>
      </c>
      <c r="D765" s="4">
        <v>0</v>
      </c>
      <c r="E765" s="18">
        <f t="shared" si="23"/>
        <v>101879.23953342452</v>
      </c>
    </row>
    <row r="766" spans="1:5">
      <c r="A766" s="21">
        <v>38007</v>
      </c>
      <c r="B766" s="3">
        <v>-5.0000000000000001E-4</v>
      </c>
      <c r="C766" s="18">
        <f t="shared" si="22"/>
        <v>84819.293558970297</v>
      </c>
      <c r="D766" s="4">
        <v>0</v>
      </c>
      <c r="E766" s="18">
        <f t="shared" si="23"/>
        <v>101879.23953342452</v>
      </c>
    </row>
    <row r="767" spans="1:5">
      <c r="A767" s="21">
        <v>38008</v>
      </c>
      <c r="B767" s="3">
        <v>8.199999999999999E-3</v>
      </c>
      <c r="C767" s="18">
        <f t="shared" si="22"/>
        <v>85514.811766153856</v>
      </c>
      <c r="D767" s="4">
        <v>0</v>
      </c>
      <c r="E767" s="18">
        <f t="shared" si="23"/>
        <v>101879.23953342452</v>
      </c>
    </row>
    <row r="768" spans="1:5">
      <c r="A768" s="21">
        <v>38009</v>
      </c>
      <c r="B768" s="3">
        <v>-1.9E-3</v>
      </c>
      <c r="C768" s="18">
        <f t="shared" si="22"/>
        <v>85352.333623798157</v>
      </c>
      <c r="D768" s="4">
        <v>0</v>
      </c>
      <c r="E768" s="18">
        <f t="shared" si="23"/>
        <v>101879.23953342452</v>
      </c>
    </row>
    <row r="769" spans="1:5">
      <c r="A769" s="21">
        <v>38012</v>
      </c>
      <c r="B769" s="3">
        <v>-3.5999999999999999E-3</v>
      </c>
      <c r="C769" s="18">
        <f t="shared" si="22"/>
        <v>85045.065222752484</v>
      </c>
      <c r="D769" s="4">
        <v>0</v>
      </c>
      <c r="E769" s="18">
        <f t="shared" si="23"/>
        <v>101879.23953342452</v>
      </c>
    </row>
    <row r="770" spans="1:5">
      <c r="A770" s="21">
        <v>38013</v>
      </c>
      <c r="B770" s="3">
        <v>1.3500000000000002E-2</v>
      </c>
      <c r="C770" s="18">
        <f t="shared" si="22"/>
        <v>86193.173603259653</v>
      </c>
      <c r="D770" s="4">
        <v>0</v>
      </c>
      <c r="E770" s="18">
        <f t="shared" si="23"/>
        <v>101879.23953342452</v>
      </c>
    </row>
    <row r="771" spans="1:5">
      <c r="A771" s="21">
        <v>38014</v>
      </c>
      <c r="B771" s="3">
        <v>-1.11E-2</v>
      </c>
      <c r="C771" s="18">
        <f t="shared" si="22"/>
        <v>85236.429376263477</v>
      </c>
      <c r="D771" s="4">
        <v>0</v>
      </c>
      <c r="E771" s="18">
        <f t="shared" si="23"/>
        <v>101879.23953342452</v>
      </c>
    </row>
    <row r="772" spans="1:5">
      <c r="A772" s="21">
        <v>38015</v>
      </c>
      <c r="B772" s="3">
        <v>-1.2699999999999999E-2</v>
      </c>
      <c r="C772" s="18">
        <f t="shared" si="22"/>
        <v>84153.926723184923</v>
      </c>
      <c r="D772" s="4">
        <v>-1.2699999999999999E-2</v>
      </c>
      <c r="E772" s="18">
        <f t="shared" si="23"/>
        <v>100585.37319135002</v>
      </c>
    </row>
    <row r="773" spans="1:5">
      <c r="A773" s="21">
        <v>38016</v>
      </c>
      <c r="B773" s="3">
        <v>1E-3</v>
      </c>
      <c r="C773" s="18">
        <f t="shared" ref="C773:C836" si="24">C772*(1+B773)</f>
        <v>84238.080649908094</v>
      </c>
      <c r="D773" s="4">
        <v>1E-3</v>
      </c>
      <c r="E773" s="18">
        <f t="shared" ref="E773:E836" si="25">E772*(1+D773)</f>
        <v>100685.95856454136</v>
      </c>
    </row>
    <row r="774" spans="1:5">
      <c r="A774" s="21">
        <v>38019</v>
      </c>
      <c r="B774" s="3">
        <v>-2.0000000000000001E-4</v>
      </c>
      <c r="C774" s="18">
        <f t="shared" si="24"/>
        <v>84221.233033778117</v>
      </c>
      <c r="D774" s="4">
        <v>0</v>
      </c>
      <c r="E774" s="18">
        <f t="shared" si="25"/>
        <v>100685.95856454136</v>
      </c>
    </row>
    <row r="775" spans="1:5">
      <c r="A775" s="21">
        <v>38020</v>
      </c>
      <c r="B775" s="3">
        <v>4.4000000000000003E-3</v>
      </c>
      <c r="C775" s="18">
        <f t="shared" si="24"/>
        <v>84591.806459126732</v>
      </c>
      <c r="D775" s="4">
        <v>0</v>
      </c>
      <c r="E775" s="18">
        <f t="shared" si="25"/>
        <v>100685.95856454136</v>
      </c>
    </row>
    <row r="776" spans="1:5">
      <c r="A776" s="21">
        <v>38021</v>
      </c>
      <c r="B776" s="3">
        <v>-1.5E-3</v>
      </c>
      <c r="C776" s="18">
        <f t="shared" si="24"/>
        <v>84464.918749438046</v>
      </c>
      <c r="D776" s="4">
        <v>0</v>
      </c>
      <c r="E776" s="18">
        <f t="shared" si="25"/>
        <v>100685.95856454136</v>
      </c>
    </row>
    <row r="777" spans="1:5">
      <c r="A777" s="21">
        <v>38022</v>
      </c>
      <c r="B777" s="3">
        <v>-8.6999999999999994E-3</v>
      </c>
      <c r="C777" s="18">
        <f t="shared" si="24"/>
        <v>83730.073956317938</v>
      </c>
      <c r="D777" s="4">
        <v>0</v>
      </c>
      <c r="E777" s="18">
        <f t="shared" si="25"/>
        <v>100685.95856454136</v>
      </c>
    </row>
    <row r="778" spans="1:5">
      <c r="A778" s="21">
        <v>38023</v>
      </c>
      <c r="B778" s="3">
        <v>2.3999999999999998E-3</v>
      </c>
      <c r="C778" s="18">
        <f t="shared" si="24"/>
        <v>83931.026133813095</v>
      </c>
      <c r="D778" s="4">
        <v>2.3999999999999998E-3</v>
      </c>
      <c r="E778" s="18">
        <f t="shared" si="25"/>
        <v>100927.60486509626</v>
      </c>
    </row>
    <row r="779" spans="1:5">
      <c r="A779" s="21">
        <v>38026</v>
      </c>
      <c r="B779" s="3">
        <v>1.2199999999999999E-2</v>
      </c>
      <c r="C779" s="18">
        <f t="shared" si="24"/>
        <v>84954.984652645609</v>
      </c>
      <c r="D779" s="4">
        <v>0</v>
      </c>
      <c r="E779" s="18">
        <f t="shared" si="25"/>
        <v>100927.60486509626</v>
      </c>
    </row>
    <row r="780" spans="1:5">
      <c r="A780" s="21">
        <v>38027</v>
      </c>
      <c r="B780" s="3">
        <v>1E-3</v>
      </c>
      <c r="C780" s="18">
        <f t="shared" si="24"/>
        <v>85039.939637298245</v>
      </c>
      <c r="D780" s="4">
        <v>0</v>
      </c>
      <c r="E780" s="18">
        <f t="shared" si="25"/>
        <v>100927.60486509626</v>
      </c>
    </row>
    <row r="781" spans="1:5">
      <c r="A781" s="21">
        <v>38028</v>
      </c>
      <c r="B781" s="3">
        <v>3.0999999999999999E-3</v>
      </c>
      <c r="C781" s="18">
        <f t="shared" si="24"/>
        <v>85303.563450173882</v>
      </c>
      <c r="D781" s="4">
        <v>0</v>
      </c>
      <c r="E781" s="18">
        <f t="shared" si="25"/>
        <v>100927.60486509626</v>
      </c>
    </row>
    <row r="782" spans="1:5">
      <c r="A782" s="21">
        <v>38029</v>
      </c>
      <c r="B782" s="3">
        <v>1.15E-2</v>
      </c>
      <c r="C782" s="18">
        <f t="shared" si="24"/>
        <v>86284.55442985089</v>
      </c>
      <c r="D782" s="4">
        <v>0</v>
      </c>
      <c r="E782" s="18">
        <f t="shared" si="25"/>
        <v>100927.60486509626</v>
      </c>
    </row>
    <row r="783" spans="1:5">
      <c r="A783" s="21">
        <v>38030</v>
      </c>
      <c r="B783" s="3">
        <v>-4.0000000000000001E-3</v>
      </c>
      <c r="C783" s="18">
        <f t="shared" si="24"/>
        <v>85939.416212131488</v>
      </c>
      <c r="D783" s="4">
        <v>0</v>
      </c>
      <c r="E783" s="18">
        <f t="shared" si="25"/>
        <v>100927.60486509626</v>
      </c>
    </row>
    <row r="784" spans="1:5">
      <c r="A784" s="21">
        <v>38034</v>
      </c>
      <c r="B784" s="3">
        <v>-5.0000000000000001E-3</v>
      </c>
      <c r="C784" s="18">
        <f t="shared" si="24"/>
        <v>85509.719131070829</v>
      </c>
      <c r="D784" s="4">
        <v>0</v>
      </c>
      <c r="E784" s="18">
        <f t="shared" si="25"/>
        <v>100927.60486509626</v>
      </c>
    </row>
    <row r="785" spans="1:5">
      <c r="A785" s="21">
        <v>38035</v>
      </c>
      <c r="B785" s="3">
        <v>1.03E-2</v>
      </c>
      <c r="C785" s="18">
        <f t="shared" si="24"/>
        <v>86390.469238120859</v>
      </c>
      <c r="D785" s="4">
        <v>1.03E-2</v>
      </c>
      <c r="E785" s="18">
        <f t="shared" si="25"/>
        <v>101967.15919520675</v>
      </c>
    </row>
    <row r="786" spans="1:5">
      <c r="A786" s="21">
        <v>38036</v>
      </c>
      <c r="B786" s="3">
        <v>-5.0000000000000001E-3</v>
      </c>
      <c r="C786" s="18">
        <f t="shared" si="24"/>
        <v>85958.516891930252</v>
      </c>
      <c r="D786" s="4">
        <v>0</v>
      </c>
      <c r="E786" s="18">
        <f t="shared" si="25"/>
        <v>101967.15919520675</v>
      </c>
    </row>
    <row r="787" spans="1:5">
      <c r="A787" s="21">
        <v>38037</v>
      </c>
      <c r="B787" s="3">
        <v>-3.8E-3</v>
      </c>
      <c r="C787" s="18">
        <f t="shared" si="24"/>
        <v>85631.874527740918</v>
      </c>
      <c r="D787" s="4">
        <v>-3.8E-3</v>
      </c>
      <c r="E787" s="18">
        <f t="shared" si="25"/>
        <v>101579.68399026497</v>
      </c>
    </row>
    <row r="788" spans="1:5">
      <c r="A788" s="21">
        <v>38040</v>
      </c>
      <c r="B788" s="3">
        <v>-3.3E-3</v>
      </c>
      <c r="C788" s="18">
        <f t="shared" si="24"/>
        <v>85349.289341799376</v>
      </c>
      <c r="D788" s="4">
        <v>0</v>
      </c>
      <c r="E788" s="18">
        <f t="shared" si="25"/>
        <v>101579.68399026497</v>
      </c>
    </row>
    <row r="789" spans="1:5">
      <c r="A789" s="21">
        <v>38041</v>
      </c>
      <c r="B789" s="3">
        <v>-3.5999999999999999E-3</v>
      </c>
      <c r="C789" s="18">
        <f t="shared" si="24"/>
        <v>85042.031900168891</v>
      </c>
      <c r="D789" s="4">
        <v>0</v>
      </c>
      <c r="E789" s="18">
        <f t="shared" si="25"/>
        <v>101579.68399026497</v>
      </c>
    </row>
    <row r="790" spans="1:5">
      <c r="A790" s="21">
        <v>38042</v>
      </c>
      <c r="B790" s="3">
        <v>-1.4000000000000002E-3</v>
      </c>
      <c r="C790" s="18">
        <f t="shared" si="24"/>
        <v>84922.973055508657</v>
      </c>
      <c r="D790" s="4">
        <v>0</v>
      </c>
      <c r="E790" s="18">
        <f t="shared" si="25"/>
        <v>101579.68399026497</v>
      </c>
    </row>
    <row r="791" spans="1:5">
      <c r="A791" s="21">
        <v>38043</v>
      </c>
      <c r="B791" s="3">
        <v>4.3E-3</v>
      </c>
      <c r="C791" s="18">
        <f t="shared" si="24"/>
        <v>85288.141839647345</v>
      </c>
      <c r="D791" s="4">
        <v>0</v>
      </c>
      <c r="E791" s="18">
        <f t="shared" si="25"/>
        <v>101579.68399026497</v>
      </c>
    </row>
    <row r="792" spans="1:5">
      <c r="A792" s="21">
        <v>38044</v>
      </c>
      <c r="B792" s="3">
        <v>2.0000000000000001E-4</v>
      </c>
      <c r="C792" s="18">
        <f t="shared" si="24"/>
        <v>85305.199468015271</v>
      </c>
      <c r="D792" s="4">
        <v>0</v>
      </c>
      <c r="E792" s="18">
        <f t="shared" si="25"/>
        <v>101579.68399026497</v>
      </c>
    </row>
    <row r="793" spans="1:5">
      <c r="A793" s="21">
        <v>38047</v>
      </c>
      <c r="B793" s="3">
        <v>1.1999999999999999E-3</v>
      </c>
      <c r="C793" s="18">
        <f t="shared" si="24"/>
        <v>85407.565707376896</v>
      </c>
      <c r="D793" s="4">
        <v>0</v>
      </c>
      <c r="E793" s="18">
        <f t="shared" si="25"/>
        <v>101579.68399026497</v>
      </c>
    </row>
    <row r="794" spans="1:5">
      <c r="A794" s="21">
        <v>38048</v>
      </c>
      <c r="B794" s="3">
        <v>1.0500000000000001E-2</v>
      </c>
      <c r="C794" s="18">
        <f t="shared" si="24"/>
        <v>86304.345147304353</v>
      </c>
      <c r="D794" s="4">
        <v>0</v>
      </c>
      <c r="E794" s="18">
        <f t="shared" si="25"/>
        <v>101579.68399026497</v>
      </c>
    </row>
    <row r="795" spans="1:5">
      <c r="A795" s="21">
        <v>38049</v>
      </c>
      <c r="B795" s="3">
        <v>-6.1999999999999998E-3</v>
      </c>
      <c r="C795" s="18">
        <f t="shared" si="24"/>
        <v>85769.258207391074</v>
      </c>
      <c r="D795" s="4">
        <v>0</v>
      </c>
      <c r="E795" s="18">
        <f t="shared" si="25"/>
        <v>101579.68399026497</v>
      </c>
    </row>
    <row r="796" spans="1:5">
      <c r="A796" s="21">
        <v>38050</v>
      </c>
      <c r="B796" s="3">
        <v>1.7000000000000001E-3</v>
      </c>
      <c r="C796" s="18">
        <f t="shared" si="24"/>
        <v>85915.065946343646</v>
      </c>
      <c r="D796" s="4">
        <v>1.7000000000000001E-3</v>
      </c>
      <c r="E796" s="18">
        <f t="shared" si="25"/>
        <v>101752.36945304842</v>
      </c>
    </row>
    <row r="797" spans="1:5">
      <c r="A797" s="21">
        <v>38051</v>
      </c>
      <c r="B797" s="3">
        <v>3.3E-3</v>
      </c>
      <c r="C797" s="18">
        <f t="shared" si="24"/>
        <v>86198.585663966587</v>
      </c>
      <c r="D797" s="4">
        <v>0</v>
      </c>
      <c r="E797" s="18">
        <f t="shared" si="25"/>
        <v>101752.36945304842</v>
      </c>
    </row>
    <row r="798" spans="1:5">
      <c r="A798" s="21">
        <v>38054</v>
      </c>
      <c r="B798" s="3">
        <v>3.3E-3</v>
      </c>
      <c r="C798" s="18">
        <f t="shared" si="24"/>
        <v>86483.040996657684</v>
      </c>
      <c r="D798" s="4">
        <v>0</v>
      </c>
      <c r="E798" s="18">
        <f t="shared" si="25"/>
        <v>101752.36945304842</v>
      </c>
    </row>
    <row r="799" spans="1:5">
      <c r="A799" s="21">
        <v>38055</v>
      </c>
      <c r="B799" s="3">
        <v>-1.3000000000000001E-2</v>
      </c>
      <c r="C799" s="18">
        <f t="shared" si="24"/>
        <v>85358.761463701128</v>
      </c>
      <c r="D799" s="4">
        <v>0</v>
      </c>
      <c r="E799" s="18">
        <f t="shared" si="25"/>
        <v>101752.36945304842</v>
      </c>
    </row>
    <row r="800" spans="1:5">
      <c r="A800" s="21">
        <v>38056</v>
      </c>
      <c r="B800" s="3">
        <v>-4.3E-3</v>
      </c>
      <c r="C800" s="18">
        <f t="shared" si="24"/>
        <v>84991.718789407212</v>
      </c>
      <c r="D800" s="4">
        <v>-4.3E-3</v>
      </c>
      <c r="E800" s="18">
        <f t="shared" si="25"/>
        <v>101314.83426440031</v>
      </c>
    </row>
    <row r="801" spans="1:5">
      <c r="A801" s="21">
        <v>38057</v>
      </c>
      <c r="B801" s="3">
        <v>-1.8500000000000003E-2</v>
      </c>
      <c r="C801" s="18">
        <f t="shared" si="24"/>
        <v>83419.371991803186</v>
      </c>
      <c r="D801" s="4">
        <v>0</v>
      </c>
      <c r="E801" s="18">
        <f t="shared" si="25"/>
        <v>101314.83426440031</v>
      </c>
    </row>
    <row r="802" spans="1:5">
      <c r="A802" s="21">
        <v>38058</v>
      </c>
      <c r="B802" s="3">
        <v>-1.4499999999999999E-2</v>
      </c>
      <c r="C802" s="18">
        <f t="shared" si="24"/>
        <v>82209.791097922047</v>
      </c>
      <c r="D802" s="4">
        <v>-1.4499999999999999E-2</v>
      </c>
      <c r="E802" s="18">
        <f t="shared" si="25"/>
        <v>99845.769167566512</v>
      </c>
    </row>
    <row r="803" spans="1:5">
      <c r="A803" s="21">
        <v>38061</v>
      </c>
      <c r="B803" s="3">
        <v>1.37E-2</v>
      </c>
      <c r="C803" s="18">
        <f t="shared" si="24"/>
        <v>83336.065235963586</v>
      </c>
      <c r="D803" s="4">
        <v>1.37E-2</v>
      </c>
      <c r="E803" s="18">
        <f t="shared" si="25"/>
        <v>101213.65620516217</v>
      </c>
    </row>
    <row r="804" spans="1:5">
      <c r="A804" s="21">
        <v>38062</v>
      </c>
      <c r="B804" s="3">
        <v>-1.2800000000000001E-2</v>
      </c>
      <c r="C804" s="18">
        <f t="shared" si="24"/>
        <v>82269.363600943252</v>
      </c>
      <c r="D804" s="4">
        <v>0</v>
      </c>
      <c r="E804" s="18">
        <f t="shared" si="25"/>
        <v>101213.65620516217</v>
      </c>
    </row>
    <row r="805" spans="1:5">
      <c r="A805" s="21">
        <v>38063</v>
      </c>
      <c r="B805" s="3">
        <v>5.1999999999999998E-3</v>
      </c>
      <c r="C805" s="18">
        <f t="shared" si="24"/>
        <v>82697.164291668159</v>
      </c>
      <c r="D805" s="4">
        <v>5.1999999999999998E-3</v>
      </c>
      <c r="E805" s="18">
        <f t="shared" si="25"/>
        <v>101739.96721742903</v>
      </c>
    </row>
    <row r="806" spans="1:5">
      <c r="A806" s="21">
        <v>38064</v>
      </c>
      <c r="B806" s="3">
        <v>1.21E-2</v>
      </c>
      <c r="C806" s="18">
        <f t="shared" si="24"/>
        <v>83697.799979597345</v>
      </c>
      <c r="D806" s="4">
        <v>0</v>
      </c>
      <c r="E806" s="18">
        <f t="shared" si="25"/>
        <v>101739.96721742903</v>
      </c>
    </row>
    <row r="807" spans="1:5">
      <c r="A807" s="21">
        <v>38065</v>
      </c>
      <c r="B807" s="3">
        <v>2.0000000000000001E-4</v>
      </c>
      <c r="C807" s="18">
        <f t="shared" si="24"/>
        <v>83714.539539593257</v>
      </c>
      <c r="D807" s="4">
        <v>0</v>
      </c>
      <c r="E807" s="18">
        <f t="shared" si="25"/>
        <v>101739.96721742903</v>
      </c>
    </row>
    <row r="808" spans="1:5">
      <c r="A808" s="21">
        <v>38068</v>
      </c>
      <c r="B808" s="3">
        <v>-1.5100000000000001E-2</v>
      </c>
      <c r="C808" s="18">
        <f t="shared" si="24"/>
        <v>82450.4499925454</v>
      </c>
      <c r="D808" s="4">
        <v>0</v>
      </c>
      <c r="E808" s="18">
        <f t="shared" si="25"/>
        <v>101739.96721742903</v>
      </c>
    </row>
    <row r="809" spans="1:5">
      <c r="A809" s="21">
        <v>38069</v>
      </c>
      <c r="B809" s="3">
        <v>-1.3899999999999999E-2</v>
      </c>
      <c r="C809" s="18">
        <f t="shared" si="24"/>
        <v>81304.388737649017</v>
      </c>
      <c r="D809" s="4">
        <v>-1.3899999999999999E-2</v>
      </c>
      <c r="E809" s="18">
        <f t="shared" si="25"/>
        <v>100325.78167310677</v>
      </c>
    </row>
    <row r="810" spans="1:5">
      <c r="A810" s="21">
        <v>38070</v>
      </c>
      <c r="B810" s="3">
        <v>-2E-3</v>
      </c>
      <c r="C810" s="18">
        <f t="shared" si="24"/>
        <v>81141.779960173721</v>
      </c>
      <c r="D810" s="4">
        <v>-2E-3</v>
      </c>
      <c r="E810" s="18">
        <f t="shared" si="25"/>
        <v>100125.13010976056</v>
      </c>
    </row>
    <row r="811" spans="1:5">
      <c r="A811" s="21">
        <v>38071</v>
      </c>
      <c r="B811" s="3">
        <v>2.9999999999999997E-4</v>
      </c>
      <c r="C811" s="18">
        <f t="shared" si="24"/>
        <v>81166.122494161769</v>
      </c>
      <c r="D811" s="4">
        <v>0</v>
      </c>
      <c r="E811" s="18">
        <f t="shared" si="25"/>
        <v>100125.13010976056</v>
      </c>
    </row>
    <row r="812" spans="1:5">
      <c r="A812" s="21">
        <v>38072</v>
      </c>
      <c r="B812" s="3">
        <v>1.46E-2</v>
      </c>
      <c r="C812" s="18">
        <f t="shared" si="24"/>
        <v>82351.147882576523</v>
      </c>
      <c r="D812" s="4">
        <v>0</v>
      </c>
      <c r="E812" s="18">
        <f t="shared" si="25"/>
        <v>100125.13010976056</v>
      </c>
    </row>
    <row r="813" spans="1:5">
      <c r="A813" s="21">
        <v>38075</v>
      </c>
      <c r="B813" s="3">
        <v>0</v>
      </c>
      <c r="C813" s="18">
        <f t="shared" si="24"/>
        <v>82351.147882576523</v>
      </c>
      <c r="D813" s="4">
        <v>0</v>
      </c>
      <c r="E813" s="18">
        <f t="shared" si="25"/>
        <v>100125.13010976056</v>
      </c>
    </row>
    <row r="814" spans="1:5">
      <c r="A814" s="21">
        <v>38076</v>
      </c>
      <c r="B814" s="3">
        <v>1.5600000000000001E-2</v>
      </c>
      <c r="C814" s="18">
        <f t="shared" si="24"/>
        <v>83635.825789544717</v>
      </c>
      <c r="D814" s="4">
        <v>0</v>
      </c>
      <c r="E814" s="18">
        <f t="shared" si="25"/>
        <v>100125.13010976056</v>
      </c>
    </row>
    <row r="815" spans="1:5">
      <c r="A815" s="21">
        <v>38077</v>
      </c>
      <c r="B815" s="3">
        <v>4.1999999999999997E-3</v>
      </c>
      <c r="C815" s="18">
        <f t="shared" si="24"/>
        <v>83987.096257860801</v>
      </c>
      <c r="D815" s="4">
        <v>0</v>
      </c>
      <c r="E815" s="18">
        <f t="shared" si="25"/>
        <v>100125.13010976056</v>
      </c>
    </row>
    <row r="816" spans="1:5">
      <c r="A816" s="21">
        <v>38078</v>
      </c>
      <c r="B816" s="3">
        <v>-1E-3</v>
      </c>
      <c r="C816" s="18">
        <f t="shared" si="24"/>
        <v>83903.109161602944</v>
      </c>
      <c r="D816" s="4">
        <v>0</v>
      </c>
      <c r="E816" s="18">
        <f t="shared" si="25"/>
        <v>100125.13010976056</v>
      </c>
    </row>
    <row r="817" spans="1:5">
      <c r="A817" s="21">
        <v>38079</v>
      </c>
      <c r="B817" s="3">
        <v>8.3000000000000001E-3</v>
      </c>
      <c r="C817" s="18">
        <f t="shared" si="24"/>
        <v>84599.504967644243</v>
      </c>
      <c r="D817" s="4">
        <v>0</v>
      </c>
      <c r="E817" s="18">
        <f t="shared" si="25"/>
        <v>100125.13010976056</v>
      </c>
    </row>
    <row r="818" spans="1:5">
      <c r="A818" s="21">
        <v>38082</v>
      </c>
      <c r="B818" s="3">
        <v>8.199999999999999E-3</v>
      </c>
      <c r="C818" s="18">
        <f t="shared" si="24"/>
        <v>85293.22090837892</v>
      </c>
      <c r="D818" s="4">
        <v>0</v>
      </c>
      <c r="E818" s="18">
        <f t="shared" si="25"/>
        <v>100125.13010976056</v>
      </c>
    </row>
    <row r="819" spans="1:5">
      <c r="A819" s="21">
        <v>38083</v>
      </c>
      <c r="B819" s="3">
        <v>6.0000000000000001E-3</v>
      </c>
      <c r="C819" s="18">
        <f t="shared" si="24"/>
        <v>85804.980233829192</v>
      </c>
      <c r="D819" s="4">
        <v>0</v>
      </c>
      <c r="E819" s="18">
        <f t="shared" si="25"/>
        <v>100125.13010976056</v>
      </c>
    </row>
    <row r="820" spans="1:5">
      <c r="A820" s="21">
        <v>38084</v>
      </c>
      <c r="B820" s="3">
        <v>-3.3E-3</v>
      </c>
      <c r="C820" s="18">
        <f t="shared" si="24"/>
        <v>85521.823799057558</v>
      </c>
      <c r="D820" s="4">
        <v>0</v>
      </c>
      <c r="E820" s="18">
        <f t="shared" si="25"/>
        <v>100125.13010976056</v>
      </c>
    </row>
    <row r="821" spans="1:5">
      <c r="A821" s="21">
        <v>38085</v>
      </c>
      <c r="B821" s="3">
        <v>-2.3999999999999998E-3</v>
      </c>
      <c r="C821" s="18">
        <f t="shared" si="24"/>
        <v>85316.571421939821</v>
      </c>
      <c r="D821" s="4">
        <v>0</v>
      </c>
      <c r="E821" s="18">
        <f t="shared" si="25"/>
        <v>100125.13010976056</v>
      </c>
    </row>
    <row r="822" spans="1:5">
      <c r="A822" s="21">
        <v>38089</v>
      </c>
      <c r="B822" s="3">
        <v>-2.5999999999999999E-3</v>
      </c>
      <c r="C822" s="18">
        <f t="shared" si="24"/>
        <v>85094.748336242774</v>
      </c>
      <c r="D822" s="4">
        <v>0</v>
      </c>
      <c r="E822" s="18">
        <f t="shared" si="25"/>
        <v>100125.13010976056</v>
      </c>
    </row>
    <row r="823" spans="1:5">
      <c r="A823" s="21">
        <v>38090</v>
      </c>
      <c r="B823" s="3">
        <v>4.3E-3</v>
      </c>
      <c r="C823" s="18">
        <f t="shared" si="24"/>
        <v>85460.655754088613</v>
      </c>
      <c r="D823" s="4">
        <v>0</v>
      </c>
      <c r="E823" s="18">
        <f t="shared" si="25"/>
        <v>100125.13010976056</v>
      </c>
    </row>
    <row r="824" spans="1:5">
      <c r="A824" s="21">
        <v>38091</v>
      </c>
      <c r="B824" s="3">
        <v>-1.5100000000000001E-2</v>
      </c>
      <c r="C824" s="18">
        <f t="shared" si="24"/>
        <v>84170.199852201869</v>
      </c>
      <c r="D824" s="4">
        <v>0</v>
      </c>
      <c r="E824" s="18">
        <f t="shared" si="25"/>
        <v>100125.13010976056</v>
      </c>
    </row>
    <row r="825" spans="1:5">
      <c r="A825" s="21">
        <v>38092</v>
      </c>
      <c r="B825" s="3">
        <v>1.5E-3</v>
      </c>
      <c r="C825" s="18">
        <f t="shared" si="24"/>
        <v>84296.455151980175</v>
      </c>
      <c r="D825" s="4">
        <v>1.5E-3</v>
      </c>
      <c r="E825" s="18">
        <f t="shared" si="25"/>
        <v>100275.3178049252</v>
      </c>
    </row>
    <row r="826" spans="1:5">
      <c r="A826" s="21">
        <v>38093</v>
      </c>
      <c r="B826" s="3">
        <v>-4.5999999999999999E-3</v>
      </c>
      <c r="C826" s="18">
        <f t="shared" si="24"/>
        <v>83908.691458281057</v>
      </c>
      <c r="D826" s="4">
        <v>0</v>
      </c>
      <c r="E826" s="18">
        <f t="shared" si="25"/>
        <v>100275.3178049252</v>
      </c>
    </row>
    <row r="827" spans="1:5">
      <c r="A827" s="21">
        <v>38096</v>
      </c>
      <c r="B827" s="3">
        <v>8.8000000000000005E-3</v>
      </c>
      <c r="C827" s="18">
        <f t="shared" si="24"/>
        <v>84647.087943113918</v>
      </c>
      <c r="D827" s="4">
        <v>0</v>
      </c>
      <c r="E827" s="18">
        <f t="shared" si="25"/>
        <v>100275.3178049252</v>
      </c>
    </row>
    <row r="828" spans="1:5">
      <c r="A828" s="21">
        <v>38097</v>
      </c>
      <c r="B828" s="3">
        <v>-2.0000000000000001E-4</v>
      </c>
      <c r="C828" s="18">
        <f t="shared" si="24"/>
        <v>84630.158525525301</v>
      </c>
      <c r="D828" s="4">
        <v>0</v>
      </c>
      <c r="E828" s="18">
        <f t="shared" si="25"/>
        <v>100275.3178049252</v>
      </c>
    </row>
    <row r="829" spans="1:5">
      <c r="A829" s="21">
        <v>38098</v>
      </c>
      <c r="B829" s="3">
        <v>-1.8600000000000002E-2</v>
      </c>
      <c r="C829" s="18">
        <f t="shared" si="24"/>
        <v>83056.037576950534</v>
      </c>
      <c r="D829" s="4">
        <v>0</v>
      </c>
      <c r="E829" s="18">
        <f t="shared" si="25"/>
        <v>100275.3178049252</v>
      </c>
    </row>
    <row r="830" spans="1:5">
      <c r="A830" s="21">
        <v>38099</v>
      </c>
      <c r="B830" s="3">
        <v>7.9000000000000008E-3</v>
      </c>
      <c r="C830" s="18">
        <f t="shared" si="24"/>
        <v>83712.180273808437</v>
      </c>
      <c r="D830" s="4">
        <v>7.9000000000000008E-3</v>
      </c>
      <c r="E830" s="18">
        <f t="shared" si="25"/>
        <v>101067.49281558412</v>
      </c>
    </row>
    <row r="831" spans="1:5">
      <c r="A831" s="21">
        <v>38100</v>
      </c>
      <c r="B831" s="3">
        <v>1.3899999999999999E-2</v>
      </c>
      <c r="C831" s="18">
        <f t="shared" si="24"/>
        <v>84875.779579614376</v>
      </c>
      <c r="D831" s="4">
        <v>0</v>
      </c>
      <c r="E831" s="18">
        <f t="shared" si="25"/>
        <v>101067.49281558412</v>
      </c>
    </row>
    <row r="832" spans="1:5">
      <c r="A832" s="21">
        <v>38103</v>
      </c>
      <c r="B832" s="3">
        <v>2.5999999999999999E-3</v>
      </c>
      <c r="C832" s="18">
        <f t="shared" si="24"/>
        <v>85096.456606521373</v>
      </c>
      <c r="D832" s="4">
        <v>0</v>
      </c>
      <c r="E832" s="18">
        <f t="shared" si="25"/>
        <v>101067.49281558412</v>
      </c>
    </row>
    <row r="833" spans="1:5">
      <c r="A833" s="21">
        <v>38104</v>
      </c>
      <c r="B833" s="3">
        <v>-1.4000000000000002E-3</v>
      </c>
      <c r="C833" s="18">
        <f t="shared" si="24"/>
        <v>84977.321567272244</v>
      </c>
      <c r="D833" s="4">
        <v>0</v>
      </c>
      <c r="E833" s="18">
        <f t="shared" si="25"/>
        <v>101067.49281558412</v>
      </c>
    </row>
    <row r="834" spans="1:5">
      <c r="A834" s="21">
        <v>38105</v>
      </c>
      <c r="B834" s="3">
        <v>0</v>
      </c>
      <c r="C834" s="18">
        <f t="shared" si="24"/>
        <v>84977.321567272244</v>
      </c>
      <c r="D834" s="4">
        <v>0</v>
      </c>
      <c r="E834" s="18">
        <f t="shared" si="25"/>
        <v>101067.49281558412</v>
      </c>
    </row>
    <row r="835" spans="1:5">
      <c r="A835" s="21">
        <v>38106</v>
      </c>
      <c r="B835" s="3">
        <v>-1.3999999999999999E-2</v>
      </c>
      <c r="C835" s="18">
        <f t="shared" si="24"/>
        <v>83787.639065330426</v>
      </c>
      <c r="D835" s="4">
        <v>0</v>
      </c>
      <c r="E835" s="18">
        <f t="shared" si="25"/>
        <v>101067.49281558412</v>
      </c>
    </row>
    <row r="836" spans="1:5">
      <c r="A836" s="21">
        <v>38107</v>
      </c>
      <c r="B836" s="3">
        <v>-9.300000000000001E-3</v>
      </c>
      <c r="C836" s="18">
        <f t="shared" si="24"/>
        <v>83008.414022022858</v>
      </c>
      <c r="D836" s="4">
        <v>-9.300000000000001E-3</v>
      </c>
      <c r="E836" s="18">
        <f t="shared" si="25"/>
        <v>100127.56513239919</v>
      </c>
    </row>
    <row r="837" spans="1:5">
      <c r="A837" s="21">
        <v>38110</v>
      </c>
      <c r="B837" s="3">
        <v>-7.9000000000000008E-3</v>
      </c>
      <c r="C837" s="18">
        <f t="shared" ref="C837:C900" si="26">C836*(1+B837)</f>
        <v>82352.647551248883</v>
      </c>
      <c r="D837" s="4">
        <v>-7.9000000000000008E-3</v>
      </c>
      <c r="E837" s="18">
        <f t="shared" ref="E837:E900" si="27">E836*(1+D837)</f>
        <v>99336.557367853238</v>
      </c>
    </row>
    <row r="838" spans="1:5">
      <c r="A838" s="21">
        <v>38111</v>
      </c>
      <c r="B838" s="3">
        <v>9.8999999999999991E-3</v>
      </c>
      <c r="C838" s="18">
        <f t="shared" si="26"/>
        <v>83167.938762006248</v>
      </c>
      <c r="D838" s="4">
        <v>9.8999999999999991E-3</v>
      </c>
      <c r="E838" s="18">
        <f t="shared" si="27"/>
        <v>100319.98928579499</v>
      </c>
    </row>
    <row r="839" spans="1:5">
      <c r="A839" s="21">
        <v>38112</v>
      </c>
      <c r="B839" s="3">
        <v>-5.0000000000000001E-4</v>
      </c>
      <c r="C839" s="18">
        <f t="shared" si="26"/>
        <v>83126.35479262525</v>
      </c>
      <c r="D839" s="4">
        <v>0</v>
      </c>
      <c r="E839" s="18">
        <f t="shared" si="27"/>
        <v>100319.98928579499</v>
      </c>
    </row>
    <row r="840" spans="1:5">
      <c r="A840" s="21">
        <v>38113</v>
      </c>
      <c r="B840" s="3">
        <v>6.4000000000000003E-3</v>
      </c>
      <c r="C840" s="18">
        <f t="shared" si="26"/>
        <v>83658.363463298054</v>
      </c>
      <c r="D840" s="4">
        <v>0</v>
      </c>
      <c r="E840" s="18">
        <f t="shared" si="27"/>
        <v>100319.98928579499</v>
      </c>
    </row>
    <row r="841" spans="1:5">
      <c r="A841" s="21">
        <v>38114</v>
      </c>
      <c r="B841" s="3">
        <v>-8.8000000000000005E-3</v>
      </c>
      <c r="C841" s="18">
        <f t="shared" si="26"/>
        <v>82922.169864821029</v>
      </c>
      <c r="D841" s="4">
        <v>0</v>
      </c>
      <c r="E841" s="18">
        <f t="shared" si="27"/>
        <v>100319.98928579499</v>
      </c>
    </row>
    <row r="842" spans="1:5">
      <c r="A842" s="21">
        <v>38117</v>
      </c>
      <c r="B842" s="3">
        <v>-1.7299999999999999E-2</v>
      </c>
      <c r="C842" s="18">
        <f t="shared" si="26"/>
        <v>81487.616326159623</v>
      </c>
      <c r="D842" s="4">
        <v>-1.7299999999999999E-2</v>
      </c>
      <c r="E842" s="18">
        <f t="shared" si="27"/>
        <v>98584.453471150744</v>
      </c>
    </row>
    <row r="843" spans="1:5">
      <c r="A843" s="21">
        <v>38118</v>
      </c>
      <c r="B843" s="3">
        <v>-1.2E-2</v>
      </c>
      <c r="C843" s="18">
        <f t="shared" si="26"/>
        <v>80509.764930245714</v>
      </c>
      <c r="D843" s="4">
        <v>-1.2E-2</v>
      </c>
      <c r="E843" s="18">
        <f t="shared" si="27"/>
        <v>97401.440029496938</v>
      </c>
    </row>
    <row r="844" spans="1:5">
      <c r="A844" s="21">
        <v>38119</v>
      </c>
      <c r="B844" s="3">
        <v>8.8999999999999999E-3</v>
      </c>
      <c r="C844" s="18">
        <f t="shared" si="26"/>
        <v>81226.301838124898</v>
      </c>
      <c r="D844" s="4">
        <v>8.8999999999999999E-3</v>
      </c>
      <c r="E844" s="18">
        <f t="shared" si="27"/>
        <v>98268.312845759458</v>
      </c>
    </row>
    <row r="845" spans="1:5">
      <c r="A845" s="21">
        <v>38120</v>
      </c>
      <c r="B845" s="3">
        <v>6.5000000000000006E-3</v>
      </c>
      <c r="C845" s="18">
        <f t="shared" si="26"/>
        <v>81754.272800072707</v>
      </c>
      <c r="D845" s="4">
        <v>0</v>
      </c>
      <c r="E845" s="18">
        <f t="shared" si="27"/>
        <v>98268.312845759458</v>
      </c>
    </row>
    <row r="846" spans="1:5">
      <c r="A846" s="21">
        <v>38121</v>
      </c>
      <c r="B846" s="3">
        <v>-5.0000000000000001E-3</v>
      </c>
      <c r="C846" s="18">
        <f t="shared" si="26"/>
        <v>81345.501436072343</v>
      </c>
      <c r="D846" s="4">
        <v>0</v>
      </c>
      <c r="E846" s="18">
        <f t="shared" si="27"/>
        <v>98268.312845759458</v>
      </c>
    </row>
    <row r="847" spans="1:5">
      <c r="A847" s="21">
        <v>38124</v>
      </c>
      <c r="B847" s="3">
        <v>1E-3</v>
      </c>
      <c r="C847" s="18">
        <f t="shared" si="26"/>
        <v>81426.84693750841</v>
      </c>
      <c r="D847" s="4">
        <v>1E-3</v>
      </c>
      <c r="E847" s="18">
        <f t="shared" si="27"/>
        <v>98366.5811586052</v>
      </c>
    </row>
    <row r="848" spans="1:5">
      <c r="A848" s="21">
        <v>38125</v>
      </c>
      <c r="B848" s="3">
        <v>-9.300000000000001E-3</v>
      </c>
      <c r="C848" s="18">
        <f t="shared" si="26"/>
        <v>80669.577260989579</v>
      </c>
      <c r="D848" s="4">
        <v>0</v>
      </c>
      <c r="E848" s="18">
        <f t="shared" si="27"/>
        <v>98366.5811586052</v>
      </c>
    </row>
    <row r="849" spans="1:5">
      <c r="A849" s="21">
        <v>38126</v>
      </c>
      <c r="B849" s="3">
        <v>4.7999999999999996E-3</v>
      </c>
      <c r="C849" s="18">
        <f t="shared" si="26"/>
        <v>81056.791231842319</v>
      </c>
      <c r="D849" s="4">
        <v>4.7999999999999996E-3</v>
      </c>
      <c r="E849" s="18">
        <f t="shared" si="27"/>
        <v>98838.7407481665</v>
      </c>
    </row>
    <row r="850" spans="1:5">
      <c r="A850" s="21">
        <v>38127</v>
      </c>
      <c r="B850" s="3">
        <v>-3.4999999999999996E-3</v>
      </c>
      <c r="C850" s="18">
        <f t="shared" si="26"/>
        <v>80773.092462530869</v>
      </c>
      <c r="D850" s="4">
        <v>0</v>
      </c>
      <c r="E850" s="18">
        <f t="shared" si="27"/>
        <v>98838.7407481665</v>
      </c>
    </row>
    <row r="851" spans="1:5">
      <c r="A851" s="21">
        <v>38128</v>
      </c>
      <c r="B851" s="3">
        <v>3.8E-3</v>
      </c>
      <c r="C851" s="18">
        <f t="shared" si="26"/>
        <v>81080.030213888487</v>
      </c>
      <c r="D851" s="4">
        <v>0</v>
      </c>
      <c r="E851" s="18">
        <f t="shared" si="27"/>
        <v>98838.7407481665</v>
      </c>
    </row>
    <row r="852" spans="1:5">
      <c r="A852" s="21">
        <v>38131</v>
      </c>
      <c r="B852" s="3">
        <v>2E-3</v>
      </c>
      <c r="C852" s="18">
        <f t="shared" si="26"/>
        <v>81242.190274316265</v>
      </c>
      <c r="D852" s="4">
        <v>0</v>
      </c>
      <c r="E852" s="18">
        <f t="shared" si="27"/>
        <v>98838.7407481665</v>
      </c>
    </row>
    <row r="853" spans="1:5">
      <c r="A853" s="21">
        <v>38132</v>
      </c>
      <c r="B853" s="3">
        <v>4.0000000000000001E-3</v>
      </c>
      <c r="C853" s="18">
        <f t="shared" si="26"/>
        <v>81567.159035413526</v>
      </c>
      <c r="D853" s="4">
        <v>0</v>
      </c>
      <c r="E853" s="18">
        <f t="shared" si="27"/>
        <v>98838.7407481665</v>
      </c>
    </row>
    <row r="854" spans="1:5">
      <c r="A854" s="21">
        <v>38133</v>
      </c>
      <c r="B854" s="3">
        <v>1.6E-2</v>
      </c>
      <c r="C854" s="18">
        <f t="shared" si="26"/>
        <v>82872.233579980137</v>
      </c>
      <c r="D854" s="4">
        <v>0</v>
      </c>
      <c r="E854" s="18">
        <f t="shared" si="27"/>
        <v>98838.7407481665</v>
      </c>
    </row>
    <row r="855" spans="1:5">
      <c r="A855" s="21">
        <v>38134</v>
      </c>
      <c r="B855" s="3">
        <v>3.4999999999999996E-3</v>
      </c>
      <c r="C855" s="18">
        <f t="shared" si="26"/>
        <v>83162.286397510077</v>
      </c>
      <c r="D855" s="4">
        <v>0</v>
      </c>
      <c r="E855" s="18">
        <f t="shared" si="27"/>
        <v>98838.7407481665</v>
      </c>
    </row>
    <row r="856" spans="1:5">
      <c r="A856" s="21">
        <v>38135</v>
      </c>
      <c r="B856" s="3">
        <v>6.6E-3</v>
      </c>
      <c r="C856" s="18">
        <f t="shared" si="26"/>
        <v>83711.157487733639</v>
      </c>
      <c r="D856" s="4">
        <v>0</v>
      </c>
      <c r="E856" s="18">
        <f t="shared" si="27"/>
        <v>98838.7407481665</v>
      </c>
    </row>
    <row r="857" spans="1:5">
      <c r="A857" s="21">
        <v>38139</v>
      </c>
      <c r="B857" s="3">
        <v>-2.3999999999999998E-3</v>
      </c>
      <c r="C857" s="18">
        <f t="shared" si="26"/>
        <v>83510.250709763088</v>
      </c>
      <c r="D857" s="4">
        <v>0</v>
      </c>
      <c r="E857" s="18">
        <f t="shared" si="27"/>
        <v>98838.7407481665</v>
      </c>
    </row>
    <row r="858" spans="1:5">
      <c r="A858" s="21">
        <v>38140</v>
      </c>
      <c r="B858" s="3">
        <v>1E-3</v>
      </c>
      <c r="C858" s="18">
        <f t="shared" si="26"/>
        <v>83593.760960472835</v>
      </c>
      <c r="D858" s="4">
        <v>0</v>
      </c>
      <c r="E858" s="18">
        <f t="shared" si="27"/>
        <v>98838.7407481665</v>
      </c>
    </row>
    <row r="859" spans="1:5">
      <c r="A859" s="21">
        <v>38141</v>
      </c>
      <c r="B859" s="3">
        <v>4.1999999999999997E-3</v>
      </c>
      <c r="C859" s="18">
        <f t="shared" si="26"/>
        <v>83944.854756506815</v>
      </c>
      <c r="D859" s="4">
        <v>0</v>
      </c>
      <c r="E859" s="18">
        <f t="shared" si="27"/>
        <v>98838.7407481665</v>
      </c>
    </row>
    <row r="860" spans="1:5">
      <c r="A860" s="21">
        <v>38142</v>
      </c>
      <c r="B860" s="3">
        <v>-1.0200000000000001E-2</v>
      </c>
      <c r="C860" s="18">
        <f t="shared" si="26"/>
        <v>83088.617237990446</v>
      </c>
      <c r="D860" s="4">
        <v>0</v>
      </c>
      <c r="E860" s="18">
        <f t="shared" si="27"/>
        <v>98838.7407481665</v>
      </c>
    </row>
    <row r="861" spans="1:5">
      <c r="A861" s="21">
        <v>38145</v>
      </c>
      <c r="B861" s="3">
        <v>8.1000000000000013E-3</v>
      </c>
      <c r="C861" s="18">
        <f t="shared" si="26"/>
        <v>83761.635037618165</v>
      </c>
      <c r="D861" s="4">
        <v>8.1000000000000013E-3</v>
      </c>
      <c r="E861" s="18">
        <f t="shared" si="27"/>
        <v>99639.334548226645</v>
      </c>
    </row>
    <row r="862" spans="1:5">
      <c r="A862" s="21">
        <v>38146</v>
      </c>
      <c r="B862" s="3">
        <v>1.66E-2</v>
      </c>
      <c r="C862" s="18">
        <f t="shared" si="26"/>
        <v>85152.078179242628</v>
      </c>
      <c r="D862" s="4">
        <v>0</v>
      </c>
      <c r="E862" s="18">
        <f t="shared" si="27"/>
        <v>99639.334548226645</v>
      </c>
    </row>
    <row r="863" spans="1:5">
      <c r="A863" s="21">
        <v>38147</v>
      </c>
      <c r="B863" s="3">
        <v>1.7000000000000001E-3</v>
      </c>
      <c r="C863" s="18">
        <f t="shared" si="26"/>
        <v>85296.836712147342</v>
      </c>
      <c r="D863" s="4">
        <v>0</v>
      </c>
      <c r="E863" s="18">
        <f t="shared" si="27"/>
        <v>99639.334548226645</v>
      </c>
    </row>
    <row r="864" spans="1:5">
      <c r="A864" s="21">
        <v>38148</v>
      </c>
      <c r="B864" s="3">
        <v>-1.01E-2</v>
      </c>
      <c r="C864" s="18">
        <f t="shared" si="26"/>
        <v>84435.338661354661</v>
      </c>
      <c r="D864" s="4">
        <v>0</v>
      </c>
      <c r="E864" s="18">
        <f t="shared" si="27"/>
        <v>99639.334548226645</v>
      </c>
    </row>
    <row r="865" spans="1:5">
      <c r="A865" s="21">
        <v>38152</v>
      </c>
      <c r="B865" s="3">
        <v>4.7999999999999996E-3</v>
      </c>
      <c r="C865" s="18">
        <f t="shared" si="26"/>
        <v>84840.628286929161</v>
      </c>
      <c r="D865" s="4">
        <v>4.7999999999999996E-3</v>
      </c>
      <c r="E865" s="18">
        <f t="shared" si="27"/>
        <v>100117.60335405813</v>
      </c>
    </row>
    <row r="866" spans="1:5">
      <c r="A866" s="21">
        <v>38153</v>
      </c>
      <c r="B866" s="3">
        <v>-1.06E-2</v>
      </c>
      <c r="C866" s="18">
        <f t="shared" si="26"/>
        <v>83941.317627087701</v>
      </c>
      <c r="D866" s="4">
        <v>0</v>
      </c>
      <c r="E866" s="18">
        <f t="shared" si="27"/>
        <v>100117.60335405813</v>
      </c>
    </row>
    <row r="867" spans="1:5">
      <c r="A867" s="21">
        <v>38154</v>
      </c>
      <c r="B867" s="3">
        <v>8.3000000000000001E-3</v>
      </c>
      <c r="C867" s="18">
        <f t="shared" si="26"/>
        <v>84638.030563392531</v>
      </c>
      <c r="D867" s="4">
        <v>8.3000000000000001E-3</v>
      </c>
      <c r="E867" s="18">
        <f t="shared" si="27"/>
        <v>100948.57946189681</v>
      </c>
    </row>
    <row r="868" spans="1:5">
      <c r="A868" s="21">
        <v>38155</v>
      </c>
      <c r="B868" s="3">
        <v>-1E-3</v>
      </c>
      <c r="C868" s="18">
        <f t="shared" si="26"/>
        <v>84553.392532829137</v>
      </c>
      <c r="D868" s="4">
        <v>0</v>
      </c>
      <c r="E868" s="18">
        <f t="shared" si="27"/>
        <v>100948.57946189681</v>
      </c>
    </row>
    <row r="869" spans="1:5">
      <c r="A869" s="21">
        <v>38156</v>
      </c>
      <c r="B869" s="3">
        <v>-1.5E-3</v>
      </c>
      <c r="C869" s="18">
        <f t="shared" si="26"/>
        <v>84426.5624440299</v>
      </c>
      <c r="D869" s="4">
        <v>0</v>
      </c>
      <c r="E869" s="18">
        <f t="shared" si="27"/>
        <v>100948.57946189681</v>
      </c>
    </row>
    <row r="870" spans="1:5">
      <c r="A870" s="21">
        <v>38159</v>
      </c>
      <c r="B870" s="3">
        <v>2.3999999999999998E-3</v>
      </c>
      <c r="C870" s="18">
        <f t="shared" si="26"/>
        <v>84629.18619389557</v>
      </c>
      <c r="D870" s="4">
        <v>0</v>
      </c>
      <c r="E870" s="18">
        <f t="shared" si="27"/>
        <v>100948.57946189681</v>
      </c>
    </row>
    <row r="871" spans="1:5">
      <c r="A871" s="21">
        <v>38160</v>
      </c>
      <c r="B871" s="3">
        <v>-4.5999999999999999E-3</v>
      </c>
      <c r="C871" s="18">
        <f t="shared" si="26"/>
        <v>84239.891937403649</v>
      </c>
      <c r="D871" s="4">
        <v>0</v>
      </c>
      <c r="E871" s="18">
        <f t="shared" si="27"/>
        <v>100948.57946189681</v>
      </c>
    </row>
    <row r="872" spans="1:5">
      <c r="A872" s="21">
        <v>38161</v>
      </c>
      <c r="B872" s="3">
        <v>5.6000000000000008E-3</v>
      </c>
      <c r="C872" s="18">
        <f t="shared" si="26"/>
        <v>84711.635332253107</v>
      </c>
      <c r="D872" s="4">
        <v>0</v>
      </c>
      <c r="E872" s="18">
        <f t="shared" si="27"/>
        <v>100948.57946189681</v>
      </c>
    </row>
    <row r="873" spans="1:5">
      <c r="A873" s="21">
        <v>38162</v>
      </c>
      <c r="B873" s="3">
        <v>8.6999999999999994E-3</v>
      </c>
      <c r="C873" s="18">
        <f t="shared" si="26"/>
        <v>85448.626559643701</v>
      </c>
      <c r="D873" s="4">
        <v>0</v>
      </c>
      <c r="E873" s="18">
        <f t="shared" si="27"/>
        <v>100948.57946189681</v>
      </c>
    </row>
    <row r="874" spans="1:5">
      <c r="A874" s="21">
        <v>38163</v>
      </c>
      <c r="B874" s="3">
        <v>-2.5999999999999999E-3</v>
      </c>
      <c r="C874" s="18">
        <f t="shared" si="26"/>
        <v>85226.460130588617</v>
      </c>
      <c r="D874" s="4">
        <v>0</v>
      </c>
      <c r="E874" s="18">
        <f t="shared" si="27"/>
        <v>100948.57946189681</v>
      </c>
    </row>
    <row r="875" spans="1:5">
      <c r="A875" s="21">
        <v>38166</v>
      </c>
      <c r="B875" s="3">
        <v>-5.7999999999999996E-3</v>
      </c>
      <c r="C875" s="18">
        <f t="shared" si="26"/>
        <v>84732.146661831197</v>
      </c>
      <c r="D875" s="4">
        <v>0</v>
      </c>
      <c r="E875" s="18">
        <f t="shared" si="27"/>
        <v>100948.57946189681</v>
      </c>
    </row>
    <row r="876" spans="1:5">
      <c r="A876" s="21">
        <v>38167</v>
      </c>
      <c r="B876" s="3">
        <v>-3.4000000000000002E-3</v>
      </c>
      <c r="C876" s="18">
        <f t="shared" si="26"/>
        <v>84444.057363180968</v>
      </c>
      <c r="D876" s="4">
        <v>-3.4000000000000002E-3</v>
      </c>
      <c r="E876" s="18">
        <f t="shared" si="27"/>
        <v>100605.35429172635</v>
      </c>
    </row>
    <row r="877" spans="1:5">
      <c r="A877" s="21">
        <v>38168</v>
      </c>
      <c r="B877" s="3">
        <v>3.9000000000000003E-3</v>
      </c>
      <c r="C877" s="18">
        <f t="shared" si="26"/>
        <v>84773.389186897373</v>
      </c>
      <c r="D877" s="4">
        <v>0</v>
      </c>
      <c r="E877" s="18">
        <f t="shared" si="27"/>
        <v>100605.35429172635</v>
      </c>
    </row>
    <row r="878" spans="1:5">
      <c r="A878" s="21">
        <v>38169</v>
      </c>
      <c r="B878" s="3">
        <v>4.5999999999999999E-3</v>
      </c>
      <c r="C878" s="18">
        <f t="shared" si="26"/>
        <v>85163.346777157101</v>
      </c>
      <c r="D878" s="4">
        <v>0</v>
      </c>
      <c r="E878" s="18">
        <f t="shared" si="27"/>
        <v>100605.35429172635</v>
      </c>
    </row>
    <row r="879" spans="1:5">
      <c r="A879" s="21">
        <v>38170</v>
      </c>
      <c r="B879" s="3">
        <v>-1.37E-2</v>
      </c>
      <c r="C879" s="18">
        <f t="shared" si="26"/>
        <v>83996.608926310044</v>
      </c>
      <c r="D879" s="4">
        <v>0</v>
      </c>
      <c r="E879" s="18">
        <f t="shared" si="27"/>
        <v>100605.35429172635</v>
      </c>
    </row>
    <row r="880" spans="1:5">
      <c r="A880" s="21">
        <v>38174</v>
      </c>
      <c r="B880" s="3">
        <v>-5.0000000000000001E-4</v>
      </c>
      <c r="C880" s="18">
        <f t="shared" si="26"/>
        <v>83954.610621846892</v>
      </c>
      <c r="D880" s="4">
        <v>-5.0000000000000001E-4</v>
      </c>
      <c r="E880" s="18">
        <f t="shared" si="27"/>
        <v>100555.0516145805</v>
      </c>
    </row>
    <row r="881" spans="1:5">
      <c r="A881" s="21">
        <v>38175</v>
      </c>
      <c r="B881" s="3">
        <v>-1.0500000000000001E-2</v>
      </c>
      <c r="C881" s="18">
        <f t="shared" si="26"/>
        <v>83073.087210317506</v>
      </c>
      <c r="D881" s="4">
        <v>0</v>
      </c>
      <c r="E881" s="18">
        <f t="shared" si="27"/>
        <v>100555.0516145805</v>
      </c>
    </row>
    <row r="882" spans="1:5">
      <c r="A882" s="21">
        <v>38176</v>
      </c>
      <c r="B882" s="3">
        <v>3.0000000000000001E-3</v>
      </c>
      <c r="C882" s="18">
        <f t="shared" si="26"/>
        <v>83322.306471948454</v>
      </c>
      <c r="D882" s="4">
        <v>3.0000000000000001E-3</v>
      </c>
      <c r="E882" s="18">
        <f t="shared" si="27"/>
        <v>100856.71676942424</v>
      </c>
    </row>
    <row r="883" spans="1:5">
      <c r="A883" s="21">
        <v>38177</v>
      </c>
      <c r="B883" s="3">
        <v>-7.0999999999999995E-3</v>
      </c>
      <c r="C883" s="18">
        <f t="shared" si="26"/>
        <v>82730.718095997625</v>
      </c>
      <c r="D883" s="4">
        <v>0</v>
      </c>
      <c r="E883" s="18">
        <f t="shared" si="27"/>
        <v>100856.71676942424</v>
      </c>
    </row>
    <row r="884" spans="1:5">
      <c r="A884" s="21">
        <v>38180</v>
      </c>
      <c r="B884" s="3">
        <v>2E-3</v>
      </c>
      <c r="C884" s="18">
        <f t="shared" si="26"/>
        <v>82896.179532189621</v>
      </c>
      <c r="D884" s="4">
        <v>2E-3</v>
      </c>
      <c r="E884" s="18">
        <f t="shared" si="27"/>
        <v>101058.43020296309</v>
      </c>
    </row>
    <row r="885" spans="1:5">
      <c r="A885" s="21">
        <v>38181</v>
      </c>
      <c r="B885" s="3">
        <v>7.000000000000001E-4</v>
      </c>
      <c r="C885" s="18">
        <f t="shared" si="26"/>
        <v>82954.20685786214</v>
      </c>
      <c r="D885" s="4">
        <v>0</v>
      </c>
      <c r="E885" s="18">
        <f t="shared" si="27"/>
        <v>101058.43020296309</v>
      </c>
    </row>
    <row r="886" spans="1:5">
      <c r="A886" s="21">
        <v>38182</v>
      </c>
      <c r="B886" s="3">
        <v>7.000000000000001E-4</v>
      </c>
      <c r="C886" s="18">
        <f t="shared" si="26"/>
        <v>83012.274802662636</v>
      </c>
      <c r="D886" s="4">
        <v>0</v>
      </c>
      <c r="E886" s="18">
        <f t="shared" si="27"/>
        <v>101058.43020296309</v>
      </c>
    </row>
    <row r="887" spans="1:5">
      <c r="A887" s="21">
        <v>38183</v>
      </c>
      <c r="B887" s="3">
        <v>-3.0000000000000001E-3</v>
      </c>
      <c r="C887" s="18">
        <f t="shared" si="26"/>
        <v>82763.237978254649</v>
      </c>
      <c r="D887" s="4">
        <v>0</v>
      </c>
      <c r="E887" s="18">
        <f t="shared" si="27"/>
        <v>101058.43020296309</v>
      </c>
    </row>
    <row r="888" spans="1:5">
      <c r="A888" s="21">
        <v>38184</v>
      </c>
      <c r="B888" s="3">
        <v>-7.7000000000000002E-3</v>
      </c>
      <c r="C888" s="18">
        <f t="shared" si="26"/>
        <v>82125.961045822085</v>
      </c>
      <c r="D888" s="4">
        <v>0</v>
      </c>
      <c r="E888" s="18">
        <f t="shared" si="27"/>
        <v>101058.43020296309</v>
      </c>
    </row>
    <row r="889" spans="1:5">
      <c r="A889" s="21">
        <v>38187</v>
      </c>
      <c r="B889" s="3">
        <v>-7.000000000000001E-4</v>
      </c>
      <c r="C889" s="18">
        <f t="shared" si="26"/>
        <v>82068.47287309001</v>
      </c>
      <c r="D889" s="4">
        <v>-7.000000000000001E-4</v>
      </c>
      <c r="E889" s="18">
        <f t="shared" si="27"/>
        <v>100987.68930182101</v>
      </c>
    </row>
    <row r="890" spans="1:5">
      <c r="A890" s="21">
        <v>38188</v>
      </c>
      <c r="B890" s="3">
        <v>-4.0000000000000001E-3</v>
      </c>
      <c r="C890" s="18">
        <f t="shared" si="26"/>
        <v>81740.198981597656</v>
      </c>
      <c r="D890" s="4">
        <v>0</v>
      </c>
      <c r="E890" s="18">
        <f t="shared" si="27"/>
        <v>100987.68930182101</v>
      </c>
    </row>
    <row r="891" spans="1:5">
      <c r="A891" s="21">
        <v>38189</v>
      </c>
      <c r="B891" s="3">
        <v>1.3300000000000001E-2</v>
      </c>
      <c r="C891" s="18">
        <f t="shared" si="26"/>
        <v>82827.343628052913</v>
      </c>
      <c r="D891" s="4">
        <v>0</v>
      </c>
      <c r="E891" s="18">
        <f t="shared" si="27"/>
        <v>100987.68930182101</v>
      </c>
    </row>
    <row r="892" spans="1:5">
      <c r="A892" s="21">
        <v>38190</v>
      </c>
      <c r="B892" s="3">
        <v>-2.12E-2</v>
      </c>
      <c r="C892" s="18">
        <f t="shared" si="26"/>
        <v>81071.403943138197</v>
      </c>
      <c r="D892" s="4">
        <v>0</v>
      </c>
      <c r="E892" s="18">
        <f t="shared" si="27"/>
        <v>100987.68930182101</v>
      </c>
    </row>
    <row r="893" spans="1:5">
      <c r="A893" s="21">
        <v>38191</v>
      </c>
      <c r="B893" s="3">
        <v>3.3E-3</v>
      </c>
      <c r="C893" s="18">
        <f t="shared" si="26"/>
        <v>81338.939576150558</v>
      </c>
      <c r="D893" s="4">
        <v>3.3E-3</v>
      </c>
      <c r="E893" s="18">
        <f t="shared" si="27"/>
        <v>101320.94867651703</v>
      </c>
    </row>
    <row r="894" spans="1:5">
      <c r="A894" s="21">
        <v>38194</v>
      </c>
      <c r="B894" s="3">
        <v>-8.3000000000000001E-3</v>
      </c>
      <c r="C894" s="18">
        <f t="shared" si="26"/>
        <v>80663.826377668505</v>
      </c>
      <c r="D894" s="4">
        <v>0</v>
      </c>
      <c r="E894" s="18">
        <f t="shared" si="27"/>
        <v>101320.94867651703</v>
      </c>
    </row>
    <row r="895" spans="1:5">
      <c r="A895" s="21">
        <v>38195</v>
      </c>
      <c r="B895" s="3">
        <v>-2.5000000000000001E-3</v>
      </c>
      <c r="C895" s="18">
        <f t="shared" si="26"/>
        <v>80462.166811724339</v>
      </c>
      <c r="D895" s="4">
        <v>-2.5000000000000001E-3</v>
      </c>
      <c r="E895" s="18">
        <f t="shared" si="27"/>
        <v>101067.64630482574</v>
      </c>
    </row>
    <row r="896" spans="1:5">
      <c r="A896" s="21">
        <v>38196</v>
      </c>
      <c r="B896" s="3">
        <v>9.7000000000000003E-3</v>
      </c>
      <c r="C896" s="18">
        <f t="shared" si="26"/>
        <v>81242.649829798072</v>
      </c>
      <c r="D896" s="4">
        <v>0</v>
      </c>
      <c r="E896" s="18">
        <f t="shared" si="27"/>
        <v>101067.64630482574</v>
      </c>
    </row>
    <row r="897" spans="1:5">
      <c r="A897" s="21">
        <v>38197</v>
      </c>
      <c r="B897" s="3">
        <v>3.0000000000000001E-3</v>
      </c>
      <c r="C897" s="18">
        <f t="shared" si="26"/>
        <v>81486.377779287461</v>
      </c>
      <c r="D897" s="4">
        <v>0</v>
      </c>
      <c r="E897" s="18">
        <f t="shared" si="27"/>
        <v>101067.64630482574</v>
      </c>
    </row>
    <row r="898" spans="1:5">
      <c r="A898" s="21">
        <v>38198</v>
      </c>
      <c r="B898" s="3">
        <v>4.7999999999999996E-3</v>
      </c>
      <c r="C898" s="18">
        <f t="shared" si="26"/>
        <v>81877.512392628036</v>
      </c>
      <c r="D898" s="4">
        <v>0</v>
      </c>
      <c r="E898" s="18">
        <f t="shared" si="27"/>
        <v>101067.64630482574</v>
      </c>
    </row>
    <row r="899" spans="1:5">
      <c r="A899" s="21">
        <v>38201</v>
      </c>
      <c r="B899" s="3">
        <v>7.000000000000001E-4</v>
      </c>
      <c r="C899" s="18">
        <f t="shared" si="26"/>
        <v>81934.826651302865</v>
      </c>
      <c r="D899" s="4">
        <v>0</v>
      </c>
      <c r="E899" s="18">
        <f t="shared" si="27"/>
        <v>101067.64630482574</v>
      </c>
    </row>
    <row r="900" spans="1:5">
      <c r="A900" s="21">
        <v>38202</v>
      </c>
      <c r="B900" s="3">
        <v>4.5000000000000005E-3</v>
      </c>
      <c r="C900" s="18">
        <f t="shared" si="26"/>
        <v>82303.533371233731</v>
      </c>
      <c r="D900" s="4">
        <v>0</v>
      </c>
      <c r="E900" s="18">
        <f t="shared" si="27"/>
        <v>101067.64630482574</v>
      </c>
    </row>
    <row r="901" spans="1:5">
      <c r="A901" s="21">
        <v>38203</v>
      </c>
      <c r="B901" s="3">
        <v>-8.199999999999999E-3</v>
      </c>
      <c r="C901" s="18">
        <f t="shared" ref="C901:C964" si="28">C900*(1+B901)</f>
        <v>81628.644397589611</v>
      </c>
      <c r="D901" s="4">
        <v>0</v>
      </c>
      <c r="E901" s="18">
        <f t="shared" ref="E901:E964" si="29">E900*(1+D901)</f>
        <v>101067.64630482574</v>
      </c>
    </row>
    <row r="902" spans="1:5">
      <c r="A902" s="21">
        <v>38204</v>
      </c>
      <c r="B902" s="3">
        <v>-2.9999999999999997E-4</v>
      </c>
      <c r="C902" s="18">
        <f t="shared" si="28"/>
        <v>81604.15580427034</v>
      </c>
      <c r="D902" s="4">
        <v>-2.9999999999999997E-4</v>
      </c>
      <c r="E902" s="18">
        <f t="shared" si="29"/>
        <v>101037.3260109343</v>
      </c>
    </row>
    <row r="903" spans="1:5">
      <c r="A903" s="21">
        <v>38205</v>
      </c>
      <c r="B903" s="3">
        <v>-1.8500000000000003E-2</v>
      </c>
      <c r="C903" s="18">
        <f t="shared" si="28"/>
        <v>80094.478921891336</v>
      </c>
      <c r="D903" s="4">
        <v>0</v>
      </c>
      <c r="E903" s="18">
        <f t="shared" si="29"/>
        <v>101037.3260109343</v>
      </c>
    </row>
    <row r="904" spans="1:5">
      <c r="A904" s="21">
        <v>38208</v>
      </c>
      <c r="B904" s="3">
        <v>-1.5300000000000001E-2</v>
      </c>
      <c r="C904" s="18">
        <f t="shared" si="28"/>
        <v>78869.033394386395</v>
      </c>
      <c r="D904" s="4">
        <v>-1.5300000000000001E-2</v>
      </c>
      <c r="E904" s="18">
        <f t="shared" si="29"/>
        <v>99491.454922967008</v>
      </c>
    </row>
    <row r="905" spans="1:5">
      <c r="A905" s="21">
        <v>38209</v>
      </c>
      <c r="B905" s="3">
        <v>8.0000000000000004E-4</v>
      </c>
      <c r="C905" s="18">
        <f t="shared" si="28"/>
        <v>78932.128621101903</v>
      </c>
      <c r="D905" s="4">
        <v>8.0000000000000004E-4</v>
      </c>
      <c r="E905" s="18">
        <f t="shared" si="29"/>
        <v>99571.048086905372</v>
      </c>
    </row>
    <row r="906" spans="1:5">
      <c r="A906" s="21">
        <v>38210</v>
      </c>
      <c r="B906" s="3">
        <v>1.24E-2</v>
      </c>
      <c r="C906" s="18">
        <f t="shared" si="28"/>
        <v>79910.887016003559</v>
      </c>
      <c r="D906" s="4">
        <v>0</v>
      </c>
      <c r="E906" s="18">
        <f t="shared" si="29"/>
        <v>99571.048086905372</v>
      </c>
    </row>
    <row r="907" spans="1:5">
      <c r="A907" s="21">
        <v>38211</v>
      </c>
      <c r="B907" s="3">
        <v>-5.0000000000000001E-4</v>
      </c>
      <c r="C907" s="18">
        <f t="shared" si="28"/>
        <v>79870.931572495567</v>
      </c>
      <c r="D907" s="4">
        <v>0</v>
      </c>
      <c r="E907" s="18">
        <f t="shared" si="29"/>
        <v>99571.048086905372</v>
      </c>
    </row>
    <row r="908" spans="1:5">
      <c r="A908" s="21">
        <v>38212</v>
      </c>
      <c r="B908" s="3">
        <v>-1.23E-2</v>
      </c>
      <c r="C908" s="18">
        <f t="shared" si="28"/>
        <v>78888.519114153867</v>
      </c>
      <c r="D908" s="4">
        <v>0</v>
      </c>
      <c r="E908" s="18">
        <f t="shared" si="29"/>
        <v>99571.048086905372</v>
      </c>
    </row>
    <row r="909" spans="1:5">
      <c r="A909" s="21">
        <v>38215</v>
      </c>
      <c r="B909" s="3">
        <v>2.5999999999999999E-3</v>
      </c>
      <c r="C909" s="18">
        <f t="shared" si="28"/>
        <v>79093.629263850657</v>
      </c>
      <c r="D909" s="4">
        <v>2.5999999999999999E-3</v>
      </c>
      <c r="E909" s="18">
        <f t="shared" si="29"/>
        <v>99829.932811931314</v>
      </c>
    </row>
    <row r="910" spans="1:5">
      <c r="A910" s="21">
        <v>38216</v>
      </c>
      <c r="B910" s="3">
        <v>1.1599999999999999E-2</v>
      </c>
      <c r="C910" s="18">
        <f t="shared" si="28"/>
        <v>80011.115363311328</v>
      </c>
      <c r="D910" s="4">
        <v>0</v>
      </c>
      <c r="E910" s="18">
        <f t="shared" si="29"/>
        <v>99829.932811931314</v>
      </c>
    </row>
    <row r="911" spans="1:5">
      <c r="A911" s="21">
        <v>38217</v>
      </c>
      <c r="B911" s="3">
        <v>5.6000000000000008E-3</v>
      </c>
      <c r="C911" s="18">
        <f t="shared" si="28"/>
        <v>80459.177609345876</v>
      </c>
      <c r="D911" s="4">
        <v>0</v>
      </c>
      <c r="E911" s="18">
        <f t="shared" si="29"/>
        <v>99829.932811931314</v>
      </c>
    </row>
    <row r="912" spans="1:5">
      <c r="A912" s="21">
        <v>38218</v>
      </c>
      <c r="B912" s="3">
        <v>1.1699999999999999E-2</v>
      </c>
      <c r="C912" s="18">
        <f t="shared" si="28"/>
        <v>81400.549987375227</v>
      </c>
      <c r="D912" s="4">
        <v>0</v>
      </c>
      <c r="E912" s="18">
        <f t="shared" si="29"/>
        <v>99829.932811931314</v>
      </c>
    </row>
    <row r="913" spans="1:5">
      <c r="A913" s="21">
        <v>38219</v>
      </c>
      <c r="B913" s="3">
        <v>-3.3E-3</v>
      </c>
      <c r="C913" s="18">
        <f t="shared" si="28"/>
        <v>81131.928172416898</v>
      </c>
      <c r="D913" s="4">
        <v>0</v>
      </c>
      <c r="E913" s="18">
        <f t="shared" si="29"/>
        <v>99829.932811931314</v>
      </c>
    </row>
    <row r="914" spans="1:5">
      <c r="A914" s="21">
        <v>38222</v>
      </c>
      <c r="B914" s="3">
        <v>7.6E-3</v>
      </c>
      <c r="C914" s="18">
        <f t="shared" si="28"/>
        <v>81748.530826527276</v>
      </c>
      <c r="D914" s="4">
        <v>0</v>
      </c>
      <c r="E914" s="18">
        <f t="shared" si="29"/>
        <v>99829.932811931314</v>
      </c>
    </row>
    <row r="915" spans="1:5">
      <c r="A915" s="21">
        <v>38223</v>
      </c>
      <c r="B915" s="3">
        <v>-2.5000000000000001E-3</v>
      </c>
      <c r="C915" s="18">
        <f t="shared" si="28"/>
        <v>81544.159499460962</v>
      </c>
      <c r="D915" s="4">
        <v>0</v>
      </c>
      <c r="E915" s="18">
        <f t="shared" si="29"/>
        <v>99829.932811931314</v>
      </c>
    </row>
    <row r="916" spans="1:5">
      <c r="A916" s="21">
        <v>38224</v>
      </c>
      <c r="B916" s="3">
        <v>1.2999999999999999E-3</v>
      </c>
      <c r="C916" s="18">
        <f t="shared" si="28"/>
        <v>81650.166906810264</v>
      </c>
      <c r="D916" s="4">
        <v>0</v>
      </c>
      <c r="E916" s="18">
        <f t="shared" si="29"/>
        <v>99829.932811931314</v>
      </c>
    </row>
    <row r="917" spans="1:5">
      <c r="A917" s="21">
        <v>38225</v>
      </c>
      <c r="B917" s="3">
        <v>6.3E-3</v>
      </c>
      <c r="C917" s="18">
        <f t="shared" si="28"/>
        <v>82164.562958323164</v>
      </c>
      <c r="D917" s="4">
        <v>0</v>
      </c>
      <c r="E917" s="18">
        <f t="shared" si="29"/>
        <v>99829.932811931314</v>
      </c>
    </row>
    <row r="918" spans="1:5">
      <c r="A918" s="21">
        <v>38226</v>
      </c>
      <c r="B918" s="3">
        <v>7.000000000000001E-4</v>
      </c>
      <c r="C918" s="18">
        <f t="shared" si="28"/>
        <v>82222.07815239398</v>
      </c>
      <c r="D918" s="4">
        <v>0</v>
      </c>
      <c r="E918" s="18">
        <f t="shared" si="29"/>
        <v>99829.932811931314</v>
      </c>
    </row>
    <row r="919" spans="1:5">
      <c r="A919" s="21">
        <v>38229</v>
      </c>
      <c r="B919" s="3">
        <v>3.7000000000000002E-3</v>
      </c>
      <c r="C919" s="18">
        <f t="shared" si="28"/>
        <v>82526.299841557848</v>
      </c>
      <c r="D919" s="4">
        <v>0</v>
      </c>
      <c r="E919" s="18">
        <f t="shared" si="29"/>
        <v>99829.932811931314</v>
      </c>
    </row>
    <row r="920" spans="1:5">
      <c r="A920" s="21">
        <v>38230</v>
      </c>
      <c r="B920" s="3">
        <v>-9.1999999999999998E-3</v>
      </c>
      <c r="C920" s="18">
        <f t="shared" si="28"/>
        <v>81767.057883015514</v>
      </c>
      <c r="D920" s="4">
        <v>0</v>
      </c>
      <c r="E920" s="18">
        <f t="shared" si="29"/>
        <v>99829.932811931314</v>
      </c>
    </row>
    <row r="921" spans="1:5">
      <c r="A921" s="21">
        <v>38231</v>
      </c>
      <c r="B921" s="3">
        <v>5.0000000000000001E-3</v>
      </c>
      <c r="C921" s="18">
        <f t="shared" si="28"/>
        <v>82175.893172430588</v>
      </c>
      <c r="D921" s="4">
        <v>5.0000000000000001E-3</v>
      </c>
      <c r="E921" s="18">
        <f t="shared" si="29"/>
        <v>100329.08247599096</v>
      </c>
    </row>
    <row r="922" spans="1:5">
      <c r="A922" s="21">
        <v>38232</v>
      </c>
      <c r="B922" s="3">
        <v>2.7000000000000001E-3</v>
      </c>
      <c r="C922" s="18">
        <f t="shared" si="28"/>
        <v>82397.768083996139</v>
      </c>
      <c r="D922" s="4">
        <v>0</v>
      </c>
      <c r="E922" s="18">
        <f t="shared" si="29"/>
        <v>100329.08247599096</v>
      </c>
    </row>
    <row r="923" spans="1:5">
      <c r="A923" s="21">
        <v>38233</v>
      </c>
      <c r="B923" s="3">
        <v>1.2699999999999999E-2</v>
      </c>
      <c r="C923" s="18">
        <f t="shared" si="28"/>
        <v>83444.219738662883</v>
      </c>
      <c r="D923" s="4">
        <v>0</v>
      </c>
      <c r="E923" s="18">
        <f t="shared" si="29"/>
        <v>100329.08247599096</v>
      </c>
    </row>
    <row r="924" spans="1:5">
      <c r="A924" s="21">
        <v>38237</v>
      </c>
      <c r="B924" s="3">
        <v>-4.8999999999999998E-3</v>
      </c>
      <c r="C924" s="18">
        <f t="shared" si="28"/>
        <v>83035.343061943437</v>
      </c>
      <c r="D924" s="4">
        <v>0</v>
      </c>
      <c r="E924" s="18">
        <f t="shared" si="29"/>
        <v>100329.08247599096</v>
      </c>
    </row>
    <row r="925" spans="1:5">
      <c r="A925" s="21">
        <v>38238</v>
      </c>
      <c r="B925" s="3">
        <v>7.6E-3</v>
      </c>
      <c r="C925" s="18">
        <f t="shared" si="28"/>
        <v>83666.411669214212</v>
      </c>
      <c r="D925" s="4">
        <v>7.6E-3</v>
      </c>
      <c r="E925" s="18">
        <f t="shared" si="29"/>
        <v>101091.5835028085</v>
      </c>
    </row>
    <row r="926" spans="1:5">
      <c r="A926" s="21">
        <v>38239</v>
      </c>
      <c r="B926" s="3">
        <v>-3.4000000000000002E-3</v>
      </c>
      <c r="C926" s="18">
        <f t="shared" si="28"/>
        <v>83381.945869538889</v>
      </c>
      <c r="D926" s="4">
        <v>0</v>
      </c>
      <c r="E926" s="18">
        <f t="shared" si="29"/>
        <v>101091.5835028085</v>
      </c>
    </row>
    <row r="927" spans="1:5">
      <c r="A927" s="21">
        <v>38240</v>
      </c>
      <c r="B927" s="3">
        <v>-1.1999999999999999E-3</v>
      </c>
      <c r="C927" s="18">
        <f t="shared" si="28"/>
        <v>83281.887534495443</v>
      </c>
      <c r="D927" s="4">
        <v>0</v>
      </c>
      <c r="E927" s="18">
        <f t="shared" si="29"/>
        <v>101091.5835028085</v>
      </c>
    </row>
    <row r="928" spans="1:5">
      <c r="A928" s="21">
        <v>38243</v>
      </c>
      <c r="B928" s="3">
        <v>5.6000000000000008E-3</v>
      </c>
      <c r="C928" s="18">
        <f t="shared" si="28"/>
        <v>83748.266104688621</v>
      </c>
      <c r="D928" s="4">
        <v>0</v>
      </c>
      <c r="E928" s="18">
        <f t="shared" si="29"/>
        <v>101091.5835028085</v>
      </c>
    </row>
    <row r="929" spans="1:5">
      <c r="A929" s="21">
        <v>38244</v>
      </c>
      <c r="B929" s="3">
        <v>4.4000000000000003E-3</v>
      </c>
      <c r="C929" s="18">
        <f t="shared" si="28"/>
        <v>84116.758475549243</v>
      </c>
      <c r="D929" s="4">
        <v>0</v>
      </c>
      <c r="E929" s="18">
        <f t="shared" si="29"/>
        <v>101091.5835028085</v>
      </c>
    </row>
    <row r="930" spans="1:5">
      <c r="A930" s="21">
        <v>38245</v>
      </c>
      <c r="B930" s="3">
        <v>1.7000000000000001E-3</v>
      </c>
      <c r="C930" s="18">
        <f t="shared" si="28"/>
        <v>84259.756964957676</v>
      </c>
      <c r="D930" s="4">
        <v>0</v>
      </c>
      <c r="E930" s="18">
        <f t="shared" si="29"/>
        <v>101091.5835028085</v>
      </c>
    </row>
    <row r="931" spans="1:5">
      <c r="A931" s="21">
        <v>38246</v>
      </c>
      <c r="B931" s="3">
        <v>-9.0000000000000011E-3</v>
      </c>
      <c r="C931" s="18">
        <f t="shared" si="28"/>
        <v>83501.419152273054</v>
      </c>
      <c r="D931" s="4">
        <v>0</v>
      </c>
      <c r="E931" s="18">
        <f t="shared" si="29"/>
        <v>101091.5835028085</v>
      </c>
    </row>
    <row r="932" spans="1:5">
      <c r="A932" s="21">
        <v>38247</v>
      </c>
      <c r="B932" s="3">
        <v>3.7000000000000002E-3</v>
      </c>
      <c r="C932" s="18">
        <f t="shared" si="28"/>
        <v>83810.374403136462</v>
      </c>
      <c r="D932" s="4">
        <v>3.7000000000000002E-3</v>
      </c>
      <c r="E932" s="18">
        <f t="shared" si="29"/>
        <v>101465.6223617689</v>
      </c>
    </row>
    <row r="933" spans="1:5">
      <c r="A933" s="21">
        <v>38250</v>
      </c>
      <c r="B933" s="3">
        <v>4.4000000000000003E-3</v>
      </c>
      <c r="C933" s="18">
        <f t="shared" si="28"/>
        <v>84179.140050510265</v>
      </c>
      <c r="D933" s="4">
        <v>0</v>
      </c>
      <c r="E933" s="18">
        <f t="shared" si="29"/>
        <v>101465.6223617689</v>
      </c>
    </row>
    <row r="934" spans="1:5">
      <c r="A934" s="21">
        <v>38251</v>
      </c>
      <c r="B934" s="3">
        <v>-6.6E-3</v>
      </c>
      <c r="C934" s="18">
        <f t="shared" si="28"/>
        <v>83623.557726176892</v>
      </c>
      <c r="D934" s="4">
        <v>0</v>
      </c>
      <c r="E934" s="18">
        <f t="shared" si="29"/>
        <v>101465.6223617689</v>
      </c>
    </row>
    <row r="935" spans="1:5">
      <c r="A935" s="21">
        <v>38252</v>
      </c>
      <c r="B935" s="3">
        <v>4.8999999999999998E-3</v>
      </c>
      <c r="C935" s="18">
        <f t="shared" si="28"/>
        <v>84033.313159035155</v>
      </c>
      <c r="D935" s="4">
        <v>4.8999999999999998E-3</v>
      </c>
      <c r="E935" s="18">
        <f t="shared" si="29"/>
        <v>101962.80391134156</v>
      </c>
    </row>
    <row r="936" spans="1:5">
      <c r="A936" s="21">
        <v>38253</v>
      </c>
      <c r="B936" s="3">
        <v>-1.3899999999999999E-2</v>
      </c>
      <c r="C936" s="18">
        <f t="shared" si="28"/>
        <v>82865.250106124571</v>
      </c>
      <c r="D936" s="4">
        <v>0</v>
      </c>
      <c r="E936" s="18">
        <f t="shared" si="29"/>
        <v>101962.80391134156</v>
      </c>
    </row>
    <row r="937" spans="1:5">
      <c r="A937" s="21">
        <v>38254</v>
      </c>
      <c r="B937" s="3">
        <v>-5.6999999999999993E-3</v>
      </c>
      <c r="C937" s="18">
        <f t="shared" si="28"/>
        <v>82392.918180519657</v>
      </c>
      <c r="D937" s="4">
        <v>-5.6999999999999993E-3</v>
      </c>
      <c r="E937" s="18">
        <f t="shared" si="29"/>
        <v>101381.61592904691</v>
      </c>
    </row>
    <row r="938" spans="1:5">
      <c r="A938" s="21">
        <v>38257</v>
      </c>
      <c r="B938" s="3">
        <v>4.1999999999999997E-3</v>
      </c>
      <c r="C938" s="18">
        <f t="shared" si="28"/>
        <v>82738.96843687784</v>
      </c>
      <c r="D938" s="4">
        <v>4.1999999999999997E-3</v>
      </c>
      <c r="E938" s="18">
        <f t="shared" si="29"/>
        <v>101807.41871594891</v>
      </c>
    </row>
    <row r="939" spans="1:5">
      <c r="A939" s="21">
        <v>38258</v>
      </c>
      <c r="B939" s="3">
        <v>-6.1999999999999998E-3</v>
      </c>
      <c r="C939" s="18">
        <f t="shared" si="28"/>
        <v>82225.986832569193</v>
      </c>
      <c r="D939" s="4">
        <v>0</v>
      </c>
      <c r="E939" s="18">
        <f t="shared" si="29"/>
        <v>101807.41871594891</v>
      </c>
    </row>
    <row r="940" spans="1:5">
      <c r="A940" s="21">
        <v>38259</v>
      </c>
      <c r="B940" s="3">
        <v>4.5000000000000005E-3</v>
      </c>
      <c r="C940" s="18">
        <f t="shared" si="28"/>
        <v>82596.003773315751</v>
      </c>
      <c r="D940" s="4">
        <v>4.5000000000000005E-3</v>
      </c>
      <c r="E940" s="18">
        <f t="shared" si="29"/>
        <v>102265.55210017068</v>
      </c>
    </row>
    <row r="941" spans="1:5">
      <c r="A941" s="21">
        <v>38260</v>
      </c>
      <c r="B941" s="3">
        <v>5.4000000000000003E-3</v>
      </c>
      <c r="C941" s="18">
        <f t="shared" si="28"/>
        <v>83042.022193691664</v>
      </c>
      <c r="D941" s="4">
        <v>0</v>
      </c>
      <c r="E941" s="18">
        <f t="shared" si="29"/>
        <v>102265.55210017068</v>
      </c>
    </row>
    <row r="942" spans="1:5">
      <c r="A942" s="21">
        <v>38261</v>
      </c>
      <c r="B942" s="3">
        <v>-2.0000000000000001E-4</v>
      </c>
      <c r="C942" s="18">
        <f t="shared" si="28"/>
        <v>83025.413789252925</v>
      </c>
      <c r="D942" s="4">
        <v>0</v>
      </c>
      <c r="E942" s="18">
        <f t="shared" si="29"/>
        <v>102265.55210017068</v>
      </c>
    </row>
    <row r="943" spans="1:5">
      <c r="A943" s="21">
        <v>38264</v>
      </c>
      <c r="B943" s="3">
        <v>1.8000000000000002E-2</v>
      </c>
      <c r="C943" s="18">
        <f t="shared" si="28"/>
        <v>84519.871237459476</v>
      </c>
      <c r="D943" s="4">
        <v>0</v>
      </c>
      <c r="E943" s="18">
        <f t="shared" si="29"/>
        <v>102265.55210017068</v>
      </c>
    </row>
    <row r="944" spans="1:5">
      <c r="A944" s="21">
        <v>38265</v>
      </c>
      <c r="B944" s="3">
        <v>2.2000000000000001E-3</v>
      </c>
      <c r="C944" s="18">
        <f t="shared" si="28"/>
        <v>84705.814954181886</v>
      </c>
      <c r="D944" s="4">
        <v>0</v>
      </c>
      <c r="E944" s="18">
        <f t="shared" si="29"/>
        <v>102265.55210017068</v>
      </c>
    </row>
    <row r="945" spans="1:5">
      <c r="A945" s="21">
        <v>38266</v>
      </c>
      <c r="B945" s="3">
        <v>1E-3</v>
      </c>
      <c r="C945" s="18">
        <f t="shared" si="28"/>
        <v>84790.520769136056</v>
      </c>
      <c r="D945" s="4">
        <v>0</v>
      </c>
      <c r="E945" s="18">
        <f t="shared" si="29"/>
        <v>102265.55210017068</v>
      </c>
    </row>
    <row r="946" spans="1:5">
      <c r="A946" s="21">
        <v>38267</v>
      </c>
      <c r="B946" s="3">
        <v>6.0000000000000001E-3</v>
      </c>
      <c r="C946" s="18">
        <f t="shared" si="28"/>
        <v>85299.263893750875</v>
      </c>
      <c r="D946" s="4">
        <v>0</v>
      </c>
      <c r="E946" s="18">
        <f t="shared" si="29"/>
        <v>102265.55210017068</v>
      </c>
    </row>
    <row r="947" spans="1:5">
      <c r="A947" s="21">
        <v>38268</v>
      </c>
      <c r="B947" s="3">
        <v>-1.0800000000000001E-2</v>
      </c>
      <c r="C947" s="18">
        <f t="shared" si="28"/>
        <v>84378.031843698365</v>
      </c>
      <c r="D947" s="4">
        <v>0</v>
      </c>
      <c r="E947" s="18">
        <f t="shared" si="29"/>
        <v>102265.55210017068</v>
      </c>
    </row>
    <row r="948" spans="1:5">
      <c r="A948" s="21">
        <v>38271</v>
      </c>
      <c r="B948" s="3">
        <v>-9.1999999999999998E-3</v>
      </c>
      <c r="C948" s="18">
        <f t="shared" si="28"/>
        <v>83601.75395073634</v>
      </c>
      <c r="D948" s="4">
        <v>-9.1999999999999998E-3</v>
      </c>
      <c r="E948" s="18">
        <f t="shared" si="29"/>
        <v>101324.70902084911</v>
      </c>
    </row>
    <row r="949" spans="1:5">
      <c r="A949" s="21">
        <v>38272</v>
      </c>
      <c r="B949" s="3">
        <v>3.9000000000000003E-3</v>
      </c>
      <c r="C949" s="18">
        <f t="shared" si="28"/>
        <v>83927.800791144211</v>
      </c>
      <c r="D949" s="4">
        <v>3.9000000000000003E-3</v>
      </c>
      <c r="E949" s="18">
        <f t="shared" si="29"/>
        <v>101719.87538603043</v>
      </c>
    </row>
    <row r="950" spans="1:5">
      <c r="A950" s="21">
        <v>38273</v>
      </c>
      <c r="B950" s="3">
        <v>-3.4000000000000002E-3</v>
      </c>
      <c r="C950" s="18">
        <f t="shared" si="28"/>
        <v>83642.446268454325</v>
      </c>
      <c r="D950" s="4">
        <v>0</v>
      </c>
      <c r="E950" s="18">
        <f t="shared" si="29"/>
        <v>101719.87538603043</v>
      </c>
    </row>
    <row r="951" spans="1:5">
      <c r="A951" s="21">
        <v>38274</v>
      </c>
      <c r="B951" s="3">
        <v>-0.01</v>
      </c>
      <c r="C951" s="18">
        <f t="shared" si="28"/>
        <v>82806.021805769778</v>
      </c>
      <c r="D951" s="4">
        <v>0</v>
      </c>
      <c r="E951" s="18">
        <f t="shared" si="29"/>
        <v>101719.87538603043</v>
      </c>
    </row>
    <row r="952" spans="1:5">
      <c r="A952" s="21">
        <v>38275</v>
      </c>
      <c r="B952" s="3">
        <v>-9.1000000000000004E-3</v>
      </c>
      <c r="C952" s="18">
        <f t="shared" si="28"/>
        <v>82052.487007337273</v>
      </c>
      <c r="D952" s="4">
        <v>-9.1000000000000004E-3</v>
      </c>
      <c r="E952" s="18">
        <f t="shared" si="29"/>
        <v>100794.22452001755</v>
      </c>
    </row>
    <row r="953" spans="1:5">
      <c r="A953" s="21">
        <v>38278</v>
      </c>
      <c r="B953" s="3">
        <v>5.1999999999999998E-3</v>
      </c>
      <c r="C953" s="18">
        <f t="shared" si="28"/>
        <v>82479.159939775433</v>
      </c>
      <c r="D953" s="4">
        <v>5.1999999999999998E-3</v>
      </c>
      <c r="E953" s="18">
        <f t="shared" si="29"/>
        <v>101318.35448752165</v>
      </c>
    </row>
    <row r="954" spans="1:5">
      <c r="A954" s="21">
        <v>38279</v>
      </c>
      <c r="B954" s="3">
        <v>4.6999999999999993E-3</v>
      </c>
      <c r="C954" s="18">
        <f t="shared" si="28"/>
        <v>82866.811991492374</v>
      </c>
      <c r="D954" s="4">
        <v>0</v>
      </c>
      <c r="E954" s="18">
        <f t="shared" si="29"/>
        <v>101318.35448752165</v>
      </c>
    </row>
    <row r="955" spans="1:5">
      <c r="A955" s="21">
        <v>38280</v>
      </c>
      <c r="B955" s="3">
        <v>-9.3999999999999986E-3</v>
      </c>
      <c r="C955" s="18">
        <f t="shared" si="28"/>
        <v>82087.863958772345</v>
      </c>
      <c r="D955" s="4">
        <v>0</v>
      </c>
      <c r="E955" s="18">
        <f t="shared" si="29"/>
        <v>101318.35448752165</v>
      </c>
    </row>
    <row r="956" spans="1:5">
      <c r="A956" s="21">
        <v>38281</v>
      </c>
      <c r="B956" s="3">
        <v>-1.7000000000000001E-3</v>
      </c>
      <c r="C956" s="18">
        <f t="shared" si="28"/>
        <v>81948.314590042428</v>
      </c>
      <c r="D956" s="4">
        <v>-1.7000000000000001E-3</v>
      </c>
      <c r="E956" s="18">
        <f t="shared" si="29"/>
        <v>101146.11328489285</v>
      </c>
    </row>
    <row r="957" spans="1:5">
      <c r="A957" s="21">
        <v>38282</v>
      </c>
      <c r="B957" s="3">
        <v>6.0000000000000001E-3</v>
      </c>
      <c r="C957" s="18">
        <f t="shared" si="28"/>
        <v>82440.004477582683</v>
      </c>
      <c r="D957" s="4">
        <v>0</v>
      </c>
      <c r="E957" s="18">
        <f t="shared" si="29"/>
        <v>101146.11328489285</v>
      </c>
    </row>
    <row r="958" spans="1:5">
      <c r="A958" s="21">
        <v>38285</v>
      </c>
      <c r="B958" s="3">
        <v>-1.1699999999999999E-2</v>
      </c>
      <c r="C958" s="18">
        <f t="shared" si="28"/>
        <v>81475.456425194963</v>
      </c>
      <c r="D958" s="4">
        <v>0</v>
      </c>
      <c r="E958" s="18">
        <f t="shared" si="29"/>
        <v>101146.11328489285</v>
      </c>
    </row>
    <row r="959" spans="1:5">
      <c r="A959" s="21">
        <v>38286</v>
      </c>
      <c r="B959" s="3">
        <v>-8.0000000000000004E-4</v>
      </c>
      <c r="C959" s="18">
        <f t="shared" si="28"/>
        <v>81410.276060054806</v>
      </c>
      <c r="D959" s="4">
        <v>-8.0000000000000004E-4</v>
      </c>
      <c r="E959" s="18">
        <f t="shared" si="29"/>
        <v>101065.19639426493</v>
      </c>
    </row>
    <row r="960" spans="1:5">
      <c r="A960" s="21">
        <v>38287</v>
      </c>
      <c r="B960" s="3">
        <v>1.6299999999999999E-2</v>
      </c>
      <c r="C960" s="18">
        <f t="shared" si="28"/>
        <v>82737.263559833693</v>
      </c>
      <c r="D960" s="4">
        <v>0</v>
      </c>
      <c r="E960" s="18">
        <f t="shared" si="29"/>
        <v>101065.19639426493</v>
      </c>
    </row>
    <row r="961" spans="1:5">
      <c r="A961" s="21">
        <v>38288</v>
      </c>
      <c r="B961" s="3">
        <v>1.3100000000000001E-2</v>
      </c>
      <c r="C961" s="18">
        <f t="shared" si="28"/>
        <v>83821.121712467517</v>
      </c>
      <c r="D961" s="4">
        <v>0</v>
      </c>
      <c r="E961" s="18">
        <f t="shared" si="29"/>
        <v>101065.19639426493</v>
      </c>
    </row>
    <row r="962" spans="1:5">
      <c r="A962" s="21">
        <v>38289</v>
      </c>
      <c r="B962" s="3">
        <v>2.7000000000000001E-3</v>
      </c>
      <c r="C962" s="18">
        <f t="shared" si="28"/>
        <v>84047.438741091173</v>
      </c>
      <c r="D962" s="4">
        <v>0</v>
      </c>
      <c r="E962" s="18">
        <f t="shared" si="29"/>
        <v>101065.19639426493</v>
      </c>
    </row>
    <row r="963" spans="1:5">
      <c r="A963" s="21">
        <v>38292</v>
      </c>
      <c r="B963" s="3">
        <v>2.7000000000000001E-3</v>
      </c>
      <c r="C963" s="18">
        <f t="shared" si="28"/>
        <v>84274.366825692108</v>
      </c>
      <c r="D963" s="4">
        <v>0</v>
      </c>
      <c r="E963" s="18">
        <f t="shared" si="29"/>
        <v>101065.19639426493</v>
      </c>
    </row>
    <row r="964" spans="1:5">
      <c r="A964" s="21">
        <v>38293</v>
      </c>
      <c r="B964" s="3">
        <v>5.0000000000000001E-4</v>
      </c>
      <c r="C964" s="18">
        <f t="shared" si="28"/>
        <v>84316.504009104945</v>
      </c>
      <c r="D964" s="4">
        <v>0</v>
      </c>
      <c r="E964" s="18">
        <f t="shared" si="29"/>
        <v>101065.19639426493</v>
      </c>
    </row>
    <row r="965" spans="1:5">
      <c r="A965" s="21">
        <v>38294</v>
      </c>
      <c r="B965" s="3">
        <v>-2.0000000000000001E-4</v>
      </c>
      <c r="C965" s="18">
        <f t="shared" ref="C965:C1028" si="30">C964*(1+B965)</f>
        <v>84299.640708303123</v>
      </c>
      <c r="D965" s="4">
        <v>0</v>
      </c>
      <c r="E965" s="18">
        <f t="shared" ref="E965:E1028" si="31">E964*(1+D965)</f>
        <v>101065.19639426493</v>
      </c>
    </row>
    <row r="966" spans="1:5">
      <c r="A966" s="21">
        <v>38295</v>
      </c>
      <c r="B966" s="3">
        <v>1.41E-2</v>
      </c>
      <c r="C966" s="18">
        <f t="shared" si="30"/>
        <v>85488.265642290193</v>
      </c>
      <c r="D966" s="4">
        <v>0</v>
      </c>
      <c r="E966" s="18">
        <f t="shared" si="31"/>
        <v>101065.19639426493</v>
      </c>
    </row>
    <row r="967" spans="1:5">
      <c r="A967" s="21">
        <v>38296</v>
      </c>
      <c r="B967" s="3">
        <v>1.4800000000000001E-2</v>
      </c>
      <c r="C967" s="18">
        <f t="shared" si="30"/>
        <v>86753.491973796088</v>
      </c>
      <c r="D967" s="4">
        <v>0</v>
      </c>
      <c r="E967" s="18">
        <f t="shared" si="31"/>
        <v>101065.19639426493</v>
      </c>
    </row>
    <row r="968" spans="1:5">
      <c r="A968" s="21">
        <v>38299</v>
      </c>
      <c r="B968" s="3">
        <v>6.8000000000000005E-3</v>
      </c>
      <c r="C968" s="18">
        <f t="shared" si="30"/>
        <v>87343.415719217897</v>
      </c>
      <c r="D968" s="4">
        <v>0</v>
      </c>
      <c r="E968" s="18">
        <f t="shared" si="31"/>
        <v>101065.19639426493</v>
      </c>
    </row>
    <row r="969" spans="1:5">
      <c r="A969" s="21">
        <v>38300</v>
      </c>
      <c r="B969" s="3">
        <v>-1.1999999999999999E-3</v>
      </c>
      <c r="C969" s="18">
        <f t="shared" si="30"/>
        <v>87238.603620354843</v>
      </c>
      <c r="D969" s="4">
        <v>0</v>
      </c>
      <c r="E969" s="18">
        <f t="shared" si="31"/>
        <v>101065.19639426493</v>
      </c>
    </row>
    <row r="970" spans="1:5">
      <c r="A970" s="21">
        <v>38301</v>
      </c>
      <c r="B970" s="3">
        <v>-2.0999999999999999E-3</v>
      </c>
      <c r="C970" s="18">
        <f t="shared" si="30"/>
        <v>87055.402552752101</v>
      </c>
      <c r="D970" s="4">
        <v>0</v>
      </c>
      <c r="E970" s="18">
        <f t="shared" si="31"/>
        <v>101065.19639426493</v>
      </c>
    </row>
    <row r="971" spans="1:5">
      <c r="A971" s="21">
        <v>38302</v>
      </c>
      <c r="B971" s="3">
        <v>5.0000000000000001E-4</v>
      </c>
      <c r="C971" s="18">
        <f t="shared" si="30"/>
        <v>87098.93025402847</v>
      </c>
      <c r="D971" s="4">
        <v>0</v>
      </c>
      <c r="E971" s="18">
        <f t="shared" si="31"/>
        <v>101065.19639426493</v>
      </c>
    </row>
    <row r="972" spans="1:5">
      <c r="A972" s="21">
        <v>38303</v>
      </c>
      <c r="B972" s="3">
        <v>8.3999999999999995E-3</v>
      </c>
      <c r="C972" s="18">
        <f t="shared" si="30"/>
        <v>87830.561268162302</v>
      </c>
      <c r="D972" s="4">
        <v>0</v>
      </c>
      <c r="E972" s="18">
        <f t="shared" si="31"/>
        <v>101065.19639426493</v>
      </c>
    </row>
    <row r="973" spans="1:5">
      <c r="A973" s="21">
        <v>38306</v>
      </c>
      <c r="B973" s="3">
        <v>8.3999999999999995E-3</v>
      </c>
      <c r="C973" s="18">
        <f t="shared" si="30"/>
        <v>88568.337982814861</v>
      </c>
      <c r="D973" s="4">
        <v>0</v>
      </c>
      <c r="E973" s="18">
        <f t="shared" si="31"/>
        <v>101065.19639426493</v>
      </c>
    </row>
    <row r="974" spans="1:5">
      <c r="A974" s="21">
        <v>38307</v>
      </c>
      <c r="B974" s="3">
        <v>3.0000000000000001E-3</v>
      </c>
      <c r="C974" s="18">
        <f t="shared" si="30"/>
        <v>88834.042996763295</v>
      </c>
      <c r="D974" s="4">
        <v>0</v>
      </c>
      <c r="E974" s="18">
        <f t="shared" si="31"/>
        <v>101065.19639426493</v>
      </c>
    </row>
    <row r="975" spans="1:5">
      <c r="A975" s="21">
        <v>38308</v>
      </c>
      <c r="B975" s="3">
        <v>-7.8000000000000005E-3</v>
      </c>
      <c r="C975" s="18">
        <f t="shared" si="30"/>
        <v>88141.137461388542</v>
      </c>
      <c r="D975" s="4">
        <v>0</v>
      </c>
      <c r="E975" s="18">
        <f t="shared" si="31"/>
        <v>101065.19639426493</v>
      </c>
    </row>
    <row r="976" spans="1:5">
      <c r="A976" s="21">
        <v>38309</v>
      </c>
      <c r="B976" s="3">
        <v>6.3E-3</v>
      </c>
      <c r="C976" s="18">
        <f t="shared" si="30"/>
        <v>88696.426627395282</v>
      </c>
      <c r="D976" s="4">
        <v>6.3E-3</v>
      </c>
      <c r="E976" s="18">
        <f t="shared" si="31"/>
        <v>101701.9071315488</v>
      </c>
    </row>
    <row r="977" spans="1:5">
      <c r="A977" s="21">
        <v>38310</v>
      </c>
      <c r="B977" s="3">
        <v>7.000000000000001E-4</v>
      </c>
      <c r="C977" s="18">
        <f t="shared" si="30"/>
        <v>88758.514126034454</v>
      </c>
      <c r="D977" s="4">
        <v>0</v>
      </c>
      <c r="E977" s="18">
        <f t="shared" si="31"/>
        <v>101701.9071315488</v>
      </c>
    </row>
    <row r="978" spans="1:5">
      <c r="A978" s="21">
        <v>38313</v>
      </c>
      <c r="B978" s="3">
        <v>-1.1699999999999999E-2</v>
      </c>
      <c r="C978" s="18">
        <f t="shared" si="30"/>
        <v>87720.039510759845</v>
      </c>
      <c r="D978" s="4">
        <v>0</v>
      </c>
      <c r="E978" s="18">
        <f t="shared" si="31"/>
        <v>101701.9071315488</v>
      </c>
    </row>
    <row r="979" spans="1:5">
      <c r="A979" s="21">
        <v>38314</v>
      </c>
      <c r="B979" s="3">
        <v>5.4000000000000003E-3</v>
      </c>
      <c r="C979" s="18">
        <f t="shared" si="30"/>
        <v>88193.727724117954</v>
      </c>
      <c r="D979" s="4">
        <v>5.4000000000000003E-3</v>
      </c>
      <c r="E979" s="18">
        <f t="shared" si="31"/>
        <v>102251.09743005916</v>
      </c>
    </row>
    <row r="980" spans="1:5">
      <c r="A980" s="21">
        <v>38315</v>
      </c>
      <c r="B980" s="3">
        <v>1.1999999999999999E-3</v>
      </c>
      <c r="C980" s="18">
        <f t="shared" si="30"/>
        <v>88299.560197386905</v>
      </c>
      <c r="D980" s="4">
        <v>0</v>
      </c>
      <c r="E980" s="18">
        <f t="shared" si="31"/>
        <v>102251.09743005916</v>
      </c>
    </row>
    <row r="981" spans="1:5">
      <c r="A981" s="21">
        <v>38317</v>
      </c>
      <c r="B981" s="3">
        <v>2.5000000000000001E-3</v>
      </c>
      <c r="C981" s="18">
        <f t="shared" si="30"/>
        <v>88520.309097880367</v>
      </c>
      <c r="D981" s="4">
        <v>0</v>
      </c>
      <c r="E981" s="18">
        <f t="shared" si="31"/>
        <v>102251.09743005916</v>
      </c>
    </row>
    <row r="982" spans="1:5">
      <c r="A982" s="21">
        <v>38320</v>
      </c>
      <c r="B982" s="3">
        <v>-1.1999999999999999E-3</v>
      </c>
      <c r="C982" s="18">
        <f t="shared" si="30"/>
        <v>88414.084726962916</v>
      </c>
      <c r="D982" s="4">
        <v>0</v>
      </c>
      <c r="E982" s="18">
        <f t="shared" si="31"/>
        <v>102251.09743005916</v>
      </c>
    </row>
    <row r="983" spans="1:5">
      <c r="A983" s="21">
        <v>38321</v>
      </c>
      <c r="B983" s="3">
        <v>-4.4000000000000003E-3</v>
      </c>
      <c r="C983" s="18">
        <f t="shared" si="30"/>
        <v>88025.062754164275</v>
      </c>
      <c r="D983" s="4">
        <v>0</v>
      </c>
      <c r="E983" s="18">
        <f t="shared" si="31"/>
        <v>102251.09743005916</v>
      </c>
    </row>
    <row r="984" spans="1:5">
      <c r="A984" s="21">
        <v>38322</v>
      </c>
      <c r="B984" s="3">
        <v>-1.9E-3</v>
      </c>
      <c r="C984" s="18">
        <f t="shared" si="30"/>
        <v>87857.815134931356</v>
      </c>
      <c r="D984" s="4">
        <v>0</v>
      </c>
      <c r="E984" s="18">
        <f t="shared" si="31"/>
        <v>102251.09743005916</v>
      </c>
    </row>
    <row r="985" spans="1:5">
      <c r="A985" s="21">
        <v>38323</v>
      </c>
      <c r="B985" s="3">
        <v>1.47E-2</v>
      </c>
      <c r="C985" s="18">
        <f t="shared" si="30"/>
        <v>89149.325017414842</v>
      </c>
      <c r="D985" s="4">
        <v>0</v>
      </c>
      <c r="E985" s="18">
        <f t="shared" si="31"/>
        <v>102251.09743005916</v>
      </c>
    </row>
    <row r="986" spans="1:5">
      <c r="A986" s="21">
        <v>38324</v>
      </c>
      <c r="B986" s="3">
        <v>7.000000000000001E-4</v>
      </c>
      <c r="C986" s="18">
        <f t="shared" si="30"/>
        <v>89211.729544927031</v>
      </c>
      <c r="D986" s="4">
        <v>0</v>
      </c>
      <c r="E986" s="18">
        <f t="shared" si="31"/>
        <v>102251.09743005916</v>
      </c>
    </row>
    <row r="987" spans="1:5">
      <c r="A987" s="21">
        <v>38327</v>
      </c>
      <c r="B987" s="3">
        <v>-1.1000000000000001E-3</v>
      </c>
      <c r="C987" s="18">
        <f t="shared" si="30"/>
        <v>89113.596642427612</v>
      </c>
      <c r="D987" s="4">
        <v>0</v>
      </c>
      <c r="E987" s="18">
        <f t="shared" si="31"/>
        <v>102251.09743005916</v>
      </c>
    </row>
    <row r="988" spans="1:5">
      <c r="A988" s="21">
        <v>38328</v>
      </c>
      <c r="B988" s="3">
        <v>0</v>
      </c>
      <c r="C988" s="18">
        <f t="shared" si="30"/>
        <v>89113.596642427612</v>
      </c>
      <c r="D988" s="4">
        <v>0</v>
      </c>
      <c r="E988" s="18">
        <f t="shared" si="31"/>
        <v>102251.09743005916</v>
      </c>
    </row>
    <row r="989" spans="1:5">
      <c r="A989" s="21">
        <v>38329</v>
      </c>
      <c r="B989" s="3">
        <v>-1.06E-2</v>
      </c>
      <c r="C989" s="18">
        <f t="shared" si="30"/>
        <v>88168.992518017869</v>
      </c>
      <c r="D989" s="4">
        <v>0</v>
      </c>
      <c r="E989" s="18">
        <f t="shared" si="31"/>
        <v>102251.09743005916</v>
      </c>
    </row>
    <row r="990" spans="1:5">
      <c r="A990" s="21">
        <v>38330</v>
      </c>
      <c r="B990" s="3">
        <v>5.7999999999999996E-3</v>
      </c>
      <c r="C990" s="18">
        <f t="shared" si="30"/>
        <v>88680.372674622369</v>
      </c>
      <c r="D990" s="4">
        <v>5.7999999999999996E-3</v>
      </c>
      <c r="E990" s="18">
        <f t="shared" si="31"/>
        <v>102844.15379515351</v>
      </c>
    </row>
    <row r="991" spans="1:5">
      <c r="A991" s="21">
        <v>38331</v>
      </c>
      <c r="B991" s="3">
        <v>4.0999999999999995E-3</v>
      </c>
      <c r="C991" s="18">
        <f t="shared" si="30"/>
        <v>89043.962202588315</v>
      </c>
      <c r="D991" s="4">
        <v>0</v>
      </c>
      <c r="E991" s="18">
        <f t="shared" si="31"/>
        <v>102844.15379515351</v>
      </c>
    </row>
    <row r="992" spans="1:5">
      <c r="A992" s="21">
        <v>38334</v>
      </c>
      <c r="B992" s="3">
        <v>1.1000000000000001E-3</v>
      </c>
      <c r="C992" s="18">
        <f t="shared" si="30"/>
        <v>89141.910561011173</v>
      </c>
      <c r="D992" s="4">
        <v>0</v>
      </c>
      <c r="E992" s="18">
        <f t="shared" si="31"/>
        <v>102844.15379515351</v>
      </c>
    </row>
    <row r="993" spans="1:5">
      <c r="A993" s="21">
        <v>38335</v>
      </c>
      <c r="B993" s="3">
        <v>9.5999999999999992E-3</v>
      </c>
      <c r="C993" s="18">
        <f t="shared" si="30"/>
        <v>89997.67290239688</v>
      </c>
      <c r="D993" s="4">
        <v>0</v>
      </c>
      <c r="E993" s="18">
        <f t="shared" si="31"/>
        <v>102844.15379515351</v>
      </c>
    </row>
    <row r="994" spans="1:5">
      <c r="A994" s="21">
        <v>38336</v>
      </c>
      <c r="B994" s="3">
        <v>3.4000000000000002E-3</v>
      </c>
      <c r="C994" s="18">
        <f t="shared" si="30"/>
        <v>90303.664990265039</v>
      </c>
      <c r="D994" s="4">
        <v>0</v>
      </c>
      <c r="E994" s="18">
        <f t="shared" si="31"/>
        <v>102844.15379515351</v>
      </c>
    </row>
    <row r="995" spans="1:5">
      <c r="A995" s="21">
        <v>38337</v>
      </c>
      <c r="B995" s="3">
        <v>7.000000000000001E-4</v>
      </c>
      <c r="C995" s="18">
        <f t="shared" si="30"/>
        <v>90366.877555758212</v>
      </c>
      <c r="D995" s="4">
        <v>0</v>
      </c>
      <c r="E995" s="18">
        <f t="shared" si="31"/>
        <v>102844.15379515351</v>
      </c>
    </row>
    <row r="996" spans="1:5">
      <c r="A996" s="21">
        <v>38338</v>
      </c>
      <c r="B996" s="3">
        <v>-7.000000000000001E-4</v>
      </c>
      <c r="C996" s="18">
        <f t="shared" si="30"/>
        <v>90303.620741469174</v>
      </c>
      <c r="D996" s="4">
        <v>0</v>
      </c>
      <c r="E996" s="18">
        <f t="shared" si="31"/>
        <v>102844.15379515351</v>
      </c>
    </row>
    <row r="997" spans="1:5">
      <c r="A997" s="21">
        <v>38341</v>
      </c>
      <c r="B997" s="3">
        <v>-7.4999999999999997E-3</v>
      </c>
      <c r="C997" s="18">
        <f t="shared" si="30"/>
        <v>89626.343585908166</v>
      </c>
      <c r="D997" s="4">
        <v>0</v>
      </c>
      <c r="E997" s="18">
        <f t="shared" si="31"/>
        <v>102844.15379515351</v>
      </c>
    </row>
    <row r="998" spans="1:5">
      <c r="A998" s="21">
        <v>38342</v>
      </c>
      <c r="B998" s="3">
        <v>5.0000000000000001E-4</v>
      </c>
      <c r="C998" s="18">
        <f t="shared" si="30"/>
        <v>89671.156757701116</v>
      </c>
      <c r="D998" s="4">
        <v>5.0000000000000001E-4</v>
      </c>
      <c r="E998" s="18">
        <f t="shared" si="31"/>
        <v>102895.57587205108</v>
      </c>
    </row>
    <row r="999" spans="1:5">
      <c r="A999" s="21">
        <v>38343</v>
      </c>
      <c r="B999" s="3">
        <v>8.3999999999999995E-3</v>
      </c>
      <c r="C999" s="18">
        <f t="shared" si="30"/>
        <v>90424.394474465807</v>
      </c>
      <c r="D999" s="4">
        <v>0</v>
      </c>
      <c r="E999" s="18">
        <f t="shared" si="31"/>
        <v>102895.57587205108</v>
      </c>
    </row>
    <row r="1000" spans="1:5">
      <c r="A1000" s="21">
        <v>38344</v>
      </c>
      <c r="B1000" s="3">
        <v>2.7000000000000001E-3</v>
      </c>
      <c r="C1000" s="18">
        <f t="shared" si="30"/>
        <v>90668.54033954686</v>
      </c>
      <c r="D1000" s="4">
        <v>0</v>
      </c>
      <c r="E1000" s="18">
        <f t="shared" si="31"/>
        <v>102895.57587205108</v>
      </c>
    </row>
    <row r="1001" spans="1:5">
      <c r="A1001" s="21">
        <v>38348</v>
      </c>
      <c r="B1001" s="3">
        <v>7.000000000000001E-4</v>
      </c>
      <c r="C1001" s="18">
        <f t="shared" si="30"/>
        <v>90732.008317784537</v>
      </c>
      <c r="D1001" s="4">
        <v>0</v>
      </c>
      <c r="E1001" s="18">
        <f t="shared" si="31"/>
        <v>102895.57587205108</v>
      </c>
    </row>
    <row r="1002" spans="1:5">
      <c r="A1002" s="21">
        <v>38349</v>
      </c>
      <c r="B1002" s="3">
        <v>-2.8999999999999998E-3</v>
      </c>
      <c r="C1002" s="18">
        <f t="shared" si="30"/>
        <v>90468.885493662965</v>
      </c>
      <c r="D1002" s="4">
        <v>0</v>
      </c>
      <c r="E1002" s="18">
        <f t="shared" si="31"/>
        <v>102895.57587205108</v>
      </c>
    </row>
    <row r="1003" spans="1:5">
      <c r="A1003" s="21">
        <v>38350</v>
      </c>
      <c r="B1003" s="3">
        <v>6.3E-3</v>
      </c>
      <c r="C1003" s="18">
        <f t="shared" si="30"/>
        <v>91038.839472273045</v>
      </c>
      <c r="D1003" s="4">
        <v>0</v>
      </c>
      <c r="E1003" s="18">
        <f t="shared" si="31"/>
        <v>102895.57587205108</v>
      </c>
    </row>
    <row r="1004" spans="1:5">
      <c r="A1004" s="21">
        <v>38351</v>
      </c>
      <c r="B1004" s="3">
        <v>1.2999999999999999E-3</v>
      </c>
      <c r="C1004" s="18">
        <f t="shared" si="30"/>
        <v>91157.189963587007</v>
      </c>
      <c r="D1004" s="4">
        <v>0</v>
      </c>
      <c r="E1004" s="18">
        <f t="shared" si="31"/>
        <v>102895.57587205108</v>
      </c>
    </row>
    <row r="1005" spans="1:5">
      <c r="A1005" s="21">
        <v>38352</v>
      </c>
      <c r="B1005" s="3">
        <v>-2E-3</v>
      </c>
      <c r="C1005" s="18">
        <f t="shared" si="30"/>
        <v>90974.875583659828</v>
      </c>
      <c r="D1005" s="4">
        <v>0</v>
      </c>
      <c r="E1005" s="18">
        <f t="shared" si="31"/>
        <v>102895.57587205108</v>
      </c>
    </row>
    <row r="1006" spans="1:5">
      <c r="A1006" s="21">
        <v>38355</v>
      </c>
      <c r="B1006" s="3">
        <v>-8.9999999999999998E-4</v>
      </c>
      <c r="C1006" s="18">
        <f t="shared" si="30"/>
        <v>90892.998195634529</v>
      </c>
      <c r="D1006" s="4">
        <v>0</v>
      </c>
      <c r="E1006" s="18">
        <f t="shared" si="31"/>
        <v>102895.57587205108</v>
      </c>
    </row>
    <row r="1007" spans="1:5">
      <c r="A1007" s="21">
        <v>38356</v>
      </c>
      <c r="B1007" s="3">
        <v>-6.7000000000000002E-3</v>
      </c>
      <c r="C1007" s="18">
        <f t="shared" si="30"/>
        <v>90284.015107723768</v>
      </c>
      <c r="D1007" s="4">
        <v>0</v>
      </c>
      <c r="E1007" s="18">
        <f t="shared" si="31"/>
        <v>102895.57587205108</v>
      </c>
    </row>
    <row r="1008" spans="1:5">
      <c r="A1008" s="21">
        <v>38357</v>
      </c>
      <c r="B1008" s="3">
        <v>-1.38E-2</v>
      </c>
      <c r="C1008" s="18">
        <f t="shared" si="30"/>
        <v>89038.095699237179</v>
      </c>
      <c r="D1008" s="4">
        <v>-1.38E-2</v>
      </c>
      <c r="E1008" s="18">
        <f t="shared" si="31"/>
        <v>101475.61692501677</v>
      </c>
    </row>
    <row r="1009" spans="1:5">
      <c r="A1009" s="21">
        <v>38358</v>
      </c>
      <c r="B1009" s="3">
        <v>-7.0999999999999995E-3</v>
      </c>
      <c r="C1009" s="18">
        <f t="shared" si="30"/>
        <v>88405.925219772602</v>
      </c>
      <c r="D1009" s="4">
        <v>-7.0999999999999995E-3</v>
      </c>
      <c r="E1009" s="18">
        <f t="shared" si="31"/>
        <v>100755.14004484915</v>
      </c>
    </row>
    <row r="1010" spans="1:5">
      <c r="A1010" s="21">
        <v>38359</v>
      </c>
      <c r="B1010" s="3">
        <v>4.5999999999999999E-3</v>
      </c>
      <c r="C1010" s="18">
        <f t="shared" si="30"/>
        <v>88812.592475783546</v>
      </c>
      <c r="D1010" s="4">
        <v>4.5999999999999999E-3</v>
      </c>
      <c r="E1010" s="18">
        <f t="shared" si="31"/>
        <v>101218.61368905545</v>
      </c>
    </row>
    <row r="1011" spans="1:5">
      <c r="A1011" s="21">
        <v>38362</v>
      </c>
      <c r="B1011" s="3">
        <v>-1.8E-3</v>
      </c>
      <c r="C1011" s="18">
        <f t="shared" si="30"/>
        <v>88652.729809327138</v>
      </c>
      <c r="D1011" s="4">
        <v>0</v>
      </c>
      <c r="E1011" s="18">
        <f t="shared" si="31"/>
        <v>101218.61368905545</v>
      </c>
    </row>
    <row r="1012" spans="1:5">
      <c r="A1012" s="21">
        <v>38363</v>
      </c>
      <c r="B1012" s="3">
        <v>5.1000000000000004E-3</v>
      </c>
      <c r="C1012" s="18">
        <f t="shared" si="30"/>
        <v>89104.858731354718</v>
      </c>
      <c r="D1012" s="4">
        <v>0</v>
      </c>
      <c r="E1012" s="18">
        <f t="shared" si="31"/>
        <v>101218.61368905545</v>
      </c>
    </row>
    <row r="1013" spans="1:5">
      <c r="A1013" s="21">
        <v>38364</v>
      </c>
      <c r="B1013" s="3">
        <v>-7.0999999999999995E-3</v>
      </c>
      <c r="C1013" s="18">
        <f t="shared" si="30"/>
        <v>88472.214234362094</v>
      </c>
      <c r="D1013" s="4">
        <v>0</v>
      </c>
      <c r="E1013" s="18">
        <f t="shared" si="31"/>
        <v>101218.61368905545</v>
      </c>
    </row>
    <row r="1014" spans="1:5">
      <c r="A1014" s="21">
        <v>38365</v>
      </c>
      <c r="B1014" s="3">
        <v>3.2000000000000002E-3</v>
      </c>
      <c r="C1014" s="18">
        <f t="shared" si="30"/>
        <v>88755.325319912066</v>
      </c>
      <c r="D1014" s="4">
        <v>3.2000000000000002E-3</v>
      </c>
      <c r="E1014" s="18">
        <f t="shared" si="31"/>
        <v>101542.51325286043</v>
      </c>
    </row>
    <row r="1015" spans="1:5">
      <c r="A1015" s="21">
        <v>38366</v>
      </c>
      <c r="B1015" s="3">
        <v>-8.8000000000000005E-3</v>
      </c>
      <c r="C1015" s="18">
        <f t="shared" si="30"/>
        <v>87974.278457096836</v>
      </c>
      <c r="D1015" s="4">
        <v>0</v>
      </c>
      <c r="E1015" s="18">
        <f t="shared" si="31"/>
        <v>101542.51325286043</v>
      </c>
    </row>
    <row r="1016" spans="1:5">
      <c r="A1016" s="21">
        <v>38370</v>
      </c>
      <c r="B1016" s="3">
        <v>5.3E-3</v>
      </c>
      <c r="C1016" s="18">
        <f t="shared" si="30"/>
        <v>88440.542132919451</v>
      </c>
      <c r="D1016" s="4">
        <v>5.3E-3</v>
      </c>
      <c r="E1016" s="18">
        <f t="shared" si="31"/>
        <v>102080.6885731006</v>
      </c>
    </row>
    <row r="1017" spans="1:5">
      <c r="A1017" s="21">
        <v>38371</v>
      </c>
      <c r="B1017" s="3">
        <v>1.11E-2</v>
      </c>
      <c r="C1017" s="18">
        <f t="shared" si="30"/>
        <v>89422.232150594864</v>
      </c>
      <c r="D1017" s="4">
        <v>0</v>
      </c>
      <c r="E1017" s="18">
        <f t="shared" si="31"/>
        <v>102080.6885731006</v>
      </c>
    </row>
    <row r="1018" spans="1:5">
      <c r="A1018" s="21">
        <v>38372</v>
      </c>
      <c r="B1018" s="3">
        <v>-1.1200000000000002E-2</v>
      </c>
      <c r="C1018" s="18">
        <f t="shared" si="30"/>
        <v>88420.703150508198</v>
      </c>
      <c r="D1018" s="4">
        <v>0</v>
      </c>
      <c r="E1018" s="18">
        <f t="shared" si="31"/>
        <v>102080.6885731006</v>
      </c>
    </row>
    <row r="1019" spans="1:5">
      <c r="A1019" s="21">
        <v>38373</v>
      </c>
      <c r="B1019" s="3">
        <v>-6.5000000000000006E-3</v>
      </c>
      <c r="C1019" s="18">
        <f t="shared" si="30"/>
        <v>87845.968580029905</v>
      </c>
      <c r="D1019" s="4">
        <v>-6.5000000000000006E-3</v>
      </c>
      <c r="E1019" s="18">
        <f t="shared" si="31"/>
        <v>101417.16409737545</v>
      </c>
    </row>
    <row r="1020" spans="1:5">
      <c r="A1020" s="21">
        <v>38376</v>
      </c>
      <c r="B1020" s="3">
        <v>-7.4000000000000003E-3</v>
      </c>
      <c r="C1020" s="18">
        <f t="shared" si="30"/>
        <v>87195.908412537683</v>
      </c>
      <c r="D1020" s="4">
        <v>-7.4000000000000003E-3</v>
      </c>
      <c r="E1020" s="18">
        <f t="shared" si="31"/>
        <v>100666.67708305488</v>
      </c>
    </row>
    <row r="1021" spans="1:5">
      <c r="A1021" s="21">
        <v>38377</v>
      </c>
      <c r="B1021" s="3">
        <v>-2.0999999999999999E-3</v>
      </c>
      <c r="C1021" s="18">
        <f t="shared" si="30"/>
        <v>87012.797004871361</v>
      </c>
      <c r="D1021" s="4">
        <v>-2.0999999999999999E-3</v>
      </c>
      <c r="E1021" s="18">
        <f t="shared" si="31"/>
        <v>100455.27706118046</v>
      </c>
    </row>
    <row r="1022" spans="1:5">
      <c r="A1022" s="21">
        <v>38378</v>
      </c>
      <c r="B1022" s="3">
        <v>3.3E-3</v>
      </c>
      <c r="C1022" s="18">
        <f t="shared" si="30"/>
        <v>87299.93923498744</v>
      </c>
      <c r="D1022" s="4">
        <v>0</v>
      </c>
      <c r="E1022" s="18">
        <f t="shared" si="31"/>
        <v>100455.27706118046</v>
      </c>
    </row>
    <row r="1023" spans="1:5">
      <c r="A1023" s="21">
        <v>38379</v>
      </c>
      <c r="B1023" s="3">
        <v>3.3E-3</v>
      </c>
      <c r="C1023" s="18">
        <f t="shared" si="30"/>
        <v>87588.029034462903</v>
      </c>
      <c r="D1023" s="4">
        <v>0</v>
      </c>
      <c r="E1023" s="18">
        <f t="shared" si="31"/>
        <v>100455.27706118046</v>
      </c>
    </row>
    <row r="1024" spans="1:5">
      <c r="A1024" s="21">
        <v>38380</v>
      </c>
      <c r="B1024" s="3">
        <v>1.4000000000000002E-3</v>
      </c>
      <c r="C1024" s="18">
        <f t="shared" si="30"/>
        <v>87710.652275111162</v>
      </c>
      <c r="D1024" s="4">
        <v>0</v>
      </c>
      <c r="E1024" s="18">
        <f t="shared" si="31"/>
        <v>100455.27706118046</v>
      </c>
    </row>
    <row r="1025" spans="1:5">
      <c r="A1025" s="21">
        <v>38383</v>
      </c>
      <c r="B1025" s="3">
        <v>0</v>
      </c>
      <c r="C1025" s="18">
        <f t="shared" si="30"/>
        <v>87710.652275111162</v>
      </c>
      <c r="D1025" s="4">
        <v>0</v>
      </c>
      <c r="E1025" s="18">
        <f t="shared" si="31"/>
        <v>100455.27706118046</v>
      </c>
    </row>
    <row r="1026" spans="1:5">
      <c r="A1026" s="21">
        <v>38384</v>
      </c>
      <c r="B1026" s="3">
        <v>6.5000000000000006E-3</v>
      </c>
      <c r="C1026" s="18">
        <f t="shared" si="30"/>
        <v>88280.771514899374</v>
      </c>
      <c r="D1026" s="4">
        <v>0</v>
      </c>
      <c r="E1026" s="18">
        <f t="shared" si="31"/>
        <v>100455.27706118046</v>
      </c>
    </row>
    <row r="1027" spans="1:5">
      <c r="A1027" s="21">
        <v>38385</v>
      </c>
      <c r="B1027" s="3">
        <v>6.8999999999999999E-3</v>
      </c>
      <c r="C1027" s="18">
        <f t="shared" si="30"/>
        <v>88889.908838352174</v>
      </c>
      <c r="D1027" s="4">
        <v>0</v>
      </c>
      <c r="E1027" s="18">
        <f t="shared" si="31"/>
        <v>100455.27706118046</v>
      </c>
    </row>
    <row r="1028" spans="1:5">
      <c r="A1028" s="21">
        <v>38386</v>
      </c>
      <c r="B1028" s="3">
        <v>3.7000000000000002E-3</v>
      </c>
      <c r="C1028" s="18">
        <f t="shared" si="30"/>
        <v>89218.801501054084</v>
      </c>
      <c r="D1028" s="4">
        <v>0</v>
      </c>
      <c r="E1028" s="18">
        <f t="shared" si="31"/>
        <v>100455.27706118046</v>
      </c>
    </row>
    <row r="1029" spans="1:5">
      <c r="A1029" s="21">
        <v>38387</v>
      </c>
      <c r="B1029" s="3">
        <v>-3.4000000000000002E-3</v>
      </c>
      <c r="C1029" s="18">
        <f t="shared" ref="C1029:C1092" si="32">C1028*(1+B1029)</f>
        <v>88915.45757595051</v>
      </c>
      <c r="D1029" s="4">
        <v>0</v>
      </c>
      <c r="E1029" s="18">
        <f t="shared" ref="E1029:E1092" si="33">E1028*(1+D1029)</f>
        <v>100455.27706118046</v>
      </c>
    </row>
    <row r="1030" spans="1:5">
      <c r="A1030" s="21">
        <v>38390</v>
      </c>
      <c r="B1030" s="3">
        <v>1.15E-2</v>
      </c>
      <c r="C1030" s="18">
        <f t="shared" si="32"/>
        <v>89937.985338073951</v>
      </c>
      <c r="D1030" s="4">
        <v>0</v>
      </c>
      <c r="E1030" s="18">
        <f t="shared" si="33"/>
        <v>100455.27706118046</v>
      </c>
    </row>
    <row r="1031" spans="1:5">
      <c r="A1031" s="21">
        <v>38391</v>
      </c>
      <c r="B1031" s="3">
        <v>-1.1000000000000001E-3</v>
      </c>
      <c r="C1031" s="18">
        <f t="shared" si="32"/>
        <v>89839.053554202066</v>
      </c>
      <c r="D1031" s="4">
        <v>0</v>
      </c>
      <c r="E1031" s="18">
        <f t="shared" si="33"/>
        <v>100455.27706118046</v>
      </c>
    </row>
    <row r="1032" spans="1:5">
      <c r="A1032" s="21">
        <v>38392</v>
      </c>
      <c r="B1032" s="3">
        <v>1.4000000000000002E-3</v>
      </c>
      <c r="C1032" s="18">
        <f t="shared" si="32"/>
        <v>89964.828229177961</v>
      </c>
      <c r="D1032" s="4">
        <v>0</v>
      </c>
      <c r="E1032" s="18">
        <f t="shared" si="33"/>
        <v>100455.27706118046</v>
      </c>
    </row>
    <row r="1033" spans="1:5">
      <c r="A1033" s="21">
        <v>38393</v>
      </c>
      <c r="B1033" s="3">
        <v>-8.3999999999999995E-3</v>
      </c>
      <c r="C1033" s="18">
        <f t="shared" si="32"/>
        <v>89209.123672052869</v>
      </c>
      <c r="D1033" s="4">
        <v>0</v>
      </c>
      <c r="E1033" s="18">
        <f t="shared" si="33"/>
        <v>100455.27706118046</v>
      </c>
    </row>
    <row r="1034" spans="1:5">
      <c r="A1034" s="21">
        <v>38394</v>
      </c>
      <c r="B1034" s="3">
        <v>3.2000000000000002E-3</v>
      </c>
      <c r="C1034" s="18">
        <f t="shared" si="32"/>
        <v>89494.59286780344</v>
      </c>
      <c r="D1034" s="4">
        <v>3.2000000000000002E-3</v>
      </c>
      <c r="E1034" s="18">
        <f t="shared" si="33"/>
        <v>100776.73394777624</v>
      </c>
    </row>
    <row r="1035" spans="1:5">
      <c r="A1035" s="21">
        <v>38397</v>
      </c>
      <c r="B1035" s="3">
        <v>9.5999999999999992E-3</v>
      </c>
      <c r="C1035" s="18">
        <f t="shared" si="32"/>
        <v>90353.740959334362</v>
      </c>
      <c r="D1035" s="4">
        <v>0</v>
      </c>
      <c r="E1035" s="18">
        <f t="shared" si="33"/>
        <v>100776.73394777624</v>
      </c>
    </row>
    <row r="1036" spans="1:5">
      <c r="A1036" s="21">
        <v>38398</v>
      </c>
      <c r="B1036" s="3">
        <v>-7.000000000000001E-4</v>
      </c>
      <c r="C1036" s="18">
        <f t="shared" si="32"/>
        <v>90290.493340662826</v>
      </c>
      <c r="D1036" s="4">
        <v>0</v>
      </c>
      <c r="E1036" s="18">
        <f t="shared" si="33"/>
        <v>100776.73394777624</v>
      </c>
    </row>
    <row r="1037" spans="1:5">
      <c r="A1037" s="21">
        <v>38399</v>
      </c>
      <c r="B1037" s="3">
        <v>4.0999999999999995E-3</v>
      </c>
      <c r="C1037" s="18">
        <f t="shared" si="32"/>
        <v>90660.684363359542</v>
      </c>
      <c r="D1037" s="4">
        <v>0</v>
      </c>
      <c r="E1037" s="18">
        <f t="shared" si="33"/>
        <v>100776.73394777624</v>
      </c>
    </row>
    <row r="1038" spans="1:5">
      <c r="A1038" s="21">
        <v>38400</v>
      </c>
      <c r="B1038" s="3">
        <v>-2.0000000000000001E-4</v>
      </c>
      <c r="C1038" s="18">
        <f t="shared" si="32"/>
        <v>90642.552226486878</v>
      </c>
      <c r="D1038" s="4">
        <v>0</v>
      </c>
      <c r="E1038" s="18">
        <f t="shared" si="33"/>
        <v>100776.73394777624</v>
      </c>
    </row>
    <row r="1039" spans="1:5">
      <c r="A1039" s="21">
        <v>38401</v>
      </c>
      <c r="B1039" s="3">
        <v>-8.6E-3</v>
      </c>
      <c r="C1039" s="18">
        <f t="shared" si="32"/>
        <v>89863.026277339086</v>
      </c>
      <c r="D1039" s="4">
        <v>0</v>
      </c>
      <c r="E1039" s="18">
        <f t="shared" si="33"/>
        <v>100776.73394777624</v>
      </c>
    </row>
    <row r="1040" spans="1:5">
      <c r="A1040" s="21">
        <v>38405</v>
      </c>
      <c r="B1040" s="3">
        <v>1.1000000000000001E-3</v>
      </c>
      <c r="C1040" s="18">
        <f t="shared" si="32"/>
        <v>89961.875606244168</v>
      </c>
      <c r="D1040" s="4">
        <v>1.1000000000000001E-3</v>
      </c>
      <c r="E1040" s="18">
        <f t="shared" si="33"/>
        <v>100887.5883551188</v>
      </c>
    </row>
    <row r="1041" spans="1:5">
      <c r="A1041" s="21">
        <v>38406</v>
      </c>
      <c r="B1041" s="3">
        <v>-1.5900000000000001E-2</v>
      </c>
      <c r="C1041" s="18">
        <f t="shared" si="32"/>
        <v>88531.481784104879</v>
      </c>
      <c r="D1041" s="4">
        <v>0</v>
      </c>
      <c r="E1041" s="18">
        <f t="shared" si="33"/>
        <v>100887.5883551188</v>
      </c>
    </row>
    <row r="1042" spans="1:5">
      <c r="A1042" s="21">
        <v>38407</v>
      </c>
      <c r="B1042" s="3">
        <v>7.4000000000000003E-3</v>
      </c>
      <c r="C1042" s="18">
        <f t="shared" si="32"/>
        <v>89186.614749307264</v>
      </c>
      <c r="D1042" s="4">
        <v>7.4000000000000003E-3</v>
      </c>
      <c r="E1042" s="18">
        <f t="shared" si="33"/>
        <v>101634.15650894669</v>
      </c>
    </row>
    <row r="1043" spans="1:5">
      <c r="A1043" s="21">
        <v>38408</v>
      </c>
      <c r="B1043" s="3">
        <v>7.3000000000000001E-3</v>
      </c>
      <c r="C1043" s="18">
        <f t="shared" si="32"/>
        <v>89837.677036977213</v>
      </c>
      <c r="D1043" s="4">
        <v>0</v>
      </c>
      <c r="E1043" s="18">
        <f t="shared" si="33"/>
        <v>101634.15650894669</v>
      </c>
    </row>
    <row r="1044" spans="1:5">
      <c r="A1044" s="21">
        <v>38411</v>
      </c>
      <c r="B1044" s="3">
        <v>1.0200000000000001E-2</v>
      </c>
      <c r="C1044" s="18">
        <f t="shared" si="32"/>
        <v>90754.021342754379</v>
      </c>
      <c r="D1044" s="4">
        <v>0</v>
      </c>
      <c r="E1044" s="18">
        <f t="shared" si="33"/>
        <v>101634.15650894669</v>
      </c>
    </row>
    <row r="1045" spans="1:5">
      <c r="A1045" s="21">
        <v>38412</v>
      </c>
      <c r="B1045" s="3">
        <v>-7.1999999999999998E-3</v>
      </c>
      <c r="C1045" s="18">
        <f t="shared" si="32"/>
        <v>90100.592389086552</v>
      </c>
      <c r="D1045" s="4">
        <v>0</v>
      </c>
      <c r="E1045" s="18">
        <f t="shared" si="33"/>
        <v>101634.15650894669</v>
      </c>
    </row>
    <row r="1046" spans="1:5">
      <c r="A1046" s="21">
        <v>38413</v>
      </c>
      <c r="B1046" s="3">
        <v>5.4000000000000003E-3</v>
      </c>
      <c r="C1046" s="18">
        <f t="shared" si="32"/>
        <v>90587.135587987621</v>
      </c>
      <c r="D1046" s="4">
        <v>5.4000000000000003E-3</v>
      </c>
      <c r="E1046" s="18">
        <f t="shared" si="33"/>
        <v>102182.98095409501</v>
      </c>
    </row>
    <row r="1047" spans="1:5">
      <c r="A1047" s="21">
        <v>38414</v>
      </c>
      <c r="B1047" s="3">
        <v>-5.0000000000000001E-4</v>
      </c>
      <c r="C1047" s="18">
        <f t="shared" si="32"/>
        <v>90541.842020193639</v>
      </c>
      <c r="D1047" s="4">
        <v>0</v>
      </c>
      <c r="E1047" s="18">
        <f t="shared" si="33"/>
        <v>102182.98095409501</v>
      </c>
    </row>
    <row r="1048" spans="1:5">
      <c r="A1048" s="21">
        <v>38415</v>
      </c>
      <c r="B1048" s="3">
        <v>5.0000000000000001E-4</v>
      </c>
      <c r="C1048" s="18">
        <f t="shared" si="32"/>
        <v>90587.112941203726</v>
      </c>
      <c r="D1048" s="4">
        <v>0</v>
      </c>
      <c r="E1048" s="18">
        <f t="shared" si="33"/>
        <v>102182.98095409501</v>
      </c>
    </row>
    <row r="1049" spans="1:5">
      <c r="A1049" s="21">
        <v>38418</v>
      </c>
      <c r="B1049" s="3">
        <v>1.29E-2</v>
      </c>
      <c r="C1049" s="18">
        <f t="shared" si="32"/>
        <v>91755.686698145248</v>
      </c>
      <c r="D1049" s="4">
        <v>0</v>
      </c>
      <c r="E1049" s="18">
        <f t="shared" si="33"/>
        <v>102182.98095409501</v>
      </c>
    </row>
    <row r="1050" spans="1:5">
      <c r="A1050" s="21">
        <v>38419</v>
      </c>
      <c r="B1050" s="3">
        <v>8.9999999999999998E-4</v>
      </c>
      <c r="C1050" s="18">
        <f t="shared" si="32"/>
        <v>91838.266816173564</v>
      </c>
      <c r="D1050" s="4">
        <v>0</v>
      </c>
      <c r="E1050" s="18">
        <f t="shared" si="33"/>
        <v>102182.98095409501</v>
      </c>
    </row>
    <row r="1051" spans="1:5">
      <c r="A1051" s="21">
        <v>38420</v>
      </c>
      <c r="B1051" s="3">
        <v>-4.1999999999999997E-3</v>
      </c>
      <c r="C1051" s="18">
        <f t="shared" si="32"/>
        <v>91452.546095545636</v>
      </c>
      <c r="D1051" s="4">
        <v>0</v>
      </c>
      <c r="E1051" s="18">
        <f t="shared" si="33"/>
        <v>102182.98095409501</v>
      </c>
    </row>
    <row r="1052" spans="1:5">
      <c r="A1052" s="21">
        <v>38421</v>
      </c>
      <c r="B1052" s="3">
        <v>-1.21E-2</v>
      </c>
      <c r="C1052" s="18">
        <f t="shared" si="32"/>
        <v>90345.970287789532</v>
      </c>
      <c r="D1052" s="4">
        <v>0</v>
      </c>
      <c r="E1052" s="18">
        <f t="shared" si="33"/>
        <v>102182.98095409501</v>
      </c>
    </row>
    <row r="1053" spans="1:5">
      <c r="A1053" s="21">
        <v>38422</v>
      </c>
      <c r="B1053" s="3">
        <v>2.3E-3</v>
      </c>
      <c r="C1053" s="18">
        <f t="shared" si="32"/>
        <v>90553.766019451446</v>
      </c>
      <c r="D1053" s="4">
        <v>2.3E-3</v>
      </c>
      <c r="E1053" s="18">
        <f t="shared" si="33"/>
        <v>102418.00181028942</v>
      </c>
    </row>
    <row r="1054" spans="1:5">
      <c r="A1054" s="21">
        <v>38425</v>
      </c>
      <c r="B1054" s="3">
        <v>-7.7000000000000002E-3</v>
      </c>
      <c r="C1054" s="18">
        <f t="shared" si="32"/>
        <v>89856.502021101667</v>
      </c>
      <c r="D1054" s="4">
        <v>0</v>
      </c>
      <c r="E1054" s="18">
        <f t="shared" si="33"/>
        <v>102418.00181028942</v>
      </c>
    </row>
    <row r="1055" spans="1:5">
      <c r="A1055" s="21">
        <v>38426</v>
      </c>
      <c r="B1055" s="3">
        <v>6.0999999999999995E-3</v>
      </c>
      <c r="C1055" s="18">
        <f t="shared" si="32"/>
        <v>90404.626683430382</v>
      </c>
      <c r="D1055" s="4">
        <v>6.0999999999999995E-3</v>
      </c>
      <c r="E1055" s="18">
        <f t="shared" si="33"/>
        <v>103042.75162133219</v>
      </c>
    </row>
    <row r="1056" spans="1:5">
      <c r="A1056" s="21">
        <v>38427</v>
      </c>
      <c r="B1056" s="3">
        <v>-8.3999999999999995E-3</v>
      </c>
      <c r="C1056" s="18">
        <f t="shared" si="32"/>
        <v>89645.227819289576</v>
      </c>
      <c r="D1056" s="4">
        <v>0</v>
      </c>
      <c r="E1056" s="18">
        <f t="shared" si="33"/>
        <v>103042.75162133219</v>
      </c>
    </row>
    <row r="1057" spans="1:5">
      <c r="A1057" s="21">
        <v>38428</v>
      </c>
      <c r="B1057" s="3">
        <v>-9.7999999999999997E-3</v>
      </c>
      <c r="C1057" s="18">
        <f t="shared" si="32"/>
        <v>88766.704586660533</v>
      </c>
      <c r="D1057" s="4">
        <v>-9.7999999999999997E-3</v>
      </c>
      <c r="E1057" s="18">
        <f t="shared" si="33"/>
        <v>102032.93265544313</v>
      </c>
    </row>
    <row r="1058" spans="1:5">
      <c r="A1058" s="21">
        <v>38429</v>
      </c>
      <c r="B1058" s="3">
        <v>1.8E-3</v>
      </c>
      <c r="C1058" s="18">
        <f t="shared" si="32"/>
        <v>88926.484654916523</v>
      </c>
      <c r="D1058" s="4">
        <v>1.8E-3</v>
      </c>
      <c r="E1058" s="18">
        <f t="shared" si="33"/>
        <v>102216.59193422293</v>
      </c>
    </row>
    <row r="1059" spans="1:5">
      <c r="A1059" s="21">
        <v>38432</v>
      </c>
      <c r="B1059" s="3">
        <v>-3.0000000000000001E-3</v>
      </c>
      <c r="C1059" s="18">
        <f t="shared" si="32"/>
        <v>88659.705200951779</v>
      </c>
      <c r="D1059" s="4">
        <v>0</v>
      </c>
      <c r="E1059" s="18">
        <f t="shared" si="33"/>
        <v>102216.59193422293</v>
      </c>
    </row>
    <row r="1060" spans="1:5">
      <c r="A1060" s="21">
        <v>38433</v>
      </c>
      <c r="B1060" s="3">
        <v>-4.0999999999999995E-3</v>
      </c>
      <c r="C1060" s="18">
        <f t="shared" si="32"/>
        <v>88296.200409627883</v>
      </c>
      <c r="D1060" s="4">
        <v>0</v>
      </c>
      <c r="E1060" s="18">
        <f t="shared" si="33"/>
        <v>102216.59193422293</v>
      </c>
    </row>
    <row r="1061" spans="1:5">
      <c r="A1061" s="21">
        <v>38434</v>
      </c>
      <c r="B1061" s="3">
        <v>-1.11E-2</v>
      </c>
      <c r="C1061" s="18">
        <f t="shared" si="32"/>
        <v>87316.11258508102</v>
      </c>
      <c r="D1061" s="4">
        <v>0</v>
      </c>
      <c r="E1061" s="18">
        <f t="shared" si="33"/>
        <v>102216.59193422293</v>
      </c>
    </row>
    <row r="1062" spans="1:5">
      <c r="A1062" s="21">
        <v>38435</v>
      </c>
      <c r="B1062" s="3">
        <v>2.0000000000000001E-4</v>
      </c>
      <c r="C1062" s="18">
        <f t="shared" si="32"/>
        <v>87333.575807598041</v>
      </c>
      <c r="D1062" s="4">
        <v>2.0000000000000001E-4</v>
      </c>
      <c r="E1062" s="18">
        <f t="shared" si="33"/>
        <v>102237.03525260977</v>
      </c>
    </row>
    <row r="1063" spans="1:5">
      <c r="A1063" s="21">
        <v>38439</v>
      </c>
      <c r="B1063" s="3">
        <v>8.9999999999999998E-4</v>
      </c>
      <c r="C1063" s="18">
        <f t="shared" si="32"/>
        <v>87412.176025824869</v>
      </c>
      <c r="D1063" s="4">
        <v>0</v>
      </c>
      <c r="E1063" s="18">
        <f t="shared" si="33"/>
        <v>102237.03525260977</v>
      </c>
    </row>
    <row r="1064" spans="1:5">
      <c r="A1064" s="21">
        <v>38440</v>
      </c>
      <c r="B1064" s="3">
        <v>1.9E-3</v>
      </c>
      <c r="C1064" s="18">
        <f t="shared" si="32"/>
        <v>87578.259160273941</v>
      </c>
      <c r="D1064" s="4">
        <v>0</v>
      </c>
      <c r="E1064" s="18">
        <f t="shared" si="33"/>
        <v>102237.03525260977</v>
      </c>
    </row>
    <row r="1065" spans="1:5">
      <c r="A1065" s="21">
        <v>38441</v>
      </c>
      <c r="B1065" s="3">
        <v>-6.9999999999999993E-3</v>
      </c>
      <c r="C1065" s="18">
        <f t="shared" si="32"/>
        <v>86965.21134615202</v>
      </c>
      <c r="D1065" s="4">
        <v>0</v>
      </c>
      <c r="E1065" s="18">
        <f t="shared" si="33"/>
        <v>102237.03525260977</v>
      </c>
    </row>
    <row r="1066" spans="1:5">
      <c r="A1066" s="21">
        <v>38442</v>
      </c>
      <c r="B1066" s="3">
        <v>1.46E-2</v>
      </c>
      <c r="C1066" s="18">
        <f t="shared" si="32"/>
        <v>88234.90343180584</v>
      </c>
      <c r="D1066" s="4">
        <v>1.46E-2</v>
      </c>
      <c r="E1066" s="18">
        <f t="shared" si="33"/>
        <v>103729.69596729787</v>
      </c>
    </row>
    <row r="1067" spans="1:5">
      <c r="A1067" s="21">
        <v>38443</v>
      </c>
      <c r="B1067" s="3">
        <v>-1.4000000000000002E-3</v>
      </c>
      <c r="C1067" s="18">
        <f t="shared" si="32"/>
        <v>88111.374567001316</v>
      </c>
      <c r="D1067" s="4">
        <v>0</v>
      </c>
      <c r="E1067" s="18">
        <f t="shared" si="33"/>
        <v>103729.69596729787</v>
      </c>
    </row>
    <row r="1068" spans="1:5">
      <c r="A1068" s="21">
        <v>38446</v>
      </c>
      <c r="B1068" s="3">
        <v>-5.7999999999999996E-3</v>
      </c>
      <c r="C1068" s="18">
        <f t="shared" si="32"/>
        <v>87600.328594512699</v>
      </c>
      <c r="D1068" s="4">
        <v>0</v>
      </c>
      <c r="E1068" s="18">
        <f t="shared" si="33"/>
        <v>103729.69596729787</v>
      </c>
    </row>
    <row r="1069" spans="1:5">
      <c r="A1069" s="21">
        <v>38447</v>
      </c>
      <c r="B1069" s="3">
        <v>1.9E-3</v>
      </c>
      <c r="C1069" s="18">
        <f t="shared" si="32"/>
        <v>87766.769218842281</v>
      </c>
      <c r="D1069" s="4">
        <v>1.9E-3</v>
      </c>
      <c r="E1069" s="18">
        <f t="shared" si="33"/>
        <v>103926.78238963574</v>
      </c>
    </row>
    <row r="1070" spans="1:5">
      <c r="A1070" s="21">
        <v>38448</v>
      </c>
      <c r="B1070" s="3">
        <v>5.1000000000000004E-3</v>
      </c>
      <c r="C1070" s="18">
        <f t="shared" si="32"/>
        <v>88214.379741858385</v>
      </c>
      <c r="D1070" s="4">
        <v>0</v>
      </c>
      <c r="E1070" s="18">
        <f t="shared" si="33"/>
        <v>103926.78238963574</v>
      </c>
    </row>
    <row r="1071" spans="1:5">
      <c r="A1071" s="21">
        <v>38449</v>
      </c>
      <c r="B1071" s="3">
        <v>3.7000000000000002E-3</v>
      </c>
      <c r="C1071" s="18">
        <f t="shared" si="32"/>
        <v>88540.772946903264</v>
      </c>
      <c r="D1071" s="4">
        <v>0</v>
      </c>
      <c r="E1071" s="18">
        <f t="shared" si="33"/>
        <v>103926.78238963574</v>
      </c>
    </row>
    <row r="1072" spans="1:5">
      <c r="A1072" s="21">
        <v>38450</v>
      </c>
      <c r="B1072" s="3">
        <v>5.5000000000000005E-3</v>
      </c>
      <c r="C1072" s="18">
        <f t="shared" si="32"/>
        <v>89027.747198111232</v>
      </c>
      <c r="D1072" s="4">
        <v>0</v>
      </c>
      <c r="E1072" s="18">
        <f t="shared" si="33"/>
        <v>103926.78238963574</v>
      </c>
    </row>
    <row r="1073" spans="1:5">
      <c r="A1073" s="21">
        <v>38453</v>
      </c>
      <c r="B1073" s="3">
        <v>-1.0800000000000001E-2</v>
      </c>
      <c r="C1073" s="18">
        <f t="shared" si="32"/>
        <v>88066.247528371634</v>
      </c>
      <c r="D1073" s="4">
        <v>0</v>
      </c>
      <c r="E1073" s="18">
        <f t="shared" si="33"/>
        <v>103926.78238963574</v>
      </c>
    </row>
    <row r="1074" spans="1:5">
      <c r="A1074" s="21">
        <v>38454</v>
      </c>
      <c r="B1074" s="3">
        <v>2.0000000000000001E-4</v>
      </c>
      <c r="C1074" s="18">
        <f t="shared" si="32"/>
        <v>88083.8607778773</v>
      </c>
      <c r="D1074" s="4">
        <v>2.0000000000000001E-4</v>
      </c>
      <c r="E1074" s="18">
        <f t="shared" si="33"/>
        <v>103947.56774611367</v>
      </c>
    </row>
    <row r="1075" spans="1:5">
      <c r="A1075" s="21">
        <v>38455</v>
      </c>
      <c r="B1075" s="3">
        <v>5.7999999999999996E-3</v>
      </c>
      <c r="C1075" s="18">
        <f t="shared" si="32"/>
        <v>88594.74717038899</v>
      </c>
      <c r="D1075" s="4">
        <v>0</v>
      </c>
      <c r="E1075" s="18">
        <f t="shared" si="33"/>
        <v>103947.56774611367</v>
      </c>
    </row>
    <row r="1076" spans="1:5">
      <c r="A1076" s="21">
        <v>38456</v>
      </c>
      <c r="B1076" s="3">
        <v>-1.29E-2</v>
      </c>
      <c r="C1076" s="18">
        <f t="shared" si="32"/>
        <v>87451.874931890969</v>
      </c>
      <c r="D1076" s="4">
        <v>0</v>
      </c>
      <c r="E1076" s="18">
        <f t="shared" si="33"/>
        <v>103947.56774611367</v>
      </c>
    </row>
    <row r="1077" spans="1:5">
      <c r="A1077" s="21">
        <v>38457</v>
      </c>
      <c r="B1077" s="3">
        <v>-1.4499999999999999E-2</v>
      </c>
      <c r="C1077" s="18">
        <f t="shared" si="32"/>
        <v>86183.822745378551</v>
      </c>
      <c r="D1077" s="4">
        <v>-1.4499999999999999E-2</v>
      </c>
      <c r="E1077" s="18">
        <f t="shared" si="33"/>
        <v>102440.32801379502</v>
      </c>
    </row>
    <row r="1078" spans="1:5">
      <c r="A1078" s="21">
        <v>38460</v>
      </c>
      <c r="B1078" s="3">
        <v>-1.61E-2</v>
      </c>
      <c r="C1078" s="18">
        <f t="shared" si="32"/>
        <v>84796.263199177949</v>
      </c>
      <c r="D1078" s="4">
        <v>-1.61E-2</v>
      </c>
      <c r="E1078" s="18">
        <f t="shared" si="33"/>
        <v>100791.03873277293</v>
      </c>
    </row>
    <row r="1079" spans="1:5">
      <c r="A1079" s="21">
        <v>38461</v>
      </c>
      <c r="B1079" s="3">
        <v>3.0999999999999999E-3</v>
      </c>
      <c r="C1079" s="18">
        <f t="shared" si="32"/>
        <v>85059.131615095408</v>
      </c>
      <c r="D1079" s="4">
        <v>3.0999999999999999E-3</v>
      </c>
      <c r="E1079" s="18">
        <f t="shared" si="33"/>
        <v>101103.49095284453</v>
      </c>
    </row>
    <row r="1080" spans="1:5">
      <c r="A1080" s="21">
        <v>38462</v>
      </c>
      <c r="B1080" s="3">
        <v>8.6E-3</v>
      </c>
      <c r="C1080" s="18">
        <f t="shared" si="32"/>
        <v>85790.640146985228</v>
      </c>
      <c r="D1080" s="4">
        <v>0</v>
      </c>
      <c r="E1080" s="18">
        <f t="shared" si="33"/>
        <v>101103.49095284453</v>
      </c>
    </row>
    <row r="1081" spans="1:5">
      <c r="A1081" s="21">
        <v>38463</v>
      </c>
      <c r="B1081" s="3">
        <v>-1.52E-2</v>
      </c>
      <c r="C1081" s="18">
        <f t="shared" si="32"/>
        <v>84486.622416751052</v>
      </c>
      <c r="D1081" s="4">
        <v>0</v>
      </c>
      <c r="E1081" s="18">
        <f t="shared" si="33"/>
        <v>101103.49095284453</v>
      </c>
    </row>
    <row r="1082" spans="1:5">
      <c r="A1082" s="21">
        <v>38464</v>
      </c>
      <c r="B1082" s="3">
        <v>2.1000000000000001E-2</v>
      </c>
      <c r="C1082" s="18">
        <f t="shared" si="32"/>
        <v>86260.84148750281</v>
      </c>
      <c r="D1082" s="4">
        <v>2.1000000000000001E-2</v>
      </c>
      <c r="E1082" s="18">
        <f t="shared" si="33"/>
        <v>103226.66426285425</v>
      </c>
    </row>
    <row r="1083" spans="1:5">
      <c r="A1083" s="21">
        <v>38467</v>
      </c>
      <c r="B1083" s="3">
        <v>-4.0000000000000001E-3</v>
      </c>
      <c r="C1083" s="18">
        <f t="shared" si="32"/>
        <v>85915.798121552798</v>
      </c>
      <c r="D1083" s="4">
        <v>0</v>
      </c>
      <c r="E1083" s="18">
        <f t="shared" si="33"/>
        <v>103226.66426285425</v>
      </c>
    </row>
    <row r="1084" spans="1:5">
      <c r="A1084" s="21">
        <v>38468</v>
      </c>
      <c r="B1084" s="3">
        <v>6.4000000000000003E-3</v>
      </c>
      <c r="C1084" s="18">
        <f t="shared" si="32"/>
        <v>86465.659229530735</v>
      </c>
      <c r="D1084" s="4">
        <v>0</v>
      </c>
      <c r="E1084" s="18">
        <f t="shared" si="33"/>
        <v>103226.66426285425</v>
      </c>
    </row>
    <row r="1085" spans="1:5">
      <c r="A1085" s="21">
        <v>38469</v>
      </c>
      <c r="B1085" s="3">
        <v>-9.7000000000000003E-3</v>
      </c>
      <c r="C1085" s="18">
        <f t="shared" si="32"/>
        <v>85626.942335004278</v>
      </c>
      <c r="D1085" s="4">
        <v>0</v>
      </c>
      <c r="E1085" s="18">
        <f t="shared" si="33"/>
        <v>103226.66426285425</v>
      </c>
    </row>
    <row r="1086" spans="1:5">
      <c r="A1086" s="21">
        <v>38470</v>
      </c>
      <c r="B1086" s="3">
        <v>3.3E-3</v>
      </c>
      <c r="C1086" s="18">
        <f t="shared" si="32"/>
        <v>85909.511244709793</v>
      </c>
      <c r="D1086" s="4">
        <v>3.3E-3</v>
      </c>
      <c r="E1086" s="18">
        <f t="shared" si="33"/>
        <v>103567.31225492168</v>
      </c>
    </row>
    <row r="1087" spans="1:5">
      <c r="A1087" s="21">
        <v>38471</v>
      </c>
      <c r="B1087" s="3">
        <v>-1.3600000000000001E-2</v>
      </c>
      <c r="C1087" s="18">
        <f t="shared" si="32"/>
        <v>84741.141891781735</v>
      </c>
      <c r="D1087" s="4">
        <v>0</v>
      </c>
      <c r="E1087" s="18">
        <f t="shared" si="33"/>
        <v>103567.31225492168</v>
      </c>
    </row>
    <row r="1088" spans="1:5">
      <c r="A1088" s="21">
        <v>38474</v>
      </c>
      <c r="B1088" s="3">
        <v>1.4999999999999999E-2</v>
      </c>
      <c r="C1088" s="18">
        <f t="shared" si="32"/>
        <v>86012.259020158453</v>
      </c>
      <c r="D1088" s="4">
        <v>1.4999999999999999E-2</v>
      </c>
      <c r="E1088" s="18">
        <f t="shared" si="33"/>
        <v>105120.82193874549</v>
      </c>
    </row>
    <row r="1089" spans="1:5">
      <c r="A1089" s="21">
        <v>38475</v>
      </c>
      <c r="B1089" s="3">
        <v>4.7999999999999996E-3</v>
      </c>
      <c r="C1089" s="18">
        <f t="shared" si="32"/>
        <v>86425.117863455205</v>
      </c>
      <c r="D1089" s="4">
        <v>0</v>
      </c>
      <c r="E1089" s="18">
        <f t="shared" si="33"/>
        <v>105120.82193874549</v>
      </c>
    </row>
    <row r="1090" spans="1:5">
      <c r="A1090" s="21">
        <v>38476</v>
      </c>
      <c r="B1090" s="3">
        <v>2.3999999999999998E-3</v>
      </c>
      <c r="C1090" s="18">
        <f t="shared" si="32"/>
        <v>86632.538146327497</v>
      </c>
      <c r="D1090" s="4">
        <v>0</v>
      </c>
      <c r="E1090" s="18">
        <f t="shared" si="33"/>
        <v>105120.82193874549</v>
      </c>
    </row>
    <row r="1091" spans="1:5">
      <c r="A1091" s="21">
        <v>38477</v>
      </c>
      <c r="B1091" s="3">
        <v>8.6999999999999994E-3</v>
      </c>
      <c r="C1091" s="18">
        <f t="shared" si="32"/>
        <v>87386.241228200539</v>
      </c>
      <c r="D1091" s="4">
        <v>0</v>
      </c>
      <c r="E1091" s="18">
        <f t="shared" si="33"/>
        <v>105120.82193874549</v>
      </c>
    </row>
    <row r="1092" spans="1:5">
      <c r="A1092" s="21">
        <v>38478</v>
      </c>
      <c r="B1092" s="3">
        <v>-2.0000000000000001E-4</v>
      </c>
      <c r="C1092" s="18">
        <f t="shared" si="32"/>
        <v>87368.763979954907</v>
      </c>
      <c r="D1092" s="4">
        <v>0</v>
      </c>
      <c r="E1092" s="18">
        <f t="shared" si="33"/>
        <v>105120.82193874549</v>
      </c>
    </row>
    <row r="1093" spans="1:5">
      <c r="A1093" s="21">
        <v>38481</v>
      </c>
      <c r="B1093" s="3">
        <v>-3.4999999999999996E-3</v>
      </c>
      <c r="C1093" s="18">
        <f t="shared" ref="C1093:C1156" si="34">C1092*(1+B1093)</f>
        <v>87062.973306025073</v>
      </c>
      <c r="D1093" s="4">
        <v>0</v>
      </c>
      <c r="E1093" s="18">
        <f t="shared" ref="E1093:E1156" si="35">E1092*(1+D1093)</f>
        <v>105120.82193874549</v>
      </c>
    </row>
    <row r="1094" spans="1:5">
      <c r="A1094" s="21">
        <v>38482</v>
      </c>
      <c r="B1094" s="3">
        <v>6.6E-3</v>
      </c>
      <c r="C1094" s="18">
        <f t="shared" si="34"/>
        <v>87637.588929844831</v>
      </c>
      <c r="D1094" s="4">
        <v>0</v>
      </c>
      <c r="E1094" s="18">
        <f t="shared" si="35"/>
        <v>105120.82193874549</v>
      </c>
    </row>
    <row r="1095" spans="1:5">
      <c r="A1095" s="21">
        <v>38483</v>
      </c>
      <c r="B1095" s="3">
        <v>-1.1200000000000002E-2</v>
      </c>
      <c r="C1095" s="18">
        <f t="shared" si="34"/>
        <v>86656.047933830574</v>
      </c>
      <c r="D1095" s="4">
        <v>0</v>
      </c>
      <c r="E1095" s="18">
        <f t="shared" si="35"/>
        <v>105120.82193874549</v>
      </c>
    </row>
    <row r="1096" spans="1:5">
      <c r="A1096" s="21">
        <v>38484</v>
      </c>
      <c r="B1096" s="3">
        <v>5.8999999999999999E-3</v>
      </c>
      <c r="C1096" s="18">
        <f t="shared" si="34"/>
        <v>87167.318616640172</v>
      </c>
      <c r="D1096" s="4">
        <v>5.8999999999999999E-3</v>
      </c>
      <c r="E1096" s="18">
        <f t="shared" si="35"/>
        <v>105741.03478818409</v>
      </c>
    </row>
    <row r="1097" spans="1:5">
      <c r="A1097" s="21">
        <v>38485</v>
      </c>
      <c r="B1097" s="3">
        <v>-1.24E-2</v>
      </c>
      <c r="C1097" s="18">
        <f t="shared" si="34"/>
        <v>86086.44386579383</v>
      </c>
      <c r="D1097" s="4">
        <v>0</v>
      </c>
      <c r="E1097" s="18">
        <f t="shared" si="35"/>
        <v>105741.03478818409</v>
      </c>
    </row>
    <row r="1098" spans="1:5">
      <c r="A1098" s="21">
        <v>38488</v>
      </c>
      <c r="B1098" s="3">
        <v>-2.3999999999999998E-3</v>
      </c>
      <c r="C1098" s="18">
        <f t="shared" si="34"/>
        <v>85879.836400515924</v>
      </c>
      <c r="D1098" s="4">
        <v>-2.3999999999999998E-3</v>
      </c>
      <c r="E1098" s="18">
        <f t="shared" si="35"/>
        <v>105487.25630469245</v>
      </c>
    </row>
    <row r="1099" spans="1:5">
      <c r="A1099" s="21">
        <v>38489</v>
      </c>
      <c r="B1099" s="3">
        <v>9.7999999999999997E-3</v>
      </c>
      <c r="C1099" s="18">
        <f t="shared" si="34"/>
        <v>86721.458797240979</v>
      </c>
      <c r="D1099" s="4">
        <v>0</v>
      </c>
      <c r="E1099" s="18">
        <f t="shared" si="35"/>
        <v>105487.25630469245</v>
      </c>
    </row>
    <row r="1100" spans="1:5">
      <c r="A1100" s="21">
        <v>38490</v>
      </c>
      <c r="B1100" s="3">
        <v>7.8000000000000005E-3</v>
      </c>
      <c r="C1100" s="18">
        <f t="shared" si="34"/>
        <v>87397.886175859458</v>
      </c>
      <c r="D1100" s="4">
        <v>0</v>
      </c>
      <c r="E1100" s="18">
        <f t="shared" si="35"/>
        <v>105487.25630469245</v>
      </c>
    </row>
    <row r="1101" spans="1:5">
      <c r="A1101" s="21">
        <v>38491</v>
      </c>
      <c r="B1101" s="3">
        <v>1.0800000000000001E-2</v>
      </c>
      <c r="C1101" s="18">
        <f t="shared" si="34"/>
        <v>88341.783346558732</v>
      </c>
      <c r="D1101" s="4">
        <v>0</v>
      </c>
      <c r="E1101" s="18">
        <f t="shared" si="35"/>
        <v>105487.25630469245</v>
      </c>
    </row>
    <row r="1102" spans="1:5">
      <c r="A1102" s="21">
        <v>38492</v>
      </c>
      <c r="B1102" s="3">
        <v>4.1999999999999997E-3</v>
      </c>
      <c r="C1102" s="18">
        <f t="shared" si="34"/>
        <v>88712.818836614271</v>
      </c>
      <c r="D1102" s="4">
        <v>0</v>
      </c>
      <c r="E1102" s="18">
        <f t="shared" si="35"/>
        <v>105487.25630469245</v>
      </c>
    </row>
    <row r="1103" spans="1:5">
      <c r="A1103" s="21">
        <v>38495</v>
      </c>
      <c r="B1103" s="3">
        <v>-8.9999999999999998E-4</v>
      </c>
      <c r="C1103" s="18">
        <f t="shared" si="34"/>
        <v>88632.977299661317</v>
      </c>
      <c r="D1103" s="4">
        <v>0</v>
      </c>
      <c r="E1103" s="18">
        <f t="shared" si="35"/>
        <v>105487.25630469245</v>
      </c>
    </row>
    <row r="1104" spans="1:5">
      <c r="A1104" s="21">
        <v>38496</v>
      </c>
      <c r="B1104" s="3">
        <v>5.5000000000000005E-3</v>
      </c>
      <c r="C1104" s="18">
        <f t="shared" si="34"/>
        <v>89120.458674809459</v>
      </c>
      <c r="D1104" s="4">
        <v>0</v>
      </c>
      <c r="E1104" s="18">
        <f t="shared" si="35"/>
        <v>105487.25630469245</v>
      </c>
    </row>
    <row r="1105" spans="1:5">
      <c r="A1105" s="21">
        <v>38497</v>
      </c>
      <c r="B1105" s="3">
        <v>-2.3E-3</v>
      </c>
      <c r="C1105" s="18">
        <f t="shared" si="34"/>
        <v>88915.481619857397</v>
      </c>
      <c r="D1105" s="4">
        <v>0</v>
      </c>
      <c r="E1105" s="18">
        <f t="shared" si="35"/>
        <v>105487.25630469245</v>
      </c>
    </row>
    <row r="1106" spans="1:5">
      <c r="A1106" s="21">
        <v>38498</v>
      </c>
      <c r="B1106" s="3">
        <v>-1.1000000000000001E-3</v>
      </c>
      <c r="C1106" s="18">
        <f t="shared" si="34"/>
        <v>88817.674590075549</v>
      </c>
      <c r="D1106" s="4">
        <v>0</v>
      </c>
      <c r="E1106" s="18">
        <f t="shared" si="35"/>
        <v>105487.25630469245</v>
      </c>
    </row>
    <row r="1107" spans="1:5">
      <c r="A1107" s="21">
        <v>38499</v>
      </c>
      <c r="B1107" s="3">
        <v>5.1000000000000004E-3</v>
      </c>
      <c r="C1107" s="18">
        <f t="shared" si="34"/>
        <v>89270.644730484943</v>
      </c>
      <c r="D1107" s="4">
        <v>0</v>
      </c>
      <c r="E1107" s="18">
        <f t="shared" si="35"/>
        <v>105487.25630469245</v>
      </c>
    </row>
    <row r="1108" spans="1:5">
      <c r="A1108" s="21">
        <v>38503</v>
      </c>
      <c r="B1108" s="3">
        <v>2.0999999999999999E-3</v>
      </c>
      <c r="C1108" s="18">
        <f t="shared" si="34"/>
        <v>89458.113084418961</v>
      </c>
      <c r="D1108" s="4">
        <v>0</v>
      </c>
      <c r="E1108" s="18">
        <f t="shared" si="35"/>
        <v>105487.25630469245</v>
      </c>
    </row>
    <row r="1109" spans="1:5">
      <c r="A1109" s="21">
        <v>38504</v>
      </c>
      <c r="B1109" s="3">
        <v>-7.3000000000000001E-3</v>
      </c>
      <c r="C1109" s="18">
        <f t="shared" si="34"/>
        <v>88805.068858902712</v>
      </c>
      <c r="D1109" s="4">
        <v>0</v>
      </c>
      <c r="E1109" s="18">
        <f t="shared" si="35"/>
        <v>105487.25630469245</v>
      </c>
    </row>
    <row r="1110" spans="1:5">
      <c r="A1110" s="21">
        <v>38505</v>
      </c>
      <c r="B1110" s="3">
        <v>8.3000000000000001E-3</v>
      </c>
      <c r="C1110" s="18">
        <f t="shared" si="34"/>
        <v>89542.150930431599</v>
      </c>
      <c r="D1110" s="4">
        <v>8.3000000000000001E-3</v>
      </c>
      <c r="E1110" s="18">
        <f t="shared" si="35"/>
        <v>106362.8005320214</v>
      </c>
    </row>
    <row r="1111" spans="1:5">
      <c r="A1111" s="21">
        <v>38506</v>
      </c>
      <c r="B1111" s="3">
        <v>3.7000000000000002E-3</v>
      </c>
      <c r="C1111" s="18">
        <f t="shared" si="34"/>
        <v>89873.456888874192</v>
      </c>
      <c r="D1111" s="4">
        <v>0</v>
      </c>
      <c r="E1111" s="18">
        <f t="shared" si="35"/>
        <v>106362.8005320214</v>
      </c>
    </row>
    <row r="1112" spans="1:5">
      <c r="A1112" s="21">
        <v>38509</v>
      </c>
      <c r="B1112" s="3">
        <v>-6.0999999999999995E-3</v>
      </c>
      <c r="C1112" s="18">
        <f t="shared" si="34"/>
        <v>89325.228801852063</v>
      </c>
      <c r="D1112" s="4">
        <v>0</v>
      </c>
      <c r="E1112" s="18">
        <f t="shared" si="35"/>
        <v>106362.8005320214</v>
      </c>
    </row>
    <row r="1113" spans="1:5">
      <c r="A1113" s="21">
        <v>38510</v>
      </c>
      <c r="B1113" s="3">
        <v>-5.0000000000000001E-4</v>
      </c>
      <c r="C1113" s="18">
        <f t="shared" si="34"/>
        <v>89280.566187451142</v>
      </c>
      <c r="D1113" s="4">
        <v>-5.0000000000000001E-4</v>
      </c>
      <c r="E1113" s="18">
        <f t="shared" si="35"/>
        <v>106309.61913175539</v>
      </c>
    </row>
    <row r="1114" spans="1:5">
      <c r="A1114" s="21">
        <v>38511</v>
      </c>
      <c r="B1114" s="3">
        <v>8.9999999999999998E-4</v>
      </c>
      <c r="C1114" s="18">
        <f t="shared" si="34"/>
        <v>89360.918697019835</v>
      </c>
      <c r="D1114" s="4">
        <v>0</v>
      </c>
      <c r="E1114" s="18">
        <f t="shared" si="35"/>
        <v>106309.61913175539</v>
      </c>
    </row>
    <row r="1115" spans="1:5">
      <c r="A1115" s="21">
        <v>38512</v>
      </c>
      <c r="B1115" s="3">
        <v>-2.7000000000000001E-3</v>
      </c>
      <c r="C1115" s="18">
        <f t="shared" si="34"/>
        <v>89119.644216537883</v>
      </c>
      <c r="D1115" s="4">
        <v>0</v>
      </c>
      <c r="E1115" s="18">
        <f t="shared" si="35"/>
        <v>106309.61913175539</v>
      </c>
    </row>
    <row r="1116" spans="1:5">
      <c r="A1116" s="21">
        <v>38513</v>
      </c>
      <c r="B1116" s="3">
        <v>4.5999999999999999E-3</v>
      </c>
      <c r="C1116" s="18">
        <f t="shared" si="34"/>
        <v>89529.594579933953</v>
      </c>
      <c r="D1116" s="4">
        <v>0</v>
      </c>
      <c r="E1116" s="18">
        <f t="shared" si="35"/>
        <v>106309.61913175539</v>
      </c>
    </row>
    <row r="1117" spans="1:5">
      <c r="A1117" s="21">
        <v>38516</v>
      </c>
      <c r="B1117" s="3">
        <v>-1.8E-3</v>
      </c>
      <c r="C1117" s="18">
        <f t="shared" si="34"/>
        <v>89368.441309690068</v>
      </c>
      <c r="D1117" s="4">
        <v>0</v>
      </c>
      <c r="E1117" s="18">
        <f t="shared" si="35"/>
        <v>106309.61913175539</v>
      </c>
    </row>
    <row r="1118" spans="1:5">
      <c r="A1118" s="21">
        <v>38517</v>
      </c>
      <c r="B1118" s="3">
        <v>3.2000000000000002E-3</v>
      </c>
      <c r="C1118" s="18">
        <f t="shared" si="34"/>
        <v>89654.420321881087</v>
      </c>
      <c r="D1118" s="4">
        <v>0</v>
      </c>
      <c r="E1118" s="18">
        <f t="shared" si="35"/>
        <v>106309.61913175539</v>
      </c>
    </row>
    <row r="1119" spans="1:5">
      <c r="A1119" s="21">
        <v>38518</v>
      </c>
      <c r="B1119" s="3">
        <v>2.3E-3</v>
      </c>
      <c r="C1119" s="18">
        <f t="shared" si="34"/>
        <v>89860.625488621416</v>
      </c>
      <c r="D1119" s="4">
        <v>0</v>
      </c>
      <c r="E1119" s="18">
        <f t="shared" si="35"/>
        <v>106309.61913175539</v>
      </c>
    </row>
    <row r="1120" spans="1:5">
      <c r="A1120" s="21">
        <v>38519</v>
      </c>
      <c r="B1120" s="3">
        <v>1.4000000000000002E-3</v>
      </c>
      <c r="C1120" s="18">
        <f t="shared" si="34"/>
        <v>89986.430364305488</v>
      </c>
      <c r="D1120" s="4">
        <v>0</v>
      </c>
      <c r="E1120" s="18">
        <f t="shared" si="35"/>
        <v>106309.61913175539</v>
      </c>
    </row>
    <row r="1121" spans="1:5">
      <c r="A1121" s="21">
        <v>38520</v>
      </c>
      <c r="B1121" s="3">
        <v>3.5999999999999999E-3</v>
      </c>
      <c r="C1121" s="18">
        <f t="shared" si="34"/>
        <v>90310.381513616987</v>
      </c>
      <c r="D1121" s="4">
        <v>0</v>
      </c>
      <c r="E1121" s="18">
        <f t="shared" si="35"/>
        <v>106309.61913175539</v>
      </c>
    </row>
    <row r="1122" spans="1:5">
      <c r="A1122" s="21">
        <v>38523</v>
      </c>
      <c r="B1122" s="3">
        <v>4.3E-3</v>
      </c>
      <c r="C1122" s="18">
        <f t="shared" si="34"/>
        <v>90698.716154125534</v>
      </c>
      <c r="D1122" s="4">
        <v>0</v>
      </c>
      <c r="E1122" s="18">
        <f t="shared" si="35"/>
        <v>106309.61913175539</v>
      </c>
    </row>
    <row r="1123" spans="1:5">
      <c r="A1123" s="21">
        <v>38524</v>
      </c>
      <c r="B1123" s="3">
        <v>-5.0000000000000001E-4</v>
      </c>
      <c r="C1123" s="18">
        <f t="shared" si="34"/>
        <v>90653.366796048474</v>
      </c>
      <c r="D1123" s="4">
        <v>0</v>
      </c>
      <c r="E1123" s="18">
        <f t="shared" si="35"/>
        <v>106309.61913175539</v>
      </c>
    </row>
    <row r="1124" spans="1:5">
      <c r="A1124" s="21">
        <v>38525</v>
      </c>
      <c r="B1124" s="3">
        <v>8.9999999999999998E-4</v>
      </c>
      <c r="C1124" s="18">
        <f t="shared" si="34"/>
        <v>90734.954826164903</v>
      </c>
      <c r="D1124" s="4">
        <v>0</v>
      </c>
      <c r="E1124" s="18">
        <f t="shared" si="35"/>
        <v>106309.61913175539</v>
      </c>
    </row>
    <row r="1125" spans="1:5">
      <c r="A1125" s="21">
        <v>38526</v>
      </c>
      <c r="B1125" s="3">
        <v>0</v>
      </c>
      <c r="C1125" s="18">
        <f t="shared" si="34"/>
        <v>90734.954826164903</v>
      </c>
      <c r="D1125" s="4">
        <v>0</v>
      </c>
      <c r="E1125" s="18">
        <f t="shared" si="35"/>
        <v>106309.61913175539</v>
      </c>
    </row>
    <row r="1126" spans="1:5">
      <c r="A1126" s="21">
        <v>38527</v>
      </c>
      <c r="B1126" s="3">
        <v>-1.5300000000000001E-2</v>
      </c>
      <c r="C1126" s="18">
        <f t="shared" si="34"/>
        <v>89346.710017324585</v>
      </c>
      <c r="D1126" s="4">
        <v>0</v>
      </c>
      <c r="E1126" s="18">
        <f t="shared" si="35"/>
        <v>106309.61913175539</v>
      </c>
    </row>
    <row r="1127" spans="1:5">
      <c r="A1127" s="21">
        <v>38530</v>
      </c>
      <c r="B1127" s="3">
        <v>-7.6E-3</v>
      </c>
      <c r="C1127" s="18">
        <f t="shared" si="34"/>
        <v>88667.675021192917</v>
      </c>
      <c r="D1127" s="4">
        <v>-7.6E-3</v>
      </c>
      <c r="E1127" s="18">
        <f t="shared" si="35"/>
        <v>105501.66602635404</v>
      </c>
    </row>
    <row r="1128" spans="1:5">
      <c r="A1128" s="21">
        <v>38531</v>
      </c>
      <c r="B1128" s="3">
        <v>5.0000000000000001E-4</v>
      </c>
      <c r="C1128" s="18">
        <f t="shared" si="34"/>
        <v>88712.008858703513</v>
      </c>
      <c r="D1128" s="4">
        <v>5.0000000000000001E-4</v>
      </c>
      <c r="E1128" s="18">
        <f t="shared" si="35"/>
        <v>105554.41685936721</v>
      </c>
    </row>
    <row r="1129" spans="1:5">
      <c r="A1129" s="21">
        <v>38532</v>
      </c>
      <c r="B1129" s="3">
        <v>9.7000000000000003E-3</v>
      </c>
      <c r="C1129" s="18">
        <f t="shared" si="34"/>
        <v>89572.515344632935</v>
      </c>
      <c r="D1129" s="4">
        <v>0</v>
      </c>
      <c r="E1129" s="18">
        <f t="shared" si="35"/>
        <v>105554.41685936721</v>
      </c>
    </row>
    <row r="1130" spans="1:5">
      <c r="A1130" s="21">
        <v>38533</v>
      </c>
      <c r="B1130" s="3">
        <v>-3.4000000000000002E-3</v>
      </c>
      <c r="C1130" s="18">
        <f t="shared" si="34"/>
        <v>89267.968792461194</v>
      </c>
      <c r="D1130" s="4">
        <v>0</v>
      </c>
      <c r="E1130" s="18">
        <f t="shared" si="35"/>
        <v>105554.41685936721</v>
      </c>
    </row>
    <row r="1131" spans="1:5">
      <c r="A1131" s="21">
        <v>38534</v>
      </c>
      <c r="B1131" s="3">
        <v>-6.8999999999999999E-3</v>
      </c>
      <c r="C1131" s="18">
        <f t="shared" si="34"/>
        <v>88652.019807793215</v>
      </c>
      <c r="D1131" s="4">
        <v>0</v>
      </c>
      <c r="E1131" s="18">
        <f t="shared" si="35"/>
        <v>105554.41685936721</v>
      </c>
    </row>
    <row r="1132" spans="1:5">
      <c r="A1132" s="21">
        <v>38538</v>
      </c>
      <c r="B1132" s="3">
        <v>4.1999999999999997E-3</v>
      </c>
      <c r="C1132" s="18">
        <f t="shared" si="34"/>
        <v>89024.35829098594</v>
      </c>
      <c r="D1132" s="4">
        <v>4.1999999999999997E-3</v>
      </c>
      <c r="E1132" s="18">
        <f t="shared" si="35"/>
        <v>105997.74541017655</v>
      </c>
    </row>
    <row r="1133" spans="1:5">
      <c r="A1133" s="21">
        <v>38539</v>
      </c>
      <c r="B1133" s="3">
        <v>8.3000000000000001E-3</v>
      </c>
      <c r="C1133" s="18">
        <f t="shared" si="34"/>
        <v>89763.260464801118</v>
      </c>
      <c r="D1133" s="4">
        <v>0</v>
      </c>
      <c r="E1133" s="18">
        <f t="shared" si="35"/>
        <v>105997.74541017655</v>
      </c>
    </row>
    <row r="1134" spans="1:5">
      <c r="A1134" s="21">
        <v>38540</v>
      </c>
      <c r="B1134" s="3">
        <v>-9.5999999999999992E-3</v>
      </c>
      <c r="C1134" s="18">
        <f t="shared" si="34"/>
        <v>88901.533164339024</v>
      </c>
      <c r="D1134" s="4">
        <v>0</v>
      </c>
      <c r="E1134" s="18">
        <f t="shared" si="35"/>
        <v>105997.74541017655</v>
      </c>
    </row>
    <row r="1135" spans="1:5">
      <c r="A1135" s="21">
        <v>38541</v>
      </c>
      <c r="B1135" s="3">
        <v>3.9000000000000003E-3</v>
      </c>
      <c r="C1135" s="18">
        <f t="shared" si="34"/>
        <v>89248.249143679946</v>
      </c>
      <c r="D1135" s="4">
        <v>3.9000000000000003E-3</v>
      </c>
      <c r="E1135" s="18">
        <f t="shared" si="35"/>
        <v>106411.13661727624</v>
      </c>
    </row>
    <row r="1136" spans="1:5">
      <c r="A1136" s="21">
        <v>38544</v>
      </c>
      <c r="B1136" s="3">
        <v>1.26E-2</v>
      </c>
      <c r="C1136" s="18">
        <f t="shared" si="34"/>
        <v>90372.777082890316</v>
      </c>
      <c r="D1136" s="4">
        <v>0</v>
      </c>
      <c r="E1136" s="18">
        <f t="shared" si="35"/>
        <v>106411.13661727624</v>
      </c>
    </row>
    <row r="1137" spans="1:5">
      <c r="A1137" s="21">
        <v>38545</v>
      </c>
      <c r="B1137" s="3">
        <v>6.3E-3</v>
      </c>
      <c r="C1137" s="18">
        <f t="shared" si="34"/>
        <v>90942.125578512525</v>
      </c>
      <c r="D1137" s="4">
        <v>0</v>
      </c>
      <c r="E1137" s="18">
        <f t="shared" si="35"/>
        <v>106411.13661727624</v>
      </c>
    </row>
    <row r="1138" spans="1:5">
      <c r="A1138" s="21">
        <v>38546</v>
      </c>
      <c r="B1138" s="3">
        <v>1.8E-3</v>
      </c>
      <c r="C1138" s="18">
        <f t="shared" si="34"/>
        <v>91105.821404553848</v>
      </c>
      <c r="D1138" s="4">
        <v>0</v>
      </c>
      <c r="E1138" s="18">
        <f t="shared" si="35"/>
        <v>106411.13661727624</v>
      </c>
    </row>
    <row r="1139" spans="1:5">
      <c r="A1139" s="21">
        <v>38547</v>
      </c>
      <c r="B1139" s="3">
        <v>2.2000000000000001E-3</v>
      </c>
      <c r="C1139" s="18">
        <f t="shared" si="34"/>
        <v>91306.254211643871</v>
      </c>
      <c r="D1139" s="4">
        <v>0</v>
      </c>
      <c r="E1139" s="18">
        <f t="shared" si="35"/>
        <v>106411.13661727624</v>
      </c>
    </row>
    <row r="1140" spans="1:5">
      <c r="A1140" s="21">
        <v>38548</v>
      </c>
      <c r="B1140" s="3">
        <v>3.4000000000000002E-3</v>
      </c>
      <c r="C1140" s="18">
        <f t="shared" si="34"/>
        <v>91616.695475963468</v>
      </c>
      <c r="D1140" s="4">
        <v>0</v>
      </c>
      <c r="E1140" s="18">
        <f t="shared" si="35"/>
        <v>106411.13661727624</v>
      </c>
    </row>
    <row r="1141" spans="1:5">
      <c r="A1141" s="21">
        <v>38551</v>
      </c>
      <c r="B1141" s="3">
        <v>-4.0000000000000002E-4</v>
      </c>
      <c r="C1141" s="18">
        <f t="shared" si="34"/>
        <v>91580.048797773081</v>
      </c>
      <c r="D1141" s="4">
        <v>0</v>
      </c>
      <c r="E1141" s="18">
        <f t="shared" si="35"/>
        <v>106411.13661727624</v>
      </c>
    </row>
    <row r="1142" spans="1:5">
      <c r="A1142" s="21">
        <v>38552</v>
      </c>
      <c r="B1142" s="3">
        <v>-4.1999999999999997E-3</v>
      </c>
      <c r="C1142" s="18">
        <f t="shared" si="34"/>
        <v>91195.412592822438</v>
      </c>
      <c r="D1142" s="4">
        <v>0</v>
      </c>
      <c r="E1142" s="18">
        <f t="shared" si="35"/>
        <v>106411.13661727624</v>
      </c>
    </row>
    <row r="1143" spans="1:5">
      <c r="A1143" s="21">
        <v>38553</v>
      </c>
      <c r="B1143" s="3">
        <v>6.0999999999999995E-3</v>
      </c>
      <c r="C1143" s="18">
        <f t="shared" si="34"/>
        <v>91751.704609638662</v>
      </c>
      <c r="D1143" s="4">
        <v>0</v>
      </c>
      <c r="E1143" s="18">
        <f t="shared" si="35"/>
        <v>106411.13661727624</v>
      </c>
    </row>
    <row r="1144" spans="1:5">
      <c r="A1144" s="21">
        <v>38554</v>
      </c>
      <c r="B1144" s="3">
        <v>2.8999999999999998E-3</v>
      </c>
      <c r="C1144" s="18">
        <f t="shared" si="34"/>
        <v>92017.784553006612</v>
      </c>
      <c r="D1144" s="4">
        <v>0</v>
      </c>
      <c r="E1144" s="18">
        <f t="shared" si="35"/>
        <v>106411.13661727624</v>
      </c>
    </row>
    <row r="1145" spans="1:5">
      <c r="A1145" s="21">
        <v>38555</v>
      </c>
      <c r="B1145" s="3">
        <v>-5.7999999999999996E-3</v>
      </c>
      <c r="C1145" s="18">
        <f t="shared" si="34"/>
        <v>91484.081402599171</v>
      </c>
      <c r="D1145" s="4">
        <v>0</v>
      </c>
      <c r="E1145" s="18">
        <f t="shared" si="35"/>
        <v>106411.13661727624</v>
      </c>
    </row>
    <row r="1146" spans="1:5">
      <c r="A1146" s="21">
        <v>38558</v>
      </c>
      <c r="B1146" s="3">
        <v>6.3E-3</v>
      </c>
      <c r="C1146" s="18">
        <f t="shared" si="34"/>
        <v>92060.431115435538</v>
      </c>
      <c r="D1146" s="4">
        <v>6.3E-3</v>
      </c>
      <c r="E1146" s="18">
        <f t="shared" si="35"/>
        <v>107081.52677796507</v>
      </c>
    </row>
    <row r="1147" spans="1:5">
      <c r="A1147" s="21">
        <v>38559</v>
      </c>
      <c r="B1147" s="3">
        <v>-2.7000000000000001E-3</v>
      </c>
      <c r="C1147" s="18">
        <f t="shared" si="34"/>
        <v>91811.867951423861</v>
      </c>
      <c r="D1147" s="4">
        <v>0</v>
      </c>
      <c r="E1147" s="18">
        <f t="shared" si="35"/>
        <v>107081.52677796507</v>
      </c>
    </row>
    <row r="1148" spans="1:5">
      <c r="A1148" s="21">
        <v>38560</v>
      </c>
      <c r="B1148" s="3">
        <v>8.9999999999999998E-4</v>
      </c>
      <c r="C1148" s="18">
        <f t="shared" si="34"/>
        <v>91894.498632580129</v>
      </c>
      <c r="D1148" s="4">
        <v>0</v>
      </c>
      <c r="E1148" s="18">
        <f t="shared" si="35"/>
        <v>107081.52677796507</v>
      </c>
    </row>
    <row r="1149" spans="1:5">
      <c r="A1149" s="21">
        <v>38561</v>
      </c>
      <c r="B1149" s="3">
        <v>4.1999999999999997E-3</v>
      </c>
      <c r="C1149" s="18">
        <f t="shared" si="34"/>
        <v>92280.455526836959</v>
      </c>
      <c r="D1149" s="4">
        <v>0</v>
      </c>
      <c r="E1149" s="18">
        <f t="shared" si="35"/>
        <v>107081.52677796507</v>
      </c>
    </row>
    <row r="1150" spans="1:5">
      <c r="A1150" s="21">
        <v>38562</v>
      </c>
      <c r="B1150" s="3">
        <v>6.4000000000000003E-3</v>
      </c>
      <c r="C1150" s="18">
        <f t="shared" si="34"/>
        <v>92871.050442208711</v>
      </c>
      <c r="D1150" s="4">
        <v>0</v>
      </c>
      <c r="E1150" s="18">
        <f t="shared" si="35"/>
        <v>107081.52677796507</v>
      </c>
    </row>
    <row r="1151" spans="1:5">
      <c r="A1151" s="21">
        <v>38565</v>
      </c>
      <c r="B1151" s="3">
        <v>-9.0000000000000011E-3</v>
      </c>
      <c r="C1151" s="18">
        <f t="shared" si="34"/>
        <v>92035.210988228835</v>
      </c>
      <c r="D1151" s="4">
        <v>0</v>
      </c>
      <c r="E1151" s="18">
        <f t="shared" si="35"/>
        <v>107081.52677796507</v>
      </c>
    </row>
    <row r="1152" spans="1:5">
      <c r="A1152" s="21">
        <v>38566</v>
      </c>
      <c r="B1152" s="3">
        <v>7.000000000000001E-4</v>
      </c>
      <c r="C1152" s="18">
        <f t="shared" si="34"/>
        <v>92099.635635920582</v>
      </c>
      <c r="D1152" s="4">
        <v>7.000000000000001E-4</v>
      </c>
      <c r="E1152" s="18">
        <f t="shared" si="35"/>
        <v>107156.48384670964</v>
      </c>
    </row>
    <row r="1153" spans="1:5">
      <c r="A1153" s="21">
        <v>38567</v>
      </c>
      <c r="B1153" s="3">
        <v>6.7000000000000002E-3</v>
      </c>
      <c r="C1153" s="18">
        <f t="shared" si="34"/>
        <v>92716.703194681249</v>
      </c>
      <c r="D1153" s="4">
        <v>0</v>
      </c>
      <c r="E1153" s="18">
        <f t="shared" si="35"/>
        <v>107156.48384670964</v>
      </c>
    </row>
    <row r="1154" spans="1:5">
      <c r="A1154" s="21">
        <v>38568</v>
      </c>
      <c r="B1154" s="3">
        <v>2.3999999999999998E-3</v>
      </c>
      <c r="C1154" s="18">
        <f t="shared" si="34"/>
        <v>92939.223282348481</v>
      </c>
      <c r="D1154" s="4">
        <v>0</v>
      </c>
      <c r="E1154" s="18">
        <f t="shared" si="35"/>
        <v>107156.48384670964</v>
      </c>
    </row>
    <row r="1155" spans="1:5">
      <c r="A1155" s="21">
        <v>38569</v>
      </c>
      <c r="B1155" s="3">
        <v>-8.6E-3</v>
      </c>
      <c r="C1155" s="18">
        <f t="shared" si="34"/>
        <v>92139.945962120284</v>
      </c>
      <c r="D1155" s="4">
        <v>0</v>
      </c>
      <c r="E1155" s="18">
        <f t="shared" si="35"/>
        <v>107156.48384670964</v>
      </c>
    </row>
    <row r="1156" spans="1:5">
      <c r="A1156" s="21">
        <v>38572</v>
      </c>
      <c r="B1156" s="3">
        <v>-7.3000000000000001E-3</v>
      </c>
      <c r="C1156" s="18">
        <f t="shared" si="34"/>
        <v>91467.324356596815</v>
      </c>
      <c r="D1156" s="4">
        <v>-7.3000000000000001E-3</v>
      </c>
      <c r="E1156" s="18">
        <f t="shared" si="35"/>
        <v>106374.24151462867</v>
      </c>
    </row>
    <row r="1157" spans="1:5">
      <c r="A1157" s="21">
        <v>38573</v>
      </c>
      <c r="B1157" s="3">
        <v>-2.2000000000000001E-3</v>
      </c>
      <c r="C1157" s="18">
        <f t="shared" ref="C1157:C1220" si="36">C1156*(1+B1157)</f>
        <v>91266.096243012304</v>
      </c>
      <c r="D1157" s="4">
        <v>-2.2000000000000001E-3</v>
      </c>
      <c r="E1157" s="18">
        <f t="shared" ref="E1157:E1220" si="37">E1156*(1+D1157)</f>
        <v>106140.21818329649</v>
      </c>
    </row>
    <row r="1158" spans="1:5">
      <c r="A1158" s="21">
        <v>38574</v>
      </c>
      <c r="B1158" s="3">
        <v>6.3E-3</v>
      </c>
      <c r="C1158" s="18">
        <f t="shared" si="36"/>
        <v>91841.072649343274</v>
      </c>
      <c r="D1158" s="4">
        <v>0</v>
      </c>
      <c r="E1158" s="18">
        <f t="shared" si="37"/>
        <v>106140.21818329649</v>
      </c>
    </row>
    <row r="1159" spans="1:5">
      <c r="A1159" s="21">
        <v>38575</v>
      </c>
      <c r="B1159" s="3">
        <v>-4.0000000000000002E-4</v>
      </c>
      <c r="C1159" s="18">
        <f t="shared" si="36"/>
        <v>91804.336220283541</v>
      </c>
      <c r="D1159" s="4">
        <v>0</v>
      </c>
      <c r="E1159" s="18">
        <f t="shared" si="37"/>
        <v>106140.21818329649</v>
      </c>
    </row>
    <row r="1160" spans="1:5">
      <c r="A1160" s="21">
        <v>38576</v>
      </c>
      <c r="B1160" s="3">
        <v>4.1999999999999997E-3</v>
      </c>
      <c r="C1160" s="18">
        <f t="shared" si="36"/>
        <v>92189.914432408725</v>
      </c>
      <c r="D1160" s="4">
        <v>0</v>
      </c>
      <c r="E1160" s="18">
        <f t="shared" si="37"/>
        <v>106140.21818329649</v>
      </c>
    </row>
    <row r="1161" spans="1:5">
      <c r="A1161" s="21">
        <v>38579</v>
      </c>
      <c r="B1161" s="3">
        <v>-6.7000000000000002E-3</v>
      </c>
      <c r="C1161" s="18">
        <f t="shared" si="36"/>
        <v>91572.242005711581</v>
      </c>
      <c r="D1161" s="4">
        <v>0</v>
      </c>
      <c r="E1161" s="18">
        <f t="shared" si="37"/>
        <v>106140.21818329649</v>
      </c>
    </row>
    <row r="1162" spans="1:5">
      <c r="A1162" s="21">
        <v>38580</v>
      </c>
      <c r="B1162" s="3">
        <v>5.7999999999999996E-3</v>
      </c>
      <c r="C1162" s="18">
        <f t="shared" si="36"/>
        <v>92103.361009344706</v>
      </c>
      <c r="D1162" s="4">
        <v>5.7999999999999996E-3</v>
      </c>
      <c r="E1162" s="18">
        <f t="shared" si="37"/>
        <v>106755.83144875961</v>
      </c>
    </row>
    <row r="1163" spans="1:5">
      <c r="A1163" s="21">
        <v>38581</v>
      </c>
      <c r="B1163" s="3">
        <v>-1.4199999999999999E-2</v>
      </c>
      <c r="C1163" s="18">
        <f t="shared" si="36"/>
        <v>90795.493283012009</v>
      </c>
      <c r="D1163" s="4">
        <v>0</v>
      </c>
      <c r="E1163" s="18">
        <f t="shared" si="37"/>
        <v>106755.83144875961</v>
      </c>
    </row>
    <row r="1164" spans="1:5">
      <c r="A1164" s="21">
        <v>38582</v>
      </c>
      <c r="B1164" s="3">
        <v>0</v>
      </c>
      <c r="C1164" s="18">
        <f t="shared" si="36"/>
        <v>90795.493283012009</v>
      </c>
      <c r="D1164" s="4">
        <v>0</v>
      </c>
      <c r="E1164" s="18">
        <f t="shared" si="37"/>
        <v>106755.83144875961</v>
      </c>
    </row>
    <row r="1165" spans="1:5">
      <c r="A1165" s="21">
        <v>38583</v>
      </c>
      <c r="B1165" s="3">
        <v>-5.0000000000000001E-4</v>
      </c>
      <c r="C1165" s="18">
        <f t="shared" si="36"/>
        <v>90750.095536370514</v>
      </c>
      <c r="D1165" s="4">
        <v>0</v>
      </c>
      <c r="E1165" s="18">
        <f t="shared" si="37"/>
        <v>106755.83144875961</v>
      </c>
    </row>
    <row r="1166" spans="1:5">
      <c r="A1166" s="21">
        <v>38586</v>
      </c>
      <c r="B1166" s="3">
        <v>2.5000000000000001E-3</v>
      </c>
      <c r="C1166" s="18">
        <f t="shared" si="36"/>
        <v>90976.970775211434</v>
      </c>
      <c r="D1166" s="4">
        <v>0</v>
      </c>
      <c r="E1166" s="18">
        <f t="shared" si="37"/>
        <v>106755.83144875961</v>
      </c>
    </row>
    <row r="1167" spans="1:5">
      <c r="A1167" s="21">
        <v>38587</v>
      </c>
      <c r="B1167" s="3">
        <v>2.0000000000000001E-4</v>
      </c>
      <c r="C1167" s="18">
        <f t="shared" si="36"/>
        <v>90995.166169366479</v>
      </c>
      <c r="D1167" s="4">
        <v>0</v>
      </c>
      <c r="E1167" s="18">
        <f t="shared" si="37"/>
        <v>106755.83144875961</v>
      </c>
    </row>
    <row r="1168" spans="1:5">
      <c r="A1168" s="21">
        <v>38588</v>
      </c>
      <c r="B1168" s="3">
        <v>-2.2000000000000001E-3</v>
      </c>
      <c r="C1168" s="18">
        <f t="shared" si="36"/>
        <v>90794.976803793877</v>
      </c>
      <c r="D1168" s="4">
        <v>0</v>
      </c>
      <c r="E1168" s="18">
        <f t="shared" si="37"/>
        <v>106755.83144875961</v>
      </c>
    </row>
    <row r="1169" spans="1:5">
      <c r="A1169" s="21">
        <v>38589</v>
      </c>
      <c r="B1169" s="3">
        <v>-1.04E-2</v>
      </c>
      <c r="C1169" s="18">
        <f t="shared" si="36"/>
        <v>89850.709045034426</v>
      </c>
      <c r="D1169" s="4">
        <v>0</v>
      </c>
      <c r="E1169" s="18">
        <f t="shared" si="37"/>
        <v>106755.83144875961</v>
      </c>
    </row>
    <row r="1170" spans="1:5">
      <c r="A1170" s="21">
        <v>38590</v>
      </c>
      <c r="B1170" s="3">
        <v>3.2000000000000002E-3</v>
      </c>
      <c r="C1170" s="18">
        <f t="shared" si="36"/>
        <v>90138.23131397854</v>
      </c>
      <c r="D1170" s="4">
        <v>3.2000000000000002E-3</v>
      </c>
      <c r="E1170" s="18">
        <f t="shared" si="37"/>
        <v>107097.45010939565</v>
      </c>
    </row>
    <row r="1171" spans="1:5">
      <c r="A1171" s="21">
        <v>38593</v>
      </c>
      <c r="B1171" s="3">
        <v>-6.8000000000000005E-3</v>
      </c>
      <c r="C1171" s="18">
        <f t="shared" si="36"/>
        <v>89525.291341043485</v>
      </c>
      <c r="D1171" s="4">
        <v>0</v>
      </c>
      <c r="E1171" s="18">
        <f t="shared" si="37"/>
        <v>107097.45010939565</v>
      </c>
    </row>
    <row r="1172" spans="1:5">
      <c r="A1172" s="21">
        <v>38594</v>
      </c>
      <c r="B1172" s="3">
        <v>7.8000000000000005E-3</v>
      </c>
      <c r="C1172" s="18">
        <f t="shared" si="36"/>
        <v>90223.588613503627</v>
      </c>
      <c r="D1172" s="4">
        <v>7.8000000000000005E-3</v>
      </c>
      <c r="E1172" s="18">
        <f t="shared" si="37"/>
        <v>107932.81022024894</v>
      </c>
    </row>
    <row r="1173" spans="1:5">
      <c r="A1173" s="21">
        <v>38595</v>
      </c>
      <c r="B1173" s="3">
        <v>-5.4000000000000003E-3</v>
      </c>
      <c r="C1173" s="18">
        <f t="shared" si="36"/>
        <v>89736.381234990709</v>
      </c>
      <c r="D1173" s="4">
        <v>0</v>
      </c>
      <c r="E1173" s="18">
        <f t="shared" si="37"/>
        <v>107932.81022024894</v>
      </c>
    </row>
    <row r="1174" spans="1:5">
      <c r="A1174" s="21">
        <v>38596</v>
      </c>
      <c r="B1174" s="3">
        <v>1.1899999999999999E-2</v>
      </c>
      <c r="C1174" s="18">
        <f t="shared" si="36"/>
        <v>90804.244171687096</v>
      </c>
      <c r="D1174" s="4">
        <v>1.1899999999999999E-2</v>
      </c>
      <c r="E1174" s="18">
        <f t="shared" si="37"/>
        <v>109217.2106618699</v>
      </c>
    </row>
    <row r="1175" spans="1:5">
      <c r="A1175" s="21">
        <v>38597</v>
      </c>
      <c r="B1175" s="3">
        <v>2.0000000000000001E-4</v>
      </c>
      <c r="C1175" s="18">
        <f t="shared" si="36"/>
        <v>90822.40502052143</v>
      </c>
      <c r="D1175" s="4">
        <v>0</v>
      </c>
      <c r="E1175" s="18">
        <f t="shared" si="37"/>
        <v>109217.2106618699</v>
      </c>
    </row>
    <row r="1176" spans="1:5">
      <c r="A1176" s="21">
        <v>38601</v>
      </c>
      <c r="B1176" s="3">
        <v>-1.8E-3</v>
      </c>
      <c r="C1176" s="18">
        <f t="shared" si="36"/>
        <v>90658.924691484484</v>
      </c>
      <c r="D1176" s="4">
        <v>0</v>
      </c>
      <c r="E1176" s="18">
        <f t="shared" si="37"/>
        <v>109217.2106618699</v>
      </c>
    </row>
    <row r="1177" spans="1:5">
      <c r="A1177" s="21">
        <v>38602</v>
      </c>
      <c r="B1177" s="3">
        <v>1.3100000000000001E-2</v>
      </c>
      <c r="C1177" s="18">
        <f t="shared" si="36"/>
        <v>91846.556604942947</v>
      </c>
      <c r="D1177" s="4">
        <v>0</v>
      </c>
      <c r="E1177" s="18">
        <f t="shared" si="37"/>
        <v>109217.2106618699</v>
      </c>
    </row>
    <row r="1178" spans="1:5">
      <c r="A1178" s="21">
        <v>38603</v>
      </c>
      <c r="B1178" s="3">
        <v>1.1000000000000001E-3</v>
      </c>
      <c r="C1178" s="18">
        <f t="shared" si="36"/>
        <v>91947.58781720839</v>
      </c>
      <c r="D1178" s="4">
        <v>0</v>
      </c>
      <c r="E1178" s="18">
        <f t="shared" si="37"/>
        <v>109217.2106618699</v>
      </c>
    </row>
    <row r="1179" spans="1:5">
      <c r="A1179" s="21">
        <v>38604</v>
      </c>
      <c r="B1179" s="3">
        <v>-3.0999999999999999E-3</v>
      </c>
      <c r="C1179" s="18">
        <f t="shared" si="36"/>
        <v>91662.550294975052</v>
      </c>
      <c r="D1179" s="4">
        <v>0</v>
      </c>
      <c r="E1179" s="18">
        <f t="shared" si="37"/>
        <v>109217.2106618699</v>
      </c>
    </row>
    <row r="1180" spans="1:5">
      <c r="A1180" s="21">
        <v>38607</v>
      </c>
      <c r="B1180" s="3">
        <v>8.8999999999999999E-3</v>
      </c>
      <c r="C1180" s="18">
        <f t="shared" si="36"/>
        <v>92478.346992600316</v>
      </c>
      <c r="D1180" s="4">
        <v>0</v>
      </c>
      <c r="E1180" s="18">
        <f t="shared" si="37"/>
        <v>109217.2106618699</v>
      </c>
    </row>
    <row r="1181" spans="1:5">
      <c r="A1181" s="21">
        <v>38608</v>
      </c>
      <c r="B1181" s="3">
        <v>-1.5E-3</v>
      </c>
      <c r="C1181" s="18">
        <f t="shared" si="36"/>
        <v>92339.629472111425</v>
      </c>
      <c r="D1181" s="4">
        <v>0</v>
      </c>
      <c r="E1181" s="18">
        <f t="shared" si="37"/>
        <v>109217.2106618699</v>
      </c>
    </row>
    <row r="1182" spans="1:5">
      <c r="A1182" s="21">
        <v>38609</v>
      </c>
      <c r="B1182" s="3">
        <v>-6.8999999999999999E-3</v>
      </c>
      <c r="C1182" s="18">
        <f t="shared" si="36"/>
        <v>91702.486028753861</v>
      </c>
      <c r="D1182" s="4">
        <v>0</v>
      </c>
      <c r="E1182" s="18">
        <f t="shared" si="37"/>
        <v>109217.2106618699</v>
      </c>
    </row>
    <row r="1183" spans="1:5">
      <c r="A1183" s="21">
        <v>38610</v>
      </c>
      <c r="B1183" s="3">
        <v>-3.5999999999999999E-3</v>
      </c>
      <c r="C1183" s="18">
        <f t="shared" si="36"/>
        <v>91372.357079050344</v>
      </c>
      <c r="D1183" s="4">
        <v>-3.5999999999999999E-3</v>
      </c>
      <c r="E1183" s="18">
        <f t="shared" si="37"/>
        <v>108824.02870348717</v>
      </c>
    </row>
    <row r="1184" spans="1:5">
      <c r="A1184" s="21">
        <v>38611</v>
      </c>
      <c r="B1184" s="3">
        <v>-8.9999999999999998E-4</v>
      </c>
      <c r="C1184" s="18">
        <f t="shared" si="36"/>
        <v>91290.121957679192</v>
      </c>
      <c r="D1184" s="4">
        <v>0</v>
      </c>
      <c r="E1184" s="18">
        <f t="shared" si="37"/>
        <v>108824.02870348717</v>
      </c>
    </row>
    <row r="1185" spans="1:5">
      <c r="A1185" s="21">
        <v>38614</v>
      </c>
      <c r="B1185" s="3">
        <v>7.8000000000000005E-3</v>
      </c>
      <c r="C1185" s="18">
        <f t="shared" si="36"/>
        <v>92002.184908949086</v>
      </c>
      <c r="D1185" s="4">
        <v>0</v>
      </c>
      <c r="E1185" s="18">
        <f t="shared" si="37"/>
        <v>108824.02870348717</v>
      </c>
    </row>
    <row r="1186" spans="1:5">
      <c r="A1186" s="21">
        <v>38615</v>
      </c>
      <c r="B1186" s="3">
        <v>-3.8E-3</v>
      </c>
      <c r="C1186" s="18">
        <f t="shared" si="36"/>
        <v>91652.576606295072</v>
      </c>
      <c r="D1186" s="4">
        <v>0</v>
      </c>
      <c r="E1186" s="18">
        <f t="shared" si="37"/>
        <v>108824.02870348717</v>
      </c>
    </row>
    <row r="1187" spans="1:5">
      <c r="A1187" s="21">
        <v>38616</v>
      </c>
      <c r="B1187" s="3">
        <v>-9.3999999999999986E-3</v>
      </c>
      <c r="C1187" s="18">
        <f t="shared" si="36"/>
        <v>90791.042386195899</v>
      </c>
      <c r="D1187" s="4">
        <v>0</v>
      </c>
      <c r="E1187" s="18">
        <f t="shared" si="37"/>
        <v>108824.02870348717</v>
      </c>
    </row>
    <row r="1188" spans="1:5">
      <c r="A1188" s="21">
        <v>38617</v>
      </c>
      <c r="B1188" s="3">
        <v>-1.04E-2</v>
      </c>
      <c r="C1188" s="18">
        <f t="shared" si="36"/>
        <v>89846.815545379461</v>
      </c>
      <c r="D1188" s="4">
        <v>-1.04E-2</v>
      </c>
      <c r="E1188" s="18">
        <f t="shared" si="37"/>
        <v>107692.25880497092</v>
      </c>
    </row>
    <row r="1189" spans="1:5">
      <c r="A1189" s="21">
        <v>38618</v>
      </c>
      <c r="B1189" s="3">
        <v>3.4000000000000002E-3</v>
      </c>
      <c r="C1189" s="18">
        <f t="shared" si="36"/>
        <v>90152.294718233752</v>
      </c>
      <c r="D1189" s="4">
        <v>3.4000000000000002E-3</v>
      </c>
      <c r="E1189" s="18">
        <f t="shared" si="37"/>
        <v>108058.41248490782</v>
      </c>
    </row>
    <row r="1190" spans="1:5">
      <c r="A1190" s="21">
        <v>38621</v>
      </c>
      <c r="B1190" s="3">
        <v>7.000000000000001E-4</v>
      </c>
      <c r="C1190" s="18">
        <f t="shared" si="36"/>
        <v>90215.401324536506</v>
      </c>
      <c r="D1190" s="4">
        <v>0</v>
      </c>
      <c r="E1190" s="18">
        <f t="shared" si="37"/>
        <v>108058.41248490782</v>
      </c>
    </row>
    <row r="1191" spans="1:5">
      <c r="A1191" s="21">
        <v>38622</v>
      </c>
      <c r="B1191" s="3">
        <v>8.9999999999999998E-4</v>
      </c>
      <c r="C1191" s="18">
        <f t="shared" si="36"/>
        <v>90296.595185728584</v>
      </c>
      <c r="D1191" s="4">
        <v>0</v>
      </c>
      <c r="E1191" s="18">
        <f t="shared" si="37"/>
        <v>108058.41248490782</v>
      </c>
    </row>
    <row r="1192" spans="1:5">
      <c r="A1192" s="21">
        <v>38623</v>
      </c>
      <c r="B1192" s="3">
        <v>2.0000000000000001E-4</v>
      </c>
      <c r="C1192" s="18">
        <f t="shared" si="36"/>
        <v>90314.654504765727</v>
      </c>
      <c r="D1192" s="4">
        <v>0</v>
      </c>
      <c r="E1192" s="18">
        <f t="shared" si="37"/>
        <v>108058.41248490782</v>
      </c>
    </row>
    <row r="1193" spans="1:5">
      <c r="A1193" s="21">
        <v>38624</v>
      </c>
      <c r="B1193" s="3">
        <v>8.9999999999999998E-4</v>
      </c>
      <c r="C1193" s="18">
        <f t="shared" si="36"/>
        <v>90395.93769382</v>
      </c>
      <c r="D1193" s="4">
        <v>0</v>
      </c>
      <c r="E1193" s="18">
        <f t="shared" si="37"/>
        <v>108058.41248490782</v>
      </c>
    </row>
    <row r="1194" spans="1:5">
      <c r="A1194" s="21">
        <v>38625</v>
      </c>
      <c r="B1194" s="3">
        <v>8.1000000000000013E-3</v>
      </c>
      <c r="C1194" s="18">
        <f t="shared" si="36"/>
        <v>91128.144789139944</v>
      </c>
      <c r="D1194" s="4">
        <v>0</v>
      </c>
      <c r="E1194" s="18">
        <f t="shared" si="37"/>
        <v>108058.41248490782</v>
      </c>
    </row>
    <row r="1195" spans="1:5">
      <c r="A1195" s="21">
        <v>38628</v>
      </c>
      <c r="B1195" s="3">
        <v>2.2000000000000001E-3</v>
      </c>
      <c r="C1195" s="18">
        <f t="shared" si="36"/>
        <v>91328.626707676056</v>
      </c>
      <c r="D1195" s="4">
        <v>0</v>
      </c>
      <c r="E1195" s="18">
        <f t="shared" si="37"/>
        <v>108058.41248490782</v>
      </c>
    </row>
    <row r="1196" spans="1:5">
      <c r="A1196" s="21">
        <v>38629</v>
      </c>
      <c r="B1196" s="3">
        <v>-2.2000000000000001E-3</v>
      </c>
      <c r="C1196" s="18">
        <f t="shared" si="36"/>
        <v>91127.703728919165</v>
      </c>
      <c r="D1196" s="4">
        <v>0</v>
      </c>
      <c r="E1196" s="18">
        <f t="shared" si="37"/>
        <v>108058.41248490782</v>
      </c>
    </row>
    <row r="1197" spans="1:5">
      <c r="A1197" s="21">
        <v>38630</v>
      </c>
      <c r="B1197" s="3">
        <v>-1.3500000000000002E-2</v>
      </c>
      <c r="C1197" s="18">
        <f t="shared" si="36"/>
        <v>89897.479728578764</v>
      </c>
      <c r="D1197" s="4">
        <v>0</v>
      </c>
      <c r="E1197" s="18">
        <f t="shared" si="37"/>
        <v>108058.41248490782</v>
      </c>
    </row>
    <row r="1198" spans="1:5">
      <c r="A1198" s="21">
        <v>38631</v>
      </c>
      <c r="B1198" s="3">
        <v>-1.46E-2</v>
      </c>
      <c r="C1198" s="18">
        <f t="shared" si="36"/>
        <v>88584.976524541518</v>
      </c>
      <c r="D1198" s="4">
        <v>-1.46E-2</v>
      </c>
      <c r="E1198" s="18">
        <f t="shared" si="37"/>
        <v>106480.75966262817</v>
      </c>
    </row>
    <row r="1199" spans="1:5">
      <c r="A1199" s="21">
        <v>38632</v>
      </c>
      <c r="B1199" s="3">
        <v>-3.4999999999999996E-3</v>
      </c>
      <c r="C1199" s="18">
        <f t="shared" si="36"/>
        <v>88274.929106705633</v>
      </c>
      <c r="D1199" s="4">
        <v>-3.4999999999999996E-3</v>
      </c>
      <c r="E1199" s="18">
        <f t="shared" si="37"/>
        <v>106108.07700380898</v>
      </c>
    </row>
    <row r="1200" spans="1:5">
      <c r="A1200" s="21">
        <v>38635</v>
      </c>
      <c r="B1200" s="3">
        <v>2.8000000000000004E-3</v>
      </c>
      <c r="C1200" s="18">
        <f t="shared" si="36"/>
        <v>88522.098908204396</v>
      </c>
      <c r="D1200" s="4">
        <v>0</v>
      </c>
      <c r="E1200" s="18">
        <f t="shared" si="37"/>
        <v>106108.07700380898</v>
      </c>
    </row>
    <row r="1201" spans="1:5">
      <c r="A1201" s="21">
        <v>38636</v>
      </c>
      <c r="B1201" s="3">
        <v>-9.1999999999999998E-3</v>
      </c>
      <c r="C1201" s="18">
        <f t="shared" si="36"/>
        <v>87707.695598248916</v>
      </c>
      <c r="D1201" s="4">
        <v>0</v>
      </c>
      <c r="E1201" s="18">
        <f t="shared" si="37"/>
        <v>106108.07700380898</v>
      </c>
    </row>
    <row r="1202" spans="1:5">
      <c r="A1202" s="21">
        <v>38637</v>
      </c>
      <c r="B1202" s="3">
        <v>-1.4000000000000002E-3</v>
      </c>
      <c r="C1202" s="18">
        <f t="shared" si="36"/>
        <v>87584.904824411366</v>
      </c>
      <c r="D1202" s="4">
        <v>-1.4000000000000002E-3</v>
      </c>
      <c r="E1202" s="18">
        <f t="shared" si="37"/>
        <v>105959.52569600365</v>
      </c>
    </row>
    <row r="1203" spans="1:5">
      <c r="A1203" s="21">
        <v>38638</v>
      </c>
      <c r="B1203" s="3">
        <v>-9.300000000000001E-3</v>
      </c>
      <c r="C1203" s="18">
        <f t="shared" si="36"/>
        <v>86770.365209544339</v>
      </c>
      <c r="D1203" s="4">
        <v>0</v>
      </c>
      <c r="E1203" s="18">
        <f t="shared" si="37"/>
        <v>105959.52569600365</v>
      </c>
    </row>
    <row r="1204" spans="1:5">
      <c r="A1204" s="21">
        <v>38639</v>
      </c>
      <c r="B1204" s="3">
        <v>-5.0000000000000001E-4</v>
      </c>
      <c r="C1204" s="18">
        <f t="shared" si="36"/>
        <v>86726.980026939578</v>
      </c>
      <c r="D1204" s="4">
        <v>-5.0000000000000001E-4</v>
      </c>
      <c r="E1204" s="18">
        <f t="shared" si="37"/>
        <v>105906.54593315565</v>
      </c>
    </row>
    <row r="1205" spans="1:5">
      <c r="A1205" s="21">
        <v>38642</v>
      </c>
      <c r="B1205" s="3">
        <v>1.1299999999999999E-2</v>
      </c>
      <c r="C1205" s="18">
        <f t="shared" si="36"/>
        <v>87706.994901244005</v>
      </c>
      <c r="D1205" s="4">
        <v>0</v>
      </c>
      <c r="E1205" s="18">
        <f t="shared" si="37"/>
        <v>105906.54593315565</v>
      </c>
    </row>
    <row r="1206" spans="1:5">
      <c r="A1206" s="21">
        <v>38643</v>
      </c>
      <c r="B1206" s="3">
        <v>4.0000000000000001E-3</v>
      </c>
      <c r="C1206" s="18">
        <f t="shared" si="36"/>
        <v>88057.82288084898</v>
      </c>
      <c r="D1206" s="4">
        <v>0</v>
      </c>
      <c r="E1206" s="18">
        <f t="shared" si="37"/>
        <v>105906.54593315565</v>
      </c>
    </row>
    <row r="1207" spans="1:5">
      <c r="A1207" s="21">
        <v>38644</v>
      </c>
      <c r="B1207" s="3">
        <v>-1.18E-2</v>
      </c>
      <c r="C1207" s="18">
        <f t="shared" si="36"/>
        <v>87018.740570854963</v>
      </c>
      <c r="D1207" s="4">
        <v>0</v>
      </c>
      <c r="E1207" s="18">
        <f t="shared" si="37"/>
        <v>105906.54593315565</v>
      </c>
    </row>
    <row r="1208" spans="1:5">
      <c r="A1208" s="21">
        <v>38645</v>
      </c>
      <c r="B1208" s="3">
        <v>1.7899999999999999E-2</v>
      </c>
      <c r="C1208" s="18">
        <f t="shared" si="36"/>
        <v>88576.376027073275</v>
      </c>
      <c r="D1208" s="4">
        <v>1.7899999999999999E-2</v>
      </c>
      <c r="E1208" s="18">
        <f t="shared" si="37"/>
        <v>107802.27310535914</v>
      </c>
    </row>
    <row r="1209" spans="1:5">
      <c r="A1209" s="21">
        <v>38646</v>
      </c>
      <c r="B1209" s="3">
        <v>-1.9400000000000001E-2</v>
      </c>
      <c r="C1209" s="18">
        <f t="shared" si="36"/>
        <v>86857.994332148053</v>
      </c>
      <c r="D1209" s="4">
        <v>0</v>
      </c>
      <c r="E1209" s="18">
        <f t="shared" si="37"/>
        <v>107802.27310535914</v>
      </c>
    </row>
    <row r="1210" spans="1:5">
      <c r="A1210" s="21">
        <v>38649</v>
      </c>
      <c r="B1210" s="3">
        <v>4.0000000000000001E-3</v>
      </c>
      <c r="C1210" s="18">
        <f t="shared" si="36"/>
        <v>87205.42630947665</v>
      </c>
      <c r="D1210" s="4">
        <v>4.0000000000000001E-3</v>
      </c>
      <c r="E1210" s="18">
        <f t="shared" si="37"/>
        <v>108233.48219778058</v>
      </c>
    </row>
    <row r="1211" spans="1:5">
      <c r="A1211" s="21">
        <v>38650</v>
      </c>
      <c r="B1211" s="3">
        <v>1.7600000000000001E-2</v>
      </c>
      <c r="C1211" s="18">
        <f t="shared" si="36"/>
        <v>88740.24181252344</v>
      </c>
      <c r="D1211" s="4">
        <v>0</v>
      </c>
      <c r="E1211" s="18">
        <f t="shared" si="37"/>
        <v>108233.48219778058</v>
      </c>
    </row>
    <row r="1212" spans="1:5">
      <c r="A1212" s="21">
        <v>38651</v>
      </c>
      <c r="B1212" s="3">
        <v>-3.2000000000000002E-3</v>
      </c>
      <c r="C1212" s="18">
        <f t="shared" si="36"/>
        <v>88456.273038723361</v>
      </c>
      <c r="D1212" s="4">
        <v>0</v>
      </c>
      <c r="E1212" s="18">
        <f t="shared" si="37"/>
        <v>108233.48219778058</v>
      </c>
    </row>
    <row r="1213" spans="1:5">
      <c r="A1213" s="21">
        <v>38652</v>
      </c>
      <c r="B1213" s="3">
        <v>-2.8000000000000004E-3</v>
      </c>
      <c r="C1213" s="18">
        <f t="shared" si="36"/>
        <v>88208.595474214933</v>
      </c>
      <c r="D1213" s="4">
        <v>0</v>
      </c>
      <c r="E1213" s="18">
        <f t="shared" si="37"/>
        <v>108233.48219778058</v>
      </c>
    </row>
    <row r="1214" spans="1:5">
      <c r="A1214" s="21">
        <v>38653</v>
      </c>
      <c r="B1214" s="3">
        <v>-1.2500000000000001E-2</v>
      </c>
      <c r="C1214" s="18">
        <f t="shared" si="36"/>
        <v>87105.988030787252</v>
      </c>
      <c r="D1214" s="4">
        <v>0</v>
      </c>
      <c r="E1214" s="18">
        <f t="shared" si="37"/>
        <v>108233.48219778058</v>
      </c>
    </row>
    <row r="1215" spans="1:5">
      <c r="A1215" s="21">
        <v>38656</v>
      </c>
      <c r="B1215" s="3">
        <v>1.6200000000000003E-2</v>
      </c>
      <c r="C1215" s="18">
        <f t="shared" si="36"/>
        <v>88517.105036886001</v>
      </c>
      <c r="D1215" s="4">
        <v>1.6200000000000003E-2</v>
      </c>
      <c r="E1215" s="18">
        <f t="shared" si="37"/>
        <v>109986.86460938463</v>
      </c>
    </row>
    <row r="1216" spans="1:5">
      <c r="A1216" s="21">
        <v>38657</v>
      </c>
      <c r="B1216" s="3">
        <v>9.1999999999999998E-3</v>
      </c>
      <c r="C1216" s="18">
        <f t="shared" si="36"/>
        <v>89331.462403225363</v>
      </c>
      <c r="D1216" s="4">
        <v>0</v>
      </c>
      <c r="E1216" s="18">
        <f t="shared" si="37"/>
        <v>109986.86460938463</v>
      </c>
    </row>
    <row r="1217" spans="1:5">
      <c r="A1217" s="21">
        <v>38658</v>
      </c>
      <c r="B1217" s="3">
        <v>-3.2000000000000002E-3</v>
      </c>
      <c r="C1217" s="18">
        <f t="shared" si="36"/>
        <v>89045.601723535045</v>
      </c>
      <c r="D1217" s="4">
        <v>0</v>
      </c>
      <c r="E1217" s="18">
        <f t="shared" si="37"/>
        <v>109986.86460938463</v>
      </c>
    </row>
    <row r="1218" spans="1:5">
      <c r="A1218" s="21">
        <v>38659</v>
      </c>
      <c r="B1218" s="3">
        <v>1.0800000000000001E-2</v>
      </c>
      <c r="C1218" s="18">
        <f t="shared" si="36"/>
        <v>90007.294222149212</v>
      </c>
      <c r="D1218" s="4">
        <v>0</v>
      </c>
      <c r="E1218" s="18">
        <f t="shared" si="37"/>
        <v>109986.86460938463</v>
      </c>
    </row>
    <row r="1219" spans="1:5">
      <c r="A1219" s="21">
        <v>38660</v>
      </c>
      <c r="B1219" s="3">
        <v>5.1999999999999998E-3</v>
      </c>
      <c r="C1219" s="18">
        <f t="shared" si="36"/>
        <v>90475.332152104398</v>
      </c>
      <c r="D1219" s="4">
        <v>0</v>
      </c>
      <c r="E1219" s="18">
        <f t="shared" si="37"/>
        <v>109986.86460938463</v>
      </c>
    </row>
    <row r="1220" spans="1:5">
      <c r="A1220" s="21">
        <v>38663</v>
      </c>
      <c r="B1220" s="3">
        <v>-1.6000000000000001E-3</v>
      </c>
      <c r="C1220" s="18">
        <f t="shared" si="36"/>
        <v>90330.571620661023</v>
      </c>
      <c r="D1220" s="4">
        <v>0</v>
      </c>
      <c r="E1220" s="18">
        <f t="shared" si="37"/>
        <v>109986.86460938463</v>
      </c>
    </row>
    <row r="1221" spans="1:5">
      <c r="A1221" s="21">
        <v>38664</v>
      </c>
      <c r="B1221" s="3">
        <v>7.000000000000001E-4</v>
      </c>
      <c r="C1221" s="18">
        <f t="shared" ref="C1221:C1284" si="38">C1220*(1+B1221)</f>
        <v>90393.803020795473</v>
      </c>
      <c r="D1221" s="4">
        <v>0</v>
      </c>
      <c r="E1221" s="18">
        <f t="shared" ref="E1221:E1284" si="39">E1220*(1+D1221)</f>
        <v>109986.86460938463</v>
      </c>
    </row>
    <row r="1222" spans="1:5">
      <c r="A1222" s="21">
        <v>38665</v>
      </c>
      <c r="B1222" s="3">
        <v>0</v>
      </c>
      <c r="C1222" s="18">
        <f t="shared" si="38"/>
        <v>90393.803020795473</v>
      </c>
      <c r="D1222" s="4">
        <v>0</v>
      </c>
      <c r="E1222" s="18">
        <f t="shared" si="39"/>
        <v>109986.86460938463</v>
      </c>
    </row>
    <row r="1223" spans="1:5">
      <c r="A1223" s="21">
        <v>38666</v>
      </c>
      <c r="B1223" s="3">
        <v>8.9999999999999998E-4</v>
      </c>
      <c r="C1223" s="18">
        <f t="shared" si="38"/>
        <v>90475.157443514181</v>
      </c>
      <c r="D1223" s="4">
        <v>0</v>
      </c>
      <c r="E1223" s="18">
        <f t="shared" si="39"/>
        <v>109986.86460938463</v>
      </c>
    </row>
    <row r="1224" spans="1:5">
      <c r="A1224" s="21">
        <v>38667</v>
      </c>
      <c r="B1224" s="3">
        <v>9.0000000000000011E-3</v>
      </c>
      <c r="C1224" s="18">
        <f t="shared" si="38"/>
        <v>91289.4338605058</v>
      </c>
      <c r="D1224" s="4">
        <v>0</v>
      </c>
      <c r="E1224" s="18">
        <f t="shared" si="39"/>
        <v>109986.86460938463</v>
      </c>
    </row>
    <row r="1225" spans="1:5">
      <c r="A1225" s="21">
        <v>38670</v>
      </c>
      <c r="B1225" s="3">
        <v>3.8E-3</v>
      </c>
      <c r="C1225" s="18">
        <f t="shared" si="38"/>
        <v>91636.333709175728</v>
      </c>
      <c r="D1225" s="4">
        <v>0</v>
      </c>
      <c r="E1225" s="18">
        <f t="shared" si="39"/>
        <v>109986.86460938463</v>
      </c>
    </row>
    <row r="1226" spans="1:5">
      <c r="A1226" s="21">
        <v>38671</v>
      </c>
      <c r="B1226" s="3">
        <v>-7.000000000000001E-4</v>
      </c>
      <c r="C1226" s="18">
        <f t="shared" si="38"/>
        <v>91572.188275579305</v>
      </c>
      <c r="D1226" s="4">
        <v>0</v>
      </c>
      <c r="E1226" s="18">
        <f t="shared" si="39"/>
        <v>109986.86460938463</v>
      </c>
    </row>
    <row r="1227" spans="1:5">
      <c r="A1227" s="21">
        <v>38672</v>
      </c>
      <c r="B1227" s="3">
        <v>-4.1999999999999997E-3</v>
      </c>
      <c r="C1227" s="18">
        <f t="shared" si="38"/>
        <v>91187.585084821869</v>
      </c>
      <c r="D1227" s="4">
        <v>0</v>
      </c>
      <c r="E1227" s="18">
        <f t="shared" si="39"/>
        <v>109986.86460938463</v>
      </c>
    </row>
    <row r="1228" spans="1:5">
      <c r="A1228" s="21">
        <v>38673</v>
      </c>
      <c r="B1228" s="3">
        <v>2E-3</v>
      </c>
      <c r="C1228" s="18">
        <f t="shared" si="38"/>
        <v>91369.960254991514</v>
      </c>
      <c r="D1228" s="4">
        <v>0</v>
      </c>
      <c r="E1228" s="18">
        <f t="shared" si="39"/>
        <v>109986.86460938463</v>
      </c>
    </row>
    <row r="1229" spans="1:5">
      <c r="A1229" s="21">
        <v>38674</v>
      </c>
      <c r="B1229" s="3">
        <v>9.3999999999999986E-3</v>
      </c>
      <c r="C1229" s="18">
        <f t="shared" si="38"/>
        <v>92228.837881388448</v>
      </c>
      <c r="D1229" s="4">
        <v>0</v>
      </c>
      <c r="E1229" s="18">
        <f t="shared" si="39"/>
        <v>109986.86460938463</v>
      </c>
    </row>
    <row r="1230" spans="1:5">
      <c r="A1230" s="21">
        <v>38677</v>
      </c>
      <c r="B1230" s="3">
        <v>4.4000000000000003E-3</v>
      </c>
      <c r="C1230" s="18">
        <f t="shared" si="38"/>
        <v>92634.644768066559</v>
      </c>
      <c r="D1230" s="4">
        <v>0</v>
      </c>
      <c r="E1230" s="18">
        <f t="shared" si="39"/>
        <v>109986.86460938463</v>
      </c>
    </row>
    <row r="1231" spans="1:5">
      <c r="A1231" s="21">
        <v>38678</v>
      </c>
      <c r="B1231" s="3">
        <v>6.0000000000000001E-3</v>
      </c>
      <c r="C1231" s="18">
        <f t="shared" si="38"/>
        <v>93190.452636674963</v>
      </c>
      <c r="D1231" s="4">
        <v>0</v>
      </c>
      <c r="E1231" s="18">
        <f t="shared" si="39"/>
        <v>109986.86460938463</v>
      </c>
    </row>
    <row r="1232" spans="1:5">
      <c r="A1232" s="21">
        <v>38679</v>
      </c>
      <c r="B1232" s="3">
        <v>4.4000000000000003E-3</v>
      </c>
      <c r="C1232" s="18">
        <f t="shared" si="38"/>
        <v>93600.490628276326</v>
      </c>
      <c r="D1232" s="4">
        <v>0</v>
      </c>
      <c r="E1232" s="18">
        <f t="shared" si="39"/>
        <v>109986.86460938463</v>
      </c>
    </row>
    <row r="1233" spans="1:5">
      <c r="A1233" s="21">
        <v>38681</v>
      </c>
      <c r="B1233" s="3">
        <v>5.6999999999999993E-3</v>
      </c>
      <c r="C1233" s="18">
        <f t="shared" si="38"/>
        <v>94134.013424857505</v>
      </c>
      <c r="D1233" s="4">
        <v>0</v>
      </c>
      <c r="E1233" s="18">
        <f t="shared" si="39"/>
        <v>109986.86460938463</v>
      </c>
    </row>
    <row r="1234" spans="1:5">
      <c r="A1234" s="21">
        <v>38684</v>
      </c>
      <c r="B1234" s="3">
        <v>1.2999999999999999E-3</v>
      </c>
      <c r="C1234" s="18">
        <f t="shared" si="38"/>
        <v>94256.387642309826</v>
      </c>
      <c r="D1234" s="4">
        <v>0</v>
      </c>
      <c r="E1234" s="18">
        <f t="shared" si="39"/>
        <v>109986.86460938463</v>
      </c>
    </row>
    <row r="1235" spans="1:5">
      <c r="A1235" s="21">
        <v>38685</v>
      </c>
      <c r="B1235" s="3">
        <v>-7.8000000000000005E-3</v>
      </c>
      <c r="C1235" s="18">
        <f t="shared" si="38"/>
        <v>93521.187818699807</v>
      </c>
      <c r="D1235" s="4">
        <v>0</v>
      </c>
      <c r="E1235" s="18">
        <f t="shared" si="39"/>
        <v>109986.86460938463</v>
      </c>
    </row>
    <row r="1236" spans="1:5">
      <c r="A1236" s="21">
        <v>38686</v>
      </c>
      <c r="B1236" s="3">
        <v>-1.5E-3</v>
      </c>
      <c r="C1236" s="18">
        <f t="shared" si="38"/>
        <v>93380.906036971763</v>
      </c>
      <c r="D1236" s="4">
        <v>-1.5E-3</v>
      </c>
      <c r="E1236" s="18">
        <f t="shared" si="39"/>
        <v>109821.88431247056</v>
      </c>
    </row>
    <row r="1237" spans="1:5">
      <c r="A1237" s="21">
        <v>38687</v>
      </c>
      <c r="B1237" s="3">
        <v>-7.1999999999999998E-3</v>
      </c>
      <c r="C1237" s="18">
        <f t="shared" si="38"/>
        <v>92708.563513505564</v>
      </c>
      <c r="D1237" s="4">
        <v>0</v>
      </c>
      <c r="E1237" s="18">
        <f t="shared" si="39"/>
        <v>109821.88431247056</v>
      </c>
    </row>
    <row r="1238" spans="1:5">
      <c r="A1238" s="21">
        <v>38688</v>
      </c>
      <c r="B1238" s="3">
        <v>1.1899999999999999E-2</v>
      </c>
      <c r="C1238" s="18">
        <f t="shared" si="38"/>
        <v>93811.795419316288</v>
      </c>
      <c r="D1238" s="4">
        <v>1.1899999999999999E-2</v>
      </c>
      <c r="E1238" s="18">
        <f t="shared" si="39"/>
        <v>111128.76473578897</v>
      </c>
    </row>
    <row r="1239" spans="1:5">
      <c r="A1239" s="21">
        <v>38691</v>
      </c>
      <c r="B1239" s="3">
        <v>1.2999999999999999E-3</v>
      </c>
      <c r="C1239" s="18">
        <f t="shared" si="38"/>
        <v>93933.750753361412</v>
      </c>
      <c r="D1239" s="4">
        <v>0</v>
      </c>
      <c r="E1239" s="18">
        <f t="shared" si="39"/>
        <v>111128.76473578897</v>
      </c>
    </row>
    <row r="1240" spans="1:5">
      <c r="A1240" s="21">
        <v>38692</v>
      </c>
      <c r="B1240" s="3">
        <v>-2.2000000000000001E-3</v>
      </c>
      <c r="C1240" s="18">
        <f t="shared" si="38"/>
        <v>93727.096501704014</v>
      </c>
      <c r="D1240" s="4">
        <v>0</v>
      </c>
      <c r="E1240" s="18">
        <f t="shared" si="39"/>
        <v>111128.76473578897</v>
      </c>
    </row>
    <row r="1241" spans="1:5">
      <c r="A1241" s="21">
        <v>38693</v>
      </c>
      <c r="B1241" s="3">
        <v>1.7000000000000001E-3</v>
      </c>
      <c r="C1241" s="18">
        <f t="shared" si="38"/>
        <v>93886.432565756913</v>
      </c>
      <c r="D1241" s="4">
        <v>0</v>
      </c>
      <c r="E1241" s="18">
        <f t="shared" si="39"/>
        <v>111128.76473578897</v>
      </c>
    </row>
    <row r="1242" spans="1:5">
      <c r="A1242" s="21">
        <v>38694</v>
      </c>
      <c r="B1242" s="3">
        <v>-6.5000000000000006E-3</v>
      </c>
      <c r="C1242" s="18">
        <f t="shared" si="38"/>
        <v>93276.170754079503</v>
      </c>
      <c r="D1242" s="4">
        <v>0</v>
      </c>
      <c r="E1242" s="18">
        <f t="shared" si="39"/>
        <v>111128.76473578897</v>
      </c>
    </row>
    <row r="1243" spans="1:5">
      <c r="A1243" s="21">
        <v>38695</v>
      </c>
      <c r="B1243" s="3">
        <v>-1.1000000000000001E-3</v>
      </c>
      <c r="C1243" s="18">
        <f t="shared" si="38"/>
        <v>93173.566966250015</v>
      </c>
      <c r="D1243" s="4">
        <v>-1.1000000000000001E-3</v>
      </c>
      <c r="E1243" s="18">
        <f t="shared" si="39"/>
        <v>111006.52309457959</v>
      </c>
    </row>
    <row r="1244" spans="1:5">
      <c r="A1244" s="21">
        <v>38698</v>
      </c>
      <c r="B1244" s="3">
        <v>2.2000000000000001E-3</v>
      </c>
      <c r="C1244" s="18">
        <f t="shared" si="38"/>
        <v>93378.548813575762</v>
      </c>
      <c r="D1244" s="4">
        <v>0</v>
      </c>
      <c r="E1244" s="18">
        <f t="shared" si="39"/>
        <v>111006.52309457959</v>
      </c>
    </row>
    <row r="1245" spans="1:5">
      <c r="A1245" s="21">
        <v>38699</v>
      </c>
      <c r="B1245" s="3">
        <v>1.5E-3</v>
      </c>
      <c r="C1245" s="18">
        <f t="shared" si="38"/>
        <v>93518.616636796127</v>
      </c>
      <c r="D1245" s="4">
        <v>0</v>
      </c>
      <c r="E1245" s="18">
        <f t="shared" si="39"/>
        <v>111006.52309457959</v>
      </c>
    </row>
    <row r="1246" spans="1:5">
      <c r="A1246" s="21">
        <v>38700</v>
      </c>
      <c r="B1246" s="3">
        <v>6.9999999999999993E-3</v>
      </c>
      <c r="C1246" s="18">
        <f t="shared" si="38"/>
        <v>94173.246953253692</v>
      </c>
      <c r="D1246" s="4">
        <v>0</v>
      </c>
      <c r="E1246" s="18">
        <f t="shared" si="39"/>
        <v>111006.52309457959</v>
      </c>
    </row>
    <row r="1247" spans="1:5">
      <c r="A1247" s="21">
        <v>38701</v>
      </c>
      <c r="B1247" s="3">
        <v>4.0999999999999995E-3</v>
      </c>
      <c r="C1247" s="18">
        <f t="shared" si="38"/>
        <v>94559.357265762039</v>
      </c>
      <c r="D1247" s="4">
        <v>0</v>
      </c>
      <c r="E1247" s="18">
        <f t="shared" si="39"/>
        <v>111006.52309457959</v>
      </c>
    </row>
    <row r="1248" spans="1:5">
      <c r="A1248" s="21">
        <v>38702</v>
      </c>
      <c r="B1248" s="3">
        <v>-3.7000000000000002E-3</v>
      </c>
      <c r="C1248" s="18">
        <f t="shared" si="38"/>
        <v>94209.487643878718</v>
      </c>
      <c r="D1248" s="4">
        <v>0</v>
      </c>
      <c r="E1248" s="18">
        <f t="shared" si="39"/>
        <v>111006.52309457959</v>
      </c>
    </row>
    <row r="1249" spans="1:5">
      <c r="A1249" s="21">
        <v>38705</v>
      </c>
      <c r="B1249" s="3">
        <v>-3.0000000000000001E-3</v>
      </c>
      <c r="C1249" s="18">
        <f t="shared" si="38"/>
        <v>93926.859180947082</v>
      </c>
      <c r="D1249" s="4">
        <v>0</v>
      </c>
      <c r="E1249" s="18">
        <f t="shared" si="39"/>
        <v>111006.52309457959</v>
      </c>
    </row>
    <row r="1250" spans="1:5">
      <c r="A1250" s="21">
        <v>38706</v>
      </c>
      <c r="B1250" s="3">
        <v>-5.8999999999999999E-3</v>
      </c>
      <c r="C1250" s="18">
        <f t="shared" si="38"/>
        <v>93372.690711779491</v>
      </c>
      <c r="D1250" s="4">
        <v>0</v>
      </c>
      <c r="E1250" s="18">
        <f t="shared" si="39"/>
        <v>111006.52309457959</v>
      </c>
    </row>
    <row r="1251" spans="1:5">
      <c r="A1251" s="21">
        <v>38707</v>
      </c>
      <c r="B1251" s="3">
        <v>4.0000000000000002E-4</v>
      </c>
      <c r="C1251" s="18">
        <f t="shared" si="38"/>
        <v>93410.039788064198</v>
      </c>
      <c r="D1251" s="4">
        <v>4.0000000000000002E-4</v>
      </c>
      <c r="E1251" s="18">
        <f t="shared" si="39"/>
        <v>111050.92570381743</v>
      </c>
    </row>
    <row r="1252" spans="1:5">
      <c r="A1252" s="21">
        <v>38708</v>
      </c>
      <c r="B1252" s="3">
        <v>1.8E-3</v>
      </c>
      <c r="C1252" s="18">
        <f t="shared" si="38"/>
        <v>93578.177859682721</v>
      </c>
      <c r="D1252" s="4">
        <v>0</v>
      </c>
      <c r="E1252" s="18">
        <f t="shared" si="39"/>
        <v>111050.92570381743</v>
      </c>
    </row>
    <row r="1253" spans="1:5">
      <c r="A1253" s="21">
        <v>38709</v>
      </c>
      <c r="B1253" s="3">
        <v>4.7999999999999996E-3</v>
      </c>
      <c r="C1253" s="18">
        <f t="shared" si="38"/>
        <v>94027.35311340919</v>
      </c>
      <c r="D1253" s="4">
        <v>0</v>
      </c>
      <c r="E1253" s="18">
        <f t="shared" si="39"/>
        <v>111050.92570381743</v>
      </c>
    </row>
    <row r="1254" spans="1:5">
      <c r="A1254" s="21">
        <v>38713</v>
      </c>
      <c r="B1254" s="3">
        <v>8.9999999999999998E-4</v>
      </c>
      <c r="C1254" s="18">
        <f t="shared" si="38"/>
        <v>94111.977731211242</v>
      </c>
      <c r="D1254" s="4">
        <v>0</v>
      </c>
      <c r="E1254" s="18">
        <f t="shared" si="39"/>
        <v>111050.92570381743</v>
      </c>
    </row>
    <row r="1255" spans="1:5">
      <c r="A1255" s="21">
        <v>38714</v>
      </c>
      <c r="B1255" s="3">
        <v>-1.09E-2</v>
      </c>
      <c r="C1255" s="18">
        <f t="shared" si="38"/>
        <v>93086.157173941043</v>
      </c>
      <c r="D1255" s="4">
        <v>0</v>
      </c>
      <c r="E1255" s="18">
        <f t="shared" si="39"/>
        <v>111050.92570381743</v>
      </c>
    </row>
    <row r="1256" spans="1:5">
      <c r="A1256" s="21">
        <v>38715</v>
      </c>
      <c r="B1256" s="3">
        <v>1.1000000000000001E-3</v>
      </c>
      <c r="C1256" s="18">
        <f t="shared" si="38"/>
        <v>93188.551946832391</v>
      </c>
      <c r="D1256" s="4">
        <v>1.1000000000000001E-3</v>
      </c>
      <c r="E1256" s="18">
        <f t="shared" si="39"/>
        <v>111173.08172209164</v>
      </c>
    </row>
    <row r="1257" spans="1:5">
      <c r="A1257" s="21">
        <v>38716</v>
      </c>
      <c r="B1257" s="3">
        <v>-4.5999999999999999E-3</v>
      </c>
      <c r="C1257" s="18">
        <f t="shared" si="38"/>
        <v>92759.884607876957</v>
      </c>
      <c r="D1257" s="4">
        <v>0</v>
      </c>
      <c r="E1257" s="18">
        <f t="shared" si="39"/>
        <v>111173.08172209164</v>
      </c>
    </row>
    <row r="1258" spans="1:5">
      <c r="A1258" s="21">
        <v>38720</v>
      </c>
      <c r="B1258" s="3">
        <v>-4.5999999999999999E-3</v>
      </c>
      <c r="C1258" s="18">
        <f t="shared" si="38"/>
        <v>92333.189138680711</v>
      </c>
      <c r="D1258" s="4">
        <v>0</v>
      </c>
      <c r="E1258" s="18">
        <f t="shared" si="39"/>
        <v>111173.08172209164</v>
      </c>
    </row>
    <row r="1259" spans="1:5">
      <c r="A1259" s="21">
        <v>38721</v>
      </c>
      <c r="B1259" s="3">
        <v>1.77E-2</v>
      </c>
      <c r="C1259" s="18">
        <f t="shared" si="38"/>
        <v>93967.486586435363</v>
      </c>
      <c r="D1259" s="4">
        <v>0</v>
      </c>
      <c r="E1259" s="18">
        <f t="shared" si="39"/>
        <v>111173.08172209164</v>
      </c>
    </row>
    <row r="1260" spans="1:5">
      <c r="A1260" s="21">
        <v>38722</v>
      </c>
      <c r="B1260" s="3">
        <v>5.0000000000000001E-3</v>
      </c>
      <c r="C1260" s="18">
        <f t="shared" si="38"/>
        <v>94437.32401936753</v>
      </c>
      <c r="D1260" s="4">
        <v>0</v>
      </c>
      <c r="E1260" s="18">
        <f t="shared" si="39"/>
        <v>111173.08172209164</v>
      </c>
    </row>
    <row r="1261" spans="1:5">
      <c r="A1261" s="21">
        <v>38723</v>
      </c>
      <c r="B1261" s="3">
        <v>5.9999999999999995E-4</v>
      </c>
      <c r="C1261" s="18">
        <f t="shared" si="38"/>
        <v>94493.986413779145</v>
      </c>
      <c r="D1261" s="4">
        <v>0</v>
      </c>
      <c r="E1261" s="18">
        <f t="shared" si="39"/>
        <v>111173.08172209164</v>
      </c>
    </row>
    <row r="1262" spans="1:5">
      <c r="A1262" s="21">
        <v>38726</v>
      </c>
      <c r="B1262" s="3">
        <v>9.1000000000000004E-3</v>
      </c>
      <c r="C1262" s="18">
        <f t="shared" si="38"/>
        <v>95353.881690144539</v>
      </c>
      <c r="D1262" s="4">
        <v>0</v>
      </c>
      <c r="E1262" s="18">
        <f t="shared" si="39"/>
        <v>111173.08172209164</v>
      </c>
    </row>
    <row r="1263" spans="1:5">
      <c r="A1263" s="21">
        <v>38727</v>
      </c>
      <c r="B1263" s="3">
        <v>2.8000000000000004E-3</v>
      </c>
      <c r="C1263" s="18">
        <f t="shared" si="38"/>
        <v>95620.87255887693</v>
      </c>
      <c r="D1263" s="4">
        <v>0</v>
      </c>
      <c r="E1263" s="18">
        <f t="shared" si="39"/>
        <v>111173.08172209164</v>
      </c>
    </row>
    <row r="1264" spans="1:5">
      <c r="A1264" s="21">
        <v>38728</v>
      </c>
      <c r="B1264" s="3">
        <v>8.9999999999999998E-4</v>
      </c>
      <c r="C1264" s="18">
        <f t="shared" si="38"/>
        <v>95706.931344179917</v>
      </c>
      <c r="D1264" s="4">
        <v>0</v>
      </c>
      <c r="E1264" s="18">
        <f t="shared" si="39"/>
        <v>111173.08172209164</v>
      </c>
    </row>
    <row r="1265" spans="1:5">
      <c r="A1265" s="21">
        <v>38729</v>
      </c>
      <c r="B1265" s="3">
        <v>3.2000000000000002E-3</v>
      </c>
      <c r="C1265" s="18">
        <f t="shared" si="38"/>
        <v>96013.193524481307</v>
      </c>
      <c r="D1265" s="4">
        <v>0</v>
      </c>
      <c r="E1265" s="18">
        <f t="shared" si="39"/>
        <v>111173.08172209164</v>
      </c>
    </row>
    <row r="1266" spans="1:5">
      <c r="A1266" s="21">
        <v>38730</v>
      </c>
      <c r="B1266" s="3">
        <v>-5.3E-3</v>
      </c>
      <c r="C1266" s="18">
        <f t="shared" si="38"/>
        <v>95504.323598801551</v>
      </c>
      <c r="D1266" s="4">
        <v>0</v>
      </c>
      <c r="E1266" s="18">
        <f t="shared" si="39"/>
        <v>111173.08172209164</v>
      </c>
    </row>
    <row r="1267" spans="1:5">
      <c r="A1267" s="21">
        <v>38734</v>
      </c>
      <c r="B1267" s="3">
        <v>-5.9999999999999995E-4</v>
      </c>
      <c r="C1267" s="18">
        <f t="shared" si="38"/>
        <v>95447.021004642273</v>
      </c>
      <c r="D1267" s="4">
        <v>-5.9999999999999995E-4</v>
      </c>
      <c r="E1267" s="18">
        <f t="shared" si="39"/>
        <v>111106.37787305837</v>
      </c>
    </row>
    <row r="1268" spans="1:5">
      <c r="A1268" s="21">
        <v>38735</v>
      </c>
      <c r="B1268" s="3">
        <v>-2.8000000000000004E-3</v>
      </c>
      <c r="C1268" s="18">
        <f t="shared" si="38"/>
        <v>95179.769345829278</v>
      </c>
      <c r="D1268" s="4">
        <v>0</v>
      </c>
      <c r="E1268" s="18">
        <f t="shared" si="39"/>
        <v>111106.37787305837</v>
      </c>
    </row>
    <row r="1269" spans="1:5">
      <c r="A1269" s="21">
        <v>38736</v>
      </c>
      <c r="B1269" s="3">
        <v>-4.8999999999999998E-3</v>
      </c>
      <c r="C1269" s="18">
        <f t="shared" si="38"/>
        <v>94713.388476034714</v>
      </c>
      <c r="D1269" s="4">
        <v>0</v>
      </c>
      <c r="E1269" s="18">
        <f t="shared" si="39"/>
        <v>111106.37787305837</v>
      </c>
    </row>
    <row r="1270" spans="1:5">
      <c r="A1270" s="21">
        <v>38737</v>
      </c>
      <c r="B1270" s="3">
        <v>3.9000000000000003E-3</v>
      </c>
      <c r="C1270" s="18">
        <f t="shared" si="38"/>
        <v>95082.770691091253</v>
      </c>
      <c r="D1270" s="4">
        <v>3.9000000000000003E-3</v>
      </c>
      <c r="E1270" s="18">
        <f t="shared" si="39"/>
        <v>111539.69274676331</v>
      </c>
    </row>
    <row r="1271" spans="1:5">
      <c r="A1271" s="21">
        <v>38740</v>
      </c>
      <c r="B1271" s="3">
        <v>-2.0199999999999999E-2</v>
      </c>
      <c r="C1271" s="18">
        <f t="shared" si="38"/>
        <v>93162.098723131203</v>
      </c>
      <c r="D1271" s="4">
        <v>0</v>
      </c>
      <c r="E1271" s="18">
        <f t="shared" si="39"/>
        <v>111539.69274676331</v>
      </c>
    </row>
    <row r="1272" spans="1:5">
      <c r="A1272" s="21">
        <v>38741</v>
      </c>
      <c r="B1272" s="3">
        <v>4.0000000000000001E-3</v>
      </c>
      <c r="C1272" s="18">
        <f t="shared" si="38"/>
        <v>93534.747118023733</v>
      </c>
      <c r="D1272" s="4">
        <v>4.0000000000000001E-3</v>
      </c>
      <c r="E1272" s="18">
        <f t="shared" si="39"/>
        <v>111985.85151775036</v>
      </c>
    </row>
    <row r="1273" spans="1:5">
      <c r="A1273" s="21">
        <v>38742</v>
      </c>
      <c r="B1273" s="3">
        <v>1.1000000000000001E-3</v>
      </c>
      <c r="C1273" s="18">
        <f t="shared" si="38"/>
        <v>93637.635339853572</v>
      </c>
      <c r="D1273" s="4">
        <v>0</v>
      </c>
      <c r="E1273" s="18">
        <f t="shared" si="39"/>
        <v>111985.85151775036</v>
      </c>
    </row>
    <row r="1274" spans="1:5">
      <c r="A1274" s="21">
        <v>38743</v>
      </c>
      <c r="B1274" s="3">
        <v>4.0000000000000002E-4</v>
      </c>
      <c r="C1274" s="18">
        <f t="shared" si="38"/>
        <v>93675.090393989507</v>
      </c>
      <c r="D1274" s="4">
        <v>0</v>
      </c>
      <c r="E1274" s="18">
        <f t="shared" si="39"/>
        <v>111985.85151775036</v>
      </c>
    </row>
    <row r="1275" spans="1:5">
      <c r="A1275" s="21">
        <v>38744</v>
      </c>
      <c r="B1275" s="3">
        <v>5.8999999999999999E-3</v>
      </c>
      <c r="C1275" s="18">
        <f t="shared" si="38"/>
        <v>94227.773427314052</v>
      </c>
      <c r="D1275" s="4">
        <v>0</v>
      </c>
      <c r="E1275" s="18">
        <f t="shared" si="39"/>
        <v>111985.85151775036</v>
      </c>
    </row>
    <row r="1276" spans="1:5">
      <c r="A1276" s="21">
        <v>38747</v>
      </c>
      <c r="B1276" s="3">
        <v>0.01</v>
      </c>
      <c r="C1276" s="18">
        <f t="shared" si="38"/>
        <v>95170.051161587195</v>
      </c>
      <c r="D1276" s="4">
        <v>0</v>
      </c>
      <c r="E1276" s="18">
        <f t="shared" si="39"/>
        <v>111985.85151775036</v>
      </c>
    </row>
    <row r="1277" spans="1:5">
      <c r="A1277" s="21">
        <v>38748</v>
      </c>
      <c r="B1277" s="3">
        <v>-5.9999999999999995E-4</v>
      </c>
      <c r="C1277" s="18">
        <f t="shared" si="38"/>
        <v>95112.949130890236</v>
      </c>
      <c r="D1277" s="4">
        <v>0</v>
      </c>
      <c r="E1277" s="18">
        <f t="shared" si="39"/>
        <v>111985.85151775036</v>
      </c>
    </row>
    <row r="1278" spans="1:5">
      <c r="A1278" s="21">
        <v>38749</v>
      </c>
      <c r="B1278" s="3">
        <v>-4.3E-3</v>
      </c>
      <c r="C1278" s="18">
        <f t="shared" si="38"/>
        <v>94703.963449627408</v>
      </c>
      <c r="D1278" s="4">
        <v>0</v>
      </c>
      <c r="E1278" s="18">
        <f t="shared" si="39"/>
        <v>111985.85151775036</v>
      </c>
    </row>
    <row r="1279" spans="1:5">
      <c r="A1279" s="21">
        <v>38750</v>
      </c>
      <c r="B1279" s="3">
        <v>3.2000000000000002E-3</v>
      </c>
      <c r="C1279" s="18">
        <f t="shared" si="38"/>
        <v>95007.01613266622</v>
      </c>
      <c r="D1279" s="4">
        <v>0</v>
      </c>
      <c r="E1279" s="18">
        <f t="shared" si="39"/>
        <v>111985.85151775036</v>
      </c>
    </row>
    <row r="1280" spans="1:5">
      <c r="A1280" s="21">
        <v>38751</v>
      </c>
      <c r="B1280" s="3">
        <v>-1.3100000000000001E-2</v>
      </c>
      <c r="C1280" s="18">
        <f t="shared" si="38"/>
        <v>93762.4242213283</v>
      </c>
      <c r="D1280" s="4">
        <v>0</v>
      </c>
      <c r="E1280" s="18">
        <f t="shared" si="39"/>
        <v>111985.85151775036</v>
      </c>
    </row>
    <row r="1281" spans="1:5">
      <c r="A1281" s="21">
        <v>38754</v>
      </c>
      <c r="B1281" s="3">
        <v>-5.6999999999999993E-3</v>
      </c>
      <c r="C1281" s="18">
        <f t="shared" si="38"/>
        <v>93227.978403266723</v>
      </c>
      <c r="D1281" s="4">
        <v>-5.6999999999999993E-3</v>
      </c>
      <c r="E1281" s="18">
        <f t="shared" si="39"/>
        <v>111347.53216409918</v>
      </c>
    </row>
    <row r="1282" spans="1:5">
      <c r="A1282" s="21">
        <v>38755</v>
      </c>
      <c r="B1282" s="3">
        <v>2.8999999999999998E-3</v>
      </c>
      <c r="C1282" s="18">
        <f t="shared" si="38"/>
        <v>93498.339540636181</v>
      </c>
      <c r="D1282" s="4">
        <v>2.8999999999999998E-3</v>
      </c>
      <c r="E1282" s="18">
        <f t="shared" si="39"/>
        <v>111670.44000737506</v>
      </c>
    </row>
    <row r="1283" spans="1:5">
      <c r="A1283" s="21">
        <v>38756</v>
      </c>
      <c r="B1283" s="3">
        <v>-9.7999999999999997E-3</v>
      </c>
      <c r="C1283" s="18">
        <f t="shared" si="38"/>
        <v>92582.055813137951</v>
      </c>
      <c r="D1283" s="4">
        <v>0</v>
      </c>
      <c r="E1283" s="18">
        <f t="shared" si="39"/>
        <v>111670.44000737506</v>
      </c>
    </row>
    <row r="1284" spans="1:5">
      <c r="A1284" s="21">
        <v>38757</v>
      </c>
      <c r="B1284" s="3">
        <v>9.4999999999999998E-3</v>
      </c>
      <c r="C1284" s="18">
        <f t="shared" si="38"/>
        <v>93461.585343362764</v>
      </c>
      <c r="D1284" s="4">
        <v>9.4999999999999998E-3</v>
      </c>
      <c r="E1284" s="18">
        <f t="shared" si="39"/>
        <v>112731.30918744513</v>
      </c>
    </row>
    <row r="1285" spans="1:5">
      <c r="A1285" s="21">
        <v>38758</v>
      </c>
      <c r="B1285" s="3">
        <v>-2.2000000000000001E-3</v>
      </c>
      <c r="C1285" s="18">
        <f t="shared" ref="C1285:C1348" si="40">C1284*(1+B1285)</f>
        <v>93255.969855607371</v>
      </c>
      <c r="D1285" s="4">
        <v>0</v>
      </c>
      <c r="E1285" s="18">
        <f t="shared" ref="E1285:E1348" si="41">E1284*(1+D1285)</f>
        <v>112731.30918744513</v>
      </c>
    </row>
    <row r="1286" spans="1:5">
      <c r="A1286" s="21">
        <v>38761</v>
      </c>
      <c r="B1286" s="3">
        <v>2.2000000000000001E-3</v>
      </c>
      <c r="C1286" s="18">
        <f t="shared" si="40"/>
        <v>93461.132989289705</v>
      </c>
      <c r="D1286" s="4">
        <v>0</v>
      </c>
      <c r="E1286" s="18">
        <f t="shared" si="41"/>
        <v>112731.30918744513</v>
      </c>
    </row>
    <row r="1287" spans="1:5">
      <c r="A1287" s="21">
        <v>38762</v>
      </c>
      <c r="B1287" s="3">
        <v>-2.2000000000000001E-3</v>
      </c>
      <c r="C1287" s="18">
        <f t="shared" si="40"/>
        <v>93255.518496713266</v>
      </c>
      <c r="D1287" s="4">
        <v>0</v>
      </c>
      <c r="E1287" s="18">
        <f t="shared" si="41"/>
        <v>112731.30918744513</v>
      </c>
    </row>
    <row r="1288" spans="1:5">
      <c r="A1288" s="21">
        <v>38763</v>
      </c>
      <c r="B1288" s="3">
        <v>1.1000000000000001E-2</v>
      </c>
      <c r="C1288" s="18">
        <f t="shared" si="40"/>
        <v>94281.329200177104</v>
      </c>
      <c r="D1288" s="4">
        <v>0</v>
      </c>
      <c r="E1288" s="18">
        <f t="shared" si="41"/>
        <v>112731.30918744513</v>
      </c>
    </row>
    <row r="1289" spans="1:5">
      <c r="A1289" s="21">
        <v>38764</v>
      </c>
      <c r="B1289" s="3">
        <v>3.4999999999999996E-3</v>
      </c>
      <c r="C1289" s="18">
        <f t="shared" si="40"/>
        <v>94611.313852377731</v>
      </c>
      <c r="D1289" s="4">
        <v>0</v>
      </c>
      <c r="E1289" s="18">
        <f t="shared" si="41"/>
        <v>112731.30918744513</v>
      </c>
    </row>
    <row r="1290" spans="1:5">
      <c r="A1290" s="21">
        <v>38765</v>
      </c>
      <c r="B1290" s="3">
        <v>8.199999999999999E-3</v>
      </c>
      <c r="C1290" s="18">
        <f t="shared" si="40"/>
        <v>95387.126625967227</v>
      </c>
      <c r="D1290" s="4">
        <v>0</v>
      </c>
      <c r="E1290" s="18">
        <f t="shared" si="41"/>
        <v>112731.30918744513</v>
      </c>
    </row>
    <row r="1291" spans="1:5">
      <c r="A1291" s="21">
        <v>38769</v>
      </c>
      <c r="B1291" s="3">
        <v>-2.3999999999999998E-3</v>
      </c>
      <c r="C1291" s="18">
        <f t="shared" si="40"/>
        <v>95158.197522064904</v>
      </c>
      <c r="D1291" s="4">
        <v>0</v>
      </c>
      <c r="E1291" s="18">
        <f t="shared" si="41"/>
        <v>112731.30918744513</v>
      </c>
    </row>
    <row r="1292" spans="1:5">
      <c r="A1292" s="21">
        <v>38770</v>
      </c>
      <c r="B1292" s="3">
        <v>-3.2000000000000002E-3</v>
      </c>
      <c r="C1292" s="18">
        <f t="shared" si="40"/>
        <v>94853.691289994298</v>
      </c>
      <c r="D1292" s="4">
        <v>0</v>
      </c>
      <c r="E1292" s="18">
        <f t="shared" si="41"/>
        <v>112731.30918744513</v>
      </c>
    </row>
    <row r="1293" spans="1:5">
      <c r="A1293" s="21">
        <v>38771</v>
      </c>
      <c r="B1293" s="3">
        <v>6.0000000000000001E-3</v>
      </c>
      <c r="C1293" s="18">
        <f t="shared" si="40"/>
        <v>95422.813437734265</v>
      </c>
      <c r="D1293" s="4">
        <v>0</v>
      </c>
      <c r="E1293" s="18">
        <f t="shared" si="41"/>
        <v>112731.30918744513</v>
      </c>
    </row>
    <row r="1294" spans="1:5">
      <c r="A1294" s="21">
        <v>38772</v>
      </c>
      <c r="B1294" s="3">
        <v>-1.7000000000000001E-3</v>
      </c>
      <c r="C1294" s="18">
        <f t="shared" si="40"/>
        <v>95260.594654890112</v>
      </c>
      <c r="D1294" s="4">
        <v>0</v>
      </c>
      <c r="E1294" s="18">
        <f t="shared" si="41"/>
        <v>112731.30918744513</v>
      </c>
    </row>
    <row r="1295" spans="1:5">
      <c r="A1295" s="21">
        <v>38775</v>
      </c>
      <c r="B1295" s="3">
        <v>2.3999999999999998E-3</v>
      </c>
      <c r="C1295" s="18">
        <f t="shared" si="40"/>
        <v>95489.220082061845</v>
      </c>
      <c r="D1295" s="4">
        <v>0</v>
      </c>
      <c r="E1295" s="18">
        <f t="shared" si="41"/>
        <v>112731.30918744513</v>
      </c>
    </row>
    <row r="1296" spans="1:5">
      <c r="A1296" s="21">
        <v>38776</v>
      </c>
      <c r="B1296" s="3">
        <v>8.9999999999999998E-4</v>
      </c>
      <c r="C1296" s="18">
        <f t="shared" si="40"/>
        <v>95575.160380135698</v>
      </c>
      <c r="D1296" s="4">
        <v>0</v>
      </c>
      <c r="E1296" s="18">
        <f t="shared" si="41"/>
        <v>112731.30918744513</v>
      </c>
    </row>
    <row r="1297" spans="1:5">
      <c r="A1297" s="21">
        <v>38777</v>
      </c>
      <c r="B1297" s="3">
        <v>-9.7999999999999997E-3</v>
      </c>
      <c r="C1297" s="18">
        <f t="shared" si="40"/>
        <v>94638.523808410362</v>
      </c>
      <c r="D1297" s="4">
        <v>0</v>
      </c>
      <c r="E1297" s="18">
        <f t="shared" si="41"/>
        <v>112731.30918744513</v>
      </c>
    </row>
    <row r="1298" spans="1:5">
      <c r="A1298" s="21">
        <v>38778</v>
      </c>
      <c r="B1298" s="3">
        <v>8.199999999999999E-3</v>
      </c>
      <c r="C1298" s="18">
        <f t="shared" si="40"/>
        <v>95414.55970363933</v>
      </c>
      <c r="D1298" s="4">
        <v>8.199999999999999E-3</v>
      </c>
      <c r="E1298" s="18">
        <f t="shared" si="41"/>
        <v>113655.70592278219</v>
      </c>
    </row>
    <row r="1299" spans="1:5">
      <c r="A1299" s="21">
        <v>38779</v>
      </c>
      <c r="B1299" s="3">
        <v>-4.0000000000000002E-4</v>
      </c>
      <c r="C1299" s="18">
        <f t="shared" si="40"/>
        <v>95376.393879757874</v>
      </c>
      <c r="D1299" s="4">
        <v>0</v>
      </c>
      <c r="E1299" s="18">
        <f t="shared" si="41"/>
        <v>113655.70592278219</v>
      </c>
    </row>
    <row r="1300" spans="1:5">
      <c r="A1300" s="21">
        <v>38782</v>
      </c>
      <c r="B1300" s="3">
        <v>-4.3E-3</v>
      </c>
      <c r="C1300" s="18">
        <f t="shared" si="40"/>
        <v>94966.275386074922</v>
      </c>
      <c r="D1300" s="4">
        <v>0</v>
      </c>
      <c r="E1300" s="18">
        <f t="shared" si="41"/>
        <v>113655.70592278219</v>
      </c>
    </row>
    <row r="1301" spans="1:5">
      <c r="A1301" s="21">
        <v>38783</v>
      </c>
      <c r="B1301" s="3">
        <v>-6.0000000000000001E-3</v>
      </c>
      <c r="C1301" s="18">
        <f t="shared" si="40"/>
        <v>94396.477733758467</v>
      </c>
      <c r="D1301" s="4">
        <v>0</v>
      </c>
      <c r="E1301" s="18">
        <f t="shared" si="41"/>
        <v>113655.70592278219</v>
      </c>
    </row>
    <row r="1302" spans="1:5">
      <c r="A1302" s="21">
        <v>38784</v>
      </c>
      <c r="B1302" s="3">
        <v>-1.7000000000000001E-3</v>
      </c>
      <c r="C1302" s="18">
        <f t="shared" si="40"/>
        <v>94236.00372161108</v>
      </c>
      <c r="D1302" s="4">
        <v>-1.7000000000000001E-3</v>
      </c>
      <c r="E1302" s="18">
        <f t="shared" si="41"/>
        <v>113462.49122271345</v>
      </c>
    </row>
    <row r="1303" spans="1:5">
      <c r="A1303" s="21">
        <v>38785</v>
      </c>
      <c r="B1303" s="3">
        <v>1.7000000000000001E-3</v>
      </c>
      <c r="C1303" s="18">
        <f t="shared" si="40"/>
        <v>94396.204927937826</v>
      </c>
      <c r="D1303" s="4">
        <v>0</v>
      </c>
      <c r="E1303" s="18">
        <f t="shared" si="41"/>
        <v>113462.49122271345</v>
      </c>
    </row>
    <row r="1304" spans="1:5">
      <c r="A1304" s="21">
        <v>38786</v>
      </c>
      <c r="B1304" s="3">
        <v>-6.5000000000000006E-3</v>
      </c>
      <c r="C1304" s="18">
        <f t="shared" si="40"/>
        <v>93782.629595906241</v>
      </c>
      <c r="D1304" s="4">
        <v>0</v>
      </c>
      <c r="E1304" s="18">
        <f t="shared" si="41"/>
        <v>113462.49122271345</v>
      </c>
    </row>
    <row r="1305" spans="1:5">
      <c r="A1305" s="21">
        <v>38789</v>
      </c>
      <c r="B1305" s="3">
        <v>9.5999999999999992E-3</v>
      </c>
      <c r="C1305" s="18">
        <f t="shared" si="40"/>
        <v>94682.942840026939</v>
      </c>
      <c r="D1305" s="4">
        <v>9.5999999999999992E-3</v>
      </c>
      <c r="E1305" s="18">
        <f t="shared" si="41"/>
        <v>114551.73113845151</v>
      </c>
    </row>
    <row r="1306" spans="1:5">
      <c r="A1306" s="21">
        <v>38790</v>
      </c>
      <c r="B1306" s="3">
        <v>2.2000000000000001E-3</v>
      </c>
      <c r="C1306" s="18">
        <f t="shared" si="40"/>
        <v>94891.245314275002</v>
      </c>
      <c r="D1306" s="4">
        <v>0</v>
      </c>
      <c r="E1306" s="18">
        <f t="shared" si="41"/>
        <v>114551.73113845151</v>
      </c>
    </row>
    <row r="1307" spans="1:5">
      <c r="A1307" s="21">
        <v>38791</v>
      </c>
      <c r="B1307" s="3">
        <v>1.1200000000000002E-2</v>
      </c>
      <c r="C1307" s="18">
        <f t="shared" si="40"/>
        <v>95954.027261794894</v>
      </c>
      <c r="D1307" s="4">
        <v>0</v>
      </c>
      <c r="E1307" s="18">
        <f t="shared" si="41"/>
        <v>114551.73113845151</v>
      </c>
    </row>
    <row r="1308" spans="1:5">
      <c r="A1308" s="21">
        <v>38792</v>
      </c>
      <c r="B1308" s="3">
        <v>4.5000000000000005E-3</v>
      </c>
      <c r="C1308" s="18">
        <f t="shared" si="40"/>
        <v>96385.820384472972</v>
      </c>
      <c r="D1308" s="4">
        <v>0</v>
      </c>
      <c r="E1308" s="18">
        <f t="shared" si="41"/>
        <v>114551.73113845151</v>
      </c>
    </row>
    <row r="1309" spans="1:5">
      <c r="A1309" s="21">
        <v>38793</v>
      </c>
      <c r="B1309" s="3">
        <v>2.0999999999999999E-3</v>
      </c>
      <c r="C1309" s="18">
        <f t="shared" si="40"/>
        <v>96588.230607280362</v>
      </c>
      <c r="D1309" s="4">
        <v>0</v>
      </c>
      <c r="E1309" s="18">
        <f t="shared" si="41"/>
        <v>114551.73113845151</v>
      </c>
    </row>
    <row r="1310" spans="1:5">
      <c r="A1310" s="21">
        <v>38796</v>
      </c>
      <c r="B1310" s="3">
        <v>5.9999999999999995E-4</v>
      </c>
      <c r="C1310" s="18">
        <f t="shared" si="40"/>
        <v>96646.18354564473</v>
      </c>
      <c r="D1310" s="4">
        <v>0</v>
      </c>
      <c r="E1310" s="18">
        <f t="shared" si="41"/>
        <v>114551.73113845151</v>
      </c>
    </row>
    <row r="1311" spans="1:5">
      <c r="A1311" s="21">
        <v>38797</v>
      </c>
      <c r="B1311" s="3">
        <v>-1.7000000000000001E-3</v>
      </c>
      <c r="C1311" s="18">
        <f t="shared" si="40"/>
        <v>96481.885033617131</v>
      </c>
      <c r="D1311" s="4">
        <v>0</v>
      </c>
      <c r="E1311" s="18">
        <f t="shared" si="41"/>
        <v>114551.73113845151</v>
      </c>
    </row>
    <row r="1312" spans="1:5">
      <c r="A1312" s="21">
        <v>38798</v>
      </c>
      <c r="B1312" s="3">
        <v>-6.8000000000000005E-3</v>
      </c>
      <c r="C1312" s="18">
        <f t="shared" si="40"/>
        <v>95825.808215388533</v>
      </c>
      <c r="D1312" s="4">
        <v>0</v>
      </c>
      <c r="E1312" s="18">
        <f t="shared" si="41"/>
        <v>114551.73113845151</v>
      </c>
    </row>
    <row r="1313" spans="1:5">
      <c r="A1313" s="21">
        <v>38799</v>
      </c>
      <c r="B1313" s="3">
        <v>6.0000000000000001E-3</v>
      </c>
      <c r="C1313" s="18">
        <f t="shared" si="40"/>
        <v>96400.763064680868</v>
      </c>
      <c r="D1313" s="4">
        <v>6.0000000000000001E-3</v>
      </c>
      <c r="E1313" s="18">
        <f t="shared" si="41"/>
        <v>115239.04152528221</v>
      </c>
    </row>
    <row r="1314" spans="1:5">
      <c r="A1314" s="21">
        <v>38800</v>
      </c>
      <c r="B1314" s="3">
        <v>-2.3E-3</v>
      </c>
      <c r="C1314" s="18">
        <f t="shared" si="40"/>
        <v>96179.041309632099</v>
      </c>
      <c r="D1314" s="4">
        <v>0</v>
      </c>
      <c r="E1314" s="18">
        <f t="shared" si="41"/>
        <v>115239.04152528221</v>
      </c>
    </row>
    <row r="1315" spans="1:5">
      <c r="A1315" s="21">
        <v>38803</v>
      </c>
      <c r="B1315" s="3">
        <v>8.9999999999999998E-4</v>
      </c>
      <c r="C1315" s="18">
        <f t="shared" si="40"/>
        <v>96265.602446810764</v>
      </c>
      <c r="D1315" s="4">
        <v>0</v>
      </c>
      <c r="E1315" s="18">
        <f t="shared" si="41"/>
        <v>115239.04152528221</v>
      </c>
    </row>
    <row r="1316" spans="1:5">
      <c r="A1316" s="21">
        <v>38804</v>
      </c>
      <c r="B1316" s="3">
        <v>-1.5E-3</v>
      </c>
      <c r="C1316" s="18">
        <f t="shared" si="40"/>
        <v>96121.204043140548</v>
      </c>
      <c r="D1316" s="4">
        <v>0</v>
      </c>
      <c r="E1316" s="18">
        <f t="shared" si="41"/>
        <v>115239.04152528221</v>
      </c>
    </row>
    <row r="1317" spans="1:5">
      <c r="A1317" s="21">
        <v>38805</v>
      </c>
      <c r="B1317" s="3">
        <v>-7.1999999999999998E-3</v>
      </c>
      <c r="C1317" s="18">
        <f t="shared" si="40"/>
        <v>95429.131374029937</v>
      </c>
      <c r="D1317" s="4">
        <v>0</v>
      </c>
      <c r="E1317" s="18">
        <f t="shared" si="41"/>
        <v>115239.04152528221</v>
      </c>
    </row>
    <row r="1318" spans="1:5">
      <c r="A1318" s="21">
        <v>38806</v>
      </c>
      <c r="B1318" s="3">
        <v>6.4000000000000003E-3</v>
      </c>
      <c r="C1318" s="18">
        <f t="shared" si="40"/>
        <v>96039.877814823732</v>
      </c>
      <c r="D1318" s="4">
        <v>6.4000000000000003E-3</v>
      </c>
      <c r="E1318" s="18">
        <f t="shared" si="41"/>
        <v>115976.57139104401</v>
      </c>
    </row>
    <row r="1319" spans="1:5">
      <c r="A1319" s="21">
        <v>38807</v>
      </c>
      <c r="B1319" s="3">
        <v>-2.0999999999999999E-3</v>
      </c>
      <c r="C1319" s="18">
        <f t="shared" si="40"/>
        <v>95838.19407141261</v>
      </c>
      <c r="D1319" s="4">
        <v>0</v>
      </c>
      <c r="E1319" s="18">
        <f t="shared" si="41"/>
        <v>115976.57139104401</v>
      </c>
    </row>
    <row r="1320" spans="1:5">
      <c r="A1320" s="21">
        <v>38810</v>
      </c>
      <c r="B1320" s="3">
        <v>-3.5999999999999999E-3</v>
      </c>
      <c r="C1320" s="18">
        <f t="shared" si="40"/>
        <v>95493.176572755518</v>
      </c>
      <c r="D1320" s="4">
        <v>0</v>
      </c>
      <c r="E1320" s="18">
        <f t="shared" si="41"/>
        <v>115976.57139104401</v>
      </c>
    </row>
    <row r="1321" spans="1:5">
      <c r="A1321" s="21">
        <v>38811</v>
      </c>
      <c r="B1321" s="3">
        <v>2.0999999999999999E-3</v>
      </c>
      <c r="C1321" s="18">
        <f t="shared" si="40"/>
        <v>95693.712243558301</v>
      </c>
      <c r="D1321" s="4">
        <v>0</v>
      </c>
      <c r="E1321" s="18">
        <f t="shared" si="41"/>
        <v>115976.57139104401</v>
      </c>
    </row>
    <row r="1322" spans="1:5">
      <c r="A1322" s="21">
        <v>38812</v>
      </c>
      <c r="B1322" s="3">
        <v>7.7000000000000002E-3</v>
      </c>
      <c r="C1322" s="18">
        <f t="shared" si="40"/>
        <v>96430.553827833704</v>
      </c>
      <c r="D1322" s="4">
        <v>0</v>
      </c>
      <c r="E1322" s="18">
        <f t="shared" si="41"/>
        <v>115976.57139104401</v>
      </c>
    </row>
    <row r="1323" spans="1:5">
      <c r="A1323" s="21">
        <v>38813</v>
      </c>
      <c r="B1323" s="3">
        <v>3.5999999999999999E-3</v>
      </c>
      <c r="C1323" s="18">
        <f t="shared" si="40"/>
        <v>96777.703821613904</v>
      </c>
      <c r="D1323" s="4">
        <v>0</v>
      </c>
      <c r="E1323" s="18">
        <f t="shared" si="41"/>
        <v>115976.57139104401</v>
      </c>
    </row>
    <row r="1324" spans="1:5">
      <c r="A1324" s="21">
        <v>38814</v>
      </c>
      <c r="B1324" s="3">
        <v>-1.2999999999999999E-3</v>
      </c>
      <c r="C1324" s="18">
        <f t="shared" si="40"/>
        <v>96651.892806645803</v>
      </c>
      <c r="D1324" s="4">
        <v>0</v>
      </c>
      <c r="E1324" s="18">
        <f t="shared" si="41"/>
        <v>115976.57139104401</v>
      </c>
    </row>
    <row r="1325" spans="1:5">
      <c r="A1325" s="21">
        <v>38817</v>
      </c>
      <c r="B1325" s="3">
        <v>-1.1399999999999999E-2</v>
      </c>
      <c r="C1325" s="18">
        <f t="shared" si="40"/>
        <v>95550.06122865004</v>
      </c>
      <c r="D1325" s="4">
        <v>0</v>
      </c>
      <c r="E1325" s="18">
        <f t="shared" si="41"/>
        <v>115976.57139104401</v>
      </c>
    </row>
    <row r="1326" spans="1:5">
      <c r="A1326" s="21">
        <v>38818</v>
      </c>
      <c r="B1326" s="3">
        <v>1.2999999999999999E-3</v>
      </c>
      <c r="C1326" s="18">
        <f t="shared" si="40"/>
        <v>95674.276308247296</v>
      </c>
      <c r="D1326" s="4">
        <v>1.2999999999999999E-3</v>
      </c>
      <c r="E1326" s="18">
        <f t="shared" si="41"/>
        <v>116127.34093385238</v>
      </c>
    </row>
    <row r="1327" spans="1:5">
      <c r="A1327" s="21">
        <v>38819</v>
      </c>
      <c r="B1327" s="3">
        <v>-9.7999999999999997E-3</v>
      </c>
      <c r="C1327" s="18">
        <f t="shared" si="40"/>
        <v>94736.668400426468</v>
      </c>
      <c r="D1327" s="4">
        <v>0</v>
      </c>
      <c r="E1327" s="18">
        <f t="shared" si="41"/>
        <v>116127.34093385238</v>
      </c>
    </row>
    <row r="1328" spans="1:5">
      <c r="A1328" s="21">
        <v>38820</v>
      </c>
      <c r="B1328" s="3">
        <v>1.2999999999999999E-3</v>
      </c>
      <c r="C1328" s="18">
        <f t="shared" si="40"/>
        <v>94859.826069347037</v>
      </c>
      <c r="D1328" s="4">
        <v>1.2999999999999999E-3</v>
      </c>
      <c r="E1328" s="18">
        <f t="shared" si="41"/>
        <v>116278.30647706639</v>
      </c>
    </row>
    <row r="1329" spans="1:5">
      <c r="A1329" s="21">
        <v>38824</v>
      </c>
      <c r="B1329" s="3">
        <v>-1.1000000000000001E-3</v>
      </c>
      <c r="C1329" s="18">
        <f t="shared" si="40"/>
        <v>94755.480260670753</v>
      </c>
      <c r="D1329" s="4">
        <v>0</v>
      </c>
      <c r="E1329" s="18">
        <f t="shared" si="41"/>
        <v>116278.30647706639</v>
      </c>
    </row>
    <row r="1330" spans="1:5">
      <c r="A1330" s="21">
        <v>38825</v>
      </c>
      <c r="B1330" s="3">
        <v>-1.1000000000000001E-3</v>
      </c>
      <c r="C1330" s="18">
        <f t="shared" si="40"/>
        <v>94651.249232384012</v>
      </c>
      <c r="D1330" s="4">
        <v>0</v>
      </c>
      <c r="E1330" s="18">
        <f t="shared" si="41"/>
        <v>116278.30647706639</v>
      </c>
    </row>
    <row r="1331" spans="1:5">
      <c r="A1331" s="21">
        <v>38826</v>
      </c>
      <c r="B1331" s="3">
        <v>1.77E-2</v>
      </c>
      <c r="C1331" s="18">
        <f t="shared" si="40"/>
        <v>96326.57634379722</v>
      </c>
      <c r="D1331" s="4">
        <v>0</v>
      </c>
      <c r="E1331" s="18">
        <f t="shared" si="41"/>
        <v>116278.30647706639</v>
      </c>
    </row>
    <row r="1332" spans="1:5">
      <c r="A1332" s="21">
        <v>38827</v>
      </c>
      <c r="B1332" s="3">
        <v>1.5E-3</v>
      </c>
      <c r="C1332" s="18">
        <f t="shared" si="40"/>
        <v>96471.066208312928</v>
      </c>
      <c r="D1332" s="4">
        <v>0</v>
      </c>
      <c r="E1332" s="18">
        <f t="shared" si="41"/>
        <v>116278.30647706639</v>
      </c>
    </row>
    <row r="1333" spans="1:5">
      <c r="A1333" s="21">
        <v>38828</v>
      </c>
      <c r="B1333" s="3">
        <v>1.5E-3</v>
      </c>
      <c r="C1333" s="18">
        <f t="shared" si="40"/>
        <v>96615.772807625399</v>
      </c>
      <c r="D1333" s="4">
        <v>0</v>
      </c>
      <c r="E1333" s="18">
        <f t="shared" si="41"/>
        <v>116278.30647706639</v>
      </c>
    </row>
    <row r="1334" spans="1:5">
      <c r="A1334" s="21">
        <v>38831</v>
      </c>
      <c r="B1334" s="3">
        <v>0</v>
      </c>
      <c r="C1334" s="18">
        <f t="shared" si="40"/>
        <v>96615.772807625399</v>
      </c>
      <c r="D1334" s="4">
        <v>0</v>
      </c>
      <c r="E1334" s="18">
        <f t="shared" si="41"/>
        <v>116278.30647706639</v>
      </c>
    </row>
    <row r="1335" spans="1:5">
      <c r="A1335" s="21">
        <v>38832</v>
      </c>
      <c r="B1335" s="3">
        <v>-2.0999999999999999E-3</v>
      </c>
      <c r="C1335" s="18">
        <f t="shared" si="40"/>
        <v>96412.879684729385</v>
      </c>
      <c r="D1335" s="4">
        <v>0</v>
      </c>
      <c r="E1335" s="18">
        <f t="shared" si="41"/>
        <v>116278.30647706639</v>
      </c>
    </row>
    <row r="1336" spans="1:5">
      <c r="A1336" s="21">
        <v>38833</v>
      </c>
      <c r="B1336" s="3">
        <v>-4.1999999999999997E-3</v>
      </c>
      <c r="C1336" s="18">
        <f t="shared" si="40"/>
        <v>96007.945590053525</v>
      </c>
      <c r="D1336" s="4">
        <v>0</v>
      </c>
      <c r="E1336" s="18">
        <f t="shared" si="41"/>
        <v>116278.30647706639</v>
      </c>
    </row>
    <row r="1337" spans="1:5">
      <c r="A1337" s="21">
        <v>38834</v>
      </c>
      <c r="B1337" s="3">
        <v>-4.0000000000000002E-4</v>
      </c>
      <c r="C1337" s="18">
        <f t="shared" si="40"/>
        <v>95969.542411817514</v>
      </c>
      <c r="D1337" s="4">
        <v>0</v>
      </c>
      <c r="E1337" s="18">
        <f t="shared" si="41"/>
        <v>116278.30647706639</v>
      </c>
    </row>
    <row r="1338" spans="1:5">
      <c r="A1338" s="21">
        <v>38835</v>
      </c>
      <c r="B1338" s="3">
        <v>5.1000000000000004E-3</v>
      </c>
      <c r="C1338" s="18">
        <f t="shared" si="40"/>
        <v>96458.987078117789</v>
      </c>
      <c r="D1338" s="4">
        <v>0</v>
      </c>
      <c r="E1338" s="18">
        <f t="shared" si="41"/>
        <v>116278.30647706639</v>
      </c>
    </row>
    <row r="1339" spans="1:5">
      <c r="A1339" s="21">
        <v>38838</v>
      </c>
      <c r="B1339" s="3">
        <v>8.0000000000000004E-4</v>
      </c>
      <c r="C1339" s="18">
        <f t="shared" si="40"/>
        <v>96536.154267780279</v>
      </c>
      <c r="D1339" s="4">
        <v>0</v>
      </c>
      <c r="E1339" s="18">
        <f t="shared" si="41"/>
        <v>116278.30647706639</v>
      </c>
    </row>
    <row r="1340" spans="1:5">
      <c r="A1340" s="21">
        <v>38839</v>
      </c>
      <c r="B1340" s="3">
        <v>-6.6E-3</v>
      </c>
      <c r="C1340" s="18">
        <f t="shared" si="40"/>
        <v>95899.01564961292</v>
      </c>
      <c r="D1340" s="4">
        <v>0</v>
      </c>
      <c r="E1340" s="18">
        <f t="shared" si="41"/>
        <v>116278.30647706639</v>
      </c>
    </row>
    <row r="1341" spans="1:5">
      <c r="A1341" s="21">
        <v>38840</v>
      </c>
      <c r="B1341" s="3">
        <v>8.3000000000000001E-3</v>
      </c>
      <c r="C1341" s="18">
        <f t="shared" si="40"/>
        <v>96694.977479504698</v>
      </c>
      <c r="D1341" s="4">
        <v>8.3000000000000001E-3</v>
      </c>
      <c r="E1341" s="18">
        <f t="shared" si="41"/>
        <v>117243.41642082603</v>
      </c>
    </row>
    <row r="1342" spans="1:5">
      <c r="A1342" s="21">
        <v>38841</v>
      </c>
      <c r="B1342" s="3">
        <v>-4.8999999999999998E-3</v>
      </c>
      <c r="C1342" s="18">
        <f t="shared" si="40"/>
        <v>96221.172089855128</v>
      </c>
      <c r="D1342" s="4">
        <v>0</v>
      </c>
      <c r="E1342" s="18">
        <f t="shared" si="41"/>
        <v>117243.41642082603</v>
      </c>
    </row>
    <row r="1343" spans="1:5">
      <c r="A1343" s="21">
        <v>38842</v>
      </c>
      <c r="B1343" s="3">
        <v>4.0000000000000001E-3</v>
      </c>
      <c r="C1343" s="18">
        <f t="shared" si="40"/>
        <v>96606.056778214552</v>
      </c>
      <c r="D1343" s="4">
        <v>4.0000000000000001E-3</v>
      </c>
      <c r="E1343" s="18">
        <f t="shared" si="41"/>
        <v>117712.39008650933</v>
      </c>
    </row>
    <row r="1344" spans="1:5">
      <c r="A1344" s="21">
        <v>38845</v>
      </c>
      <c r="B1344" s="3">
        <v>1.0200000000000001E-2</v>
      </c>
      <c r="C1344" s="18">
        <f t="shared" si="40"/>
        <v>97591.438557352332</v>
      </c>
      <c r="D1344" s="4">
        <v>0</v>
      </c>
      <c r="E1344" s="18">
        <f t="shared" si="41"/>
        <v>117712.39008650933</v>
      </c>
    </row>
    <row r="1345" spans="1:5">
      <c r="A1345" s="21">
        <v>38846</v>
      </c>
      <c r="B1345" s="3">
        <v>-1.5E-3</v>
      </c>
      <c r="C1345" s="18">
        <f t="shared" si="40"/>
        <v>97445.051399516306</v>
      </c>
      <c r="D1345" s="4">
        <v>0</v>
      </c>
      <c r="E1345" s="18">
        <f t="shared" si="41"/>
        <v>117712.39008650933</v>
      </c>
    </row>
    <row r="1346" spans="1:5">
      <c r="A1346" s="21">
        <v>38847</v>
      </c>
      <c r="B1346" s="3">
        <v>1.7000000000000001E-3</v>
      </c>
      <c r="C1346" s="18">
        <f t="shared" si="40"/>
        <v>97610.70798689549</v>
      </c>
      <c r="D1346" s="4">
        <v>0</v>
      </c>
      <c r="E1346" s="18">
        <f t="shared" si="41"/>
        <v>117712.39008650933</v>
      </c>
    </row>
    <row r="1347" spans="1:5">
      <c r="A1347" s="21">
        <v>38848</v>
      </c>
      <c r="B1347" s="3">
        <v>-1.2999999999999999E-3</v>
      </c>
      <c r="C1347" s="18">
        <f t="shared" si="40"/>
        <v>97483.814066512525</v>
      </c>
      <c r="D1347" s="4">
        <v>0</v>
      </c>
      <c r="E1347" s="18">
        <f t="shared" si="41"/>
        <v>117712.39008650933</v>
      </c>
    </row>
    <row r="1348" spans="1:5">
      <c r="A1348" s="21">
        <v>38849</v>
      </c>
      <c r="B1348" s="3">
        <v>-1.34E-2</v>
      </c>
      <c r="C1348" s="18">
        <f t="shared" si="40"/>
        <v>96177.530958021263</v>
      </c>
      <c r="D1348" s="4">
        <v>0</v>
      </c>
      <c r="E1348" s="18">
        <f t="shared" si="41"/>
        <v>117712.39008650933</v>
      </c>
    </row>
    <row r="1349" spans="1:5">
      <c r="A1349" s="21">
        <v>38852</v>
      </c>
      <c r="B1349" s="3">
        <v>-1.49E-2</v>
      </c>
      <c r="C1349" s="18">
        <f t="shared" ref="C1349:C1412" si="42">C1348*(1+B1349)</f>
        <v>94744.485746746737</v>
      </c>
      <c r="D1349" s="4">
        <v>-1.49E-2</v>
      </c>
      <c r="E1349" s="18">
        <f t="shared" ref="E1349:E1412" si="43">E1348*(1+D1349)</f>
        <v>115958.47547422034</v>
      </c>
    </row>
    <row r="1350" spans="1:5">
      <c r="A1350" s="21">
        <v>38853</v>
      </c>
      <c r="B1350" s="3">
        <v>2.5999999999999999E-3</v>
      </c>
      <c r="C1350" s="18">
        <f t="shared" si="42"/>
        <v>94990.821409688273</v>
      </c>
      <c r="D1350" s="4">
        <v>2.5999999999999999E-3</v>
      </c>
      <c r="E1350" s="18">
        <f t="shared" si="43"/>
        <v>116259.96751045331</v>
      </c>
    </row>
    <row r="1351" spans="1:5">
      <c r="A1351" s="21">
        <v>38854</v>
      </c>
      <c r="B1351" s="3">
        <v>-1.9E-3</v>
      </c>
      <c r="C1351" s="18">
        <f t="shared" si="42"/>
        <v>94810.338849009859</v>
      </c>
      <c r="D1351" s="4">
        <v>0</v>
      </c>
      <c r="E1351" s="18">
        <f t="shared" si="43"/>
        <v>116259.96751045331</v>
      </c>
    </row>
    <row r="1352" spans="1:5">
      <c r="A1352" s="21">
        <v>38855</v>
      </c>
      <c r="B1352" s="3">
        <v>-2.2400000000000003E-2</v>
      </c>
      <c r="C1352" s="18">
        <f t="shared" si="42"/>
        <v>92686.587258792046</v>
      </c>
      <c r="D1352" s="4">
        <v>0</v>
      </c>
      <c r="E1352" s="18">
        <f t="shared" si="43"/>
        <v>116259.96751045331</v>
      </c>
    </row>
    <row r="1353" spans="1:5">
      <c r="A1353" s="21">
        <v>38856</v>
      </c>
      <c r="B1353" s="3">
        <v>-5.3E-3</v>
      </c>
      <c r="C1353" s="18">
        <f t="shared" si="42"/>
        <v>92195.348346320447</v>
      </c>
      <c r="D1353" s="4">
        <v>-5.3E-3</v>
      </c>
      <c r="E1353" s="18">
        <f t="shared" si="43"/>
        <v>115643.78968264791</v>
      </c>
    </row>
    <row r="1354" spans="1:5">
      <c r="A1354" s="21">
        <v>38859</v>
      </c>
      <c r="B1354" s="3">
        <v>6.8999999999999999E-3</v>
      </c>
      <c r="C1354" s="18">
        <f t="shared" si="42"/>
        <v>92831.496249910051</v>
      </c>
      <c r="D1354" s="4">
        <v>6.8999999999999999E-3</v>
      </c>
      <c r="E1354" s="18">
        <f t="shared" si="43"/>
        <v>116441.73183145816</v>
      </c>
    </row>
    <row r="1355" spans="1:5">
      <c r="A1355" s="21">
        <v>38860</v>
      </c>
      <c r="B1355" s="3">
        <v>-7.7000000000000002E-3</v>
      </c>
      <c r="C1355" s="18">
        <f t="shared" si="42"/>
        <v>92116.693728785744</v>
      </c>
      <c r="D1355" s="4">
        <v>0</v>
      </c>
      <c r="E1355" s="18">
        <f t="shared" si="43"/>
        <v>116441.73183145816</v>
      </c>
    </row>
    <row r="1356" spans="1:5">
      <c r="A1356" s="21">
        <v>38861</v>
      </c>
      <c r="B1356" s="3">
        <v>-8.3999999999999995E-3</v>
      </c>
      <c r="C1356" s="18">
        <f t="shared" si="42"/>
        <v>91342.913501463947</v>
      </c>
      <c r="D1356" s="4">
        <v>-8.3999999999999995E-3</v>
      </c>
      <c r="E1356" s="18">
        <f t="shared" si="43"/>
        <v>115463.62128407392</v>
      </c>
    </row>
    <row r="1357" spans="1:5">
      <c r="A1357" s="21">
        <v>38862</v>
      </c>
      <c r="B1357" s="3">
        <v>7.6E-3</v>
      </c>
      <c r="C1357" s="18">
        <f t="shared" si="42"/>
        <v>92037.119644075079</v>
      </c>
      <c r="D1357" s="4">
        <v>7.6E-3</v>
      </c>
      <c r="E1357" s="18">
        <f t="shared" si="43"/>
        <v>116341.14480583288</v>
      </c>
    </row>
    <row r="1358" spans="1:5">
      <c r="A1358" s="21">
        <v>38863</v>
      </c>
      <c r="B1358" s="3">
        <v>1.3300000000000001E-2</v>
      </c>
      <c r="C1358" s="18">
        <f t="shared" si="42"/>
        <v>93261.213335341279</v>
      </c>
      <c r="D1358" s="4">
        <v>0</v>
      </c>
      <c r="E1358" s="18">
        <f t="shared" si="43"/>
        <v>116341.14480583288</v>
      </c>
    </row>
    <row r="1359" spans="1:5">
      <c r="A1359" s="21">
        <v>38867</v>
      </c>
      <c r="B1359" s="3">
        <v>5.8999999999999999E-3</v>
      </c>
      <c r="C1359" s="18">
        <f t="shared" si="42"/>
        <v>93811.454494019796</v>
      </c>
      <c r="D1359" s="4">
        <v>0</v>
      </c>
      <c r="E1359" s="18">
        <f t="shared" si="43"/>
        <v>116341.14480583288</v>
      </c>
    </row>
    <row r="1360" spans="1:5">
      <c r="A1360" s="21">
        <v>38868</v>
      </c>
      <c r="B1360" s="3">
        <v>-1.9799999999999998E-2</v>
      </c>
      <c r="C1360" s="18">
        <f t="shared" si="42"/>
        <v>91953.987695038202</v>
      </c>
      <c r="D1360" s="4">
        <v>0</v>
      </c>
      <c r="E1360" s="18">
        <f t="shared" si="43"/>
        <v>116341.14480583288</v>
      </c>
    </row>
    <row r="1361" spans="1:5">
      <c r="A1361" s="21">
        <v>38869</v>
      </c>
      <c r="B1361" s="3">
        <v>1.0700000000000001E-2</v>
      </c>
      <c r="C1361" s="18">
        <f t="shared" si="42"/>
        <v>92937.895363375108</v>
      </c>
      <c r="D1361" s="4">
        <v>1.0700000000000001E-2</v>
      </c>
      <c r="E1361" s="18">
        <f t="shared" si="43"/>
        <v>117585.99505525529</v>
      </c>
    </row>
    <row r="1362" spans="1:5">
      <c r="A1362" s="21">
        <v>38870</v>
      </c>
      <c r="B1362" s="3">
        <v>1.21E-2</v>
      </c>
      <c r="C1362" s="18">
        <f t="shared" si="42"/>
        <v>94062.443897271951</v>
      </c>
      <c r="D1362" s="4">
        <v>0</v>
      </c>
      <c r="E1362" s="18">
        <f t="shared" si="43"/>
        <v>117585.99505525529</v>
      </c>
    </row>
    <row r="1363" spans="1:5">
      <c r="A1363" s="21">
        <v>38873</v>
      </c>
      <c r="B1363" s="3">
        <v>2.2000000000000001E-3</v>
      </c>
      <c r="C1363" s="18">
        <f t="shared" si="42"/>
        <v>94269.381273845953</v>
      </c>
      <c r="D1363" s="4">
        <v>0</v>
      </c>
      <c r="E1363" s="18">
        <f t="shared" si="43"/>
        <v>117585.99505525529</v>
      </c>
    </row>
    <row r="1364" spans="1:5">
      <c r="A1364" s="21">
        <v>38874</v>
      </c>
      <c r="B1364" s="3">
        <v>-1.6299999999999999E-2</v>
      </c>
      <c r="C1364" s="18">
        <f t="shared" si="42"/>
        <v>92732.790359082268</v>
      </c>
      <c r="D1364" s="4">
        <v>0</v>
      </c>
      <c r="E1364" s="18">
        <f t="shared" si="43"/>
        <v>117585.99505525529</v>
      </c>
    </row>
    <row r="1365" spans="1:5">
      <c r="A1365" s="21">
        <v>38875</v>
      </c>
      <c r="B1365" s="3">
        <v>-3.3E-3</v>
      </c>
      <c r="C1365" s="18">
        <f t="shared" si="42"/>
        <v>92426.772150897305</v>
      </c>
      <c r="D1365" s="4">
        <v>-3.3E-3</v>
      </c>
      <c r="E1365" s="18">
        <f t="shared" si="43"/>
        <v>117197.96127157295</v>
      </c>
    </row>
    <row r="1366" spans="1:5">
      <c r="A1366" s="21">
        <v>38876</v>
      </c>
      <c r="B1366" s="3">
        <v>-8.6E-3</v>
      </c>
      <c r="C1366" s="18">
        <f t="shared" si="42"/>
        <v>91631.901910399582</v>
      </c>
      <c r="D1366" s="4">
        <v>0</v>
      </c>
      <c r="E1366" s="18">
        <f t="shared" si="43"/>
        <v>117197.96127157295</v>
      </c>
    </row>
    <row r="1367" spans="1:5">
      <c r="A1367" s="21">
        <v>38877</v>
      </c>
      <c r="B1367" s="3">
        <v>-4.0000000000000002E-4</v>
      </c>
      <c r="C1367" s="18">
        <f t="shared" si="42"/>
        <v>91595.24914963542</v>
      </c>
      <c r="D1367" s="4">
        <v>-4.0000000000000002E-4</v>
      </c>
      <c r="E1367" s="18">
        <f t="shared" si="43"/>
        <v>117151.08208706432</v>
      </c>
    </row>
    <row r="1368" spans="1:5">
      <c r="A1368" s="21">
        <v>38880</v>
      </c>
      <c r="B1368" s="3">
        <v>-4.0000000000000001E-3</v>
      </c>
      <c r="C1368" s="18">
        <f t="shared" si="42"/>
        <v>91228.868153036878</v>
      </c>
      <c r="D1368" s="4">
        <v>0</v>
      </c>
      <c r="E1368" s="18">
        <f t="shared" si="43"/>
        <v>117151.08208706432</v>
      </c>
    </row>
    <row r="1369" spans="1:5">
      <c r="A1369" s="21">
        <v>38881</v>
      </c>
      <c r="B1369" s="3">
        <v>-1.3000000000000001E-2</v>
      </c>
      <c r="C1369" s="18">
        <f t="shared" si="42"/>
        <v>90042.892867047398</v>
      </c>
      <c r="D1369" s="4">
        <v>0</v>
      </c>
      <c r="E1369" s="18">
        <f t="shared" si="43"/>
        <v>117151.08208706432</v>
      </c>
    </row>
    <row r="1370" spans="1:5">
      <c r="A1370" s="21">
        <v>38882</v>
      </c>
      <c r="B1370" s="3">
        <v>-1.32E-2</v>
      </c>
      <c r="C1370" s="18">
        <f t="shared" si="42"/>
        <v>88854.326681202379</v>
      </c>
      <c r="D1370" s="4">
        <v>-1.32E-2</v>
      </c>
      <c r="E1370" s="18">
        <f t="shared" si="43"/>
        <v>115604.68780351507</v>
      </c>
    </row>
    <row r="1371" spans="1:5">
      <c r="A1371" s="21">
        <v>38883</v>
      </c>
      <c r="B1371" s="3">
        <v>8.1000000000000013E-3</v>
      </c>
      <c r="C1371" s="18">
        <f t="shared" si="42"/>
        <v>89574.046727320121</v>
      </c>
      <c r="D1371" s="4">
        <v>8.1000000000000013E-3</v>
      </c>
      <c r="E1371" s="18">
        <f t="shared" si="43"/>
        <v>116541.08577472354</v>
      </c>
    </row>
    <row r="1372" spans="1:5">
      <c r="A1372" s="21">
        <v>38884</v>
      </c>
      <c r="B1372" s="3">
        <v>2.4199999999999999E-2</v>
      </c>
      <c r="C1372" s="18">
        <f t="shared" si="42"/>
        <v>91741.738658121263</v>
      </c>
      <c r="D1372" s="4">
        <v>0</v>
      </c>
      <c r="E1372" s="18">
        <f t="shared" si="43"/>
        <v>116541.08577472354</v>
      </c>
    </row>
    <row r="1373" spans="1:5">
      <c r="A1373" s="21">
        <v>38887</v>
      </c>
      <c r="B1373" s="3">
        <v>-6.8999999999999999E-3</v>
      </c>
      <c r="C1373" s="18">
        <f t="shared" si="42"/>
        <v>91108.720661380226</v>
      </c>
      <c r="D1373" s="4">
        <v>0</v>
      </c>
      <c r="E1373" s="18">
        <f t="shared" si="43"/>
        <v>116541.08577472354</v>
      </c>
    </row>
    <row r="1374" spans="1:5">
      <c r="A1374" s="21">
        <v>38888</v>
      </c>
      <c r="B1374" s="3">
        <v>-1.03E-2</v>
      </c>
      <c r="C1374" s="18">
        <f t="shared" si="42"/>
        <v>90170.300838568015</v>
      </c>
      <c r="D1374" s="4">
        <v>-1.03E-2</v>
      </c>
      <c r="E1374" s="18">
        <f t="shared" si="43"/>
        <v>115340.71259124389</v>
      </c>
    </row>
    <row r="1375" spans="1:5">
      <c r="A1375" s="21">
        <v>38889</v>
      </c>
      <c r="B1375" s="3">
        <v>3.5999999999999999E-3</v>
      </c>
      <c r="C1375" s="18">
        <f t="shared" si="42"/>
        <v>90494.913921586864</v>
      </c>
      <c r="D1375" s="4">
        <v>3.5999999999999999E-3</v>
      </c>
      <c r="E1375" s="18">
        <f t="shared" si="43"/>
        <v>115755.93915657238</v>
      </c>
    </row>
    <row r="1376" spans="1:5">
      <c r="A1376" s="21">
        <v>38890</v>
      </c>
      <c r="B1376" s="3">
        <v>8.3999999999999995E-3</v>
      </c>
      <c r="C1376" s="18">
        <f t="shared" si="42"/>
        <v>91255.071198528196</v>
      </c>
      <c r="D1376" s="4">
        <v>0</v>
      </c>
      <c r="E1376" s="18">
        <f t="shared" si="43"/>
        <v>115755.93915657238</v>
      </c>
    </row>
    <row r="1377" spans="1:5">
      <c r="A1377" s="21">
        <v>38891</v>
      </c>
      <c r="B1377" s="3">
        <v>-5.1999999999999998E-3</v>
      </c>
      <c r="C1377" s="18">
        <f t="shared" si="42"/>
        <v>90780.544828295853</v>
      </c>
      <c r="D1377" s="4">
        <v>0</v>
      </c>
      <c r="E1377" s="18">
        <f t="shared" si="43"/>
        <v>115755.93915657238</v>
      </c>
    </row>
    <row r="1378" spans="1:5">
      <c r="A1378" s="21">
        <v>38894</v>
      </c>
      <c r="B1378" s="3">
        <v>-5.0000000000000001E-4</v>
      </c>
      <c r="C1378" s="18">
        <f t="shared" si="42"/>
        <v>90735.154555881716</v>
      </c>
      <c r="D1378" s="4">
        <v>-5.0000000000000001E-4</v>
      </c>
      <c r="E1378" s="18">
        <f t="shared" si="43"/>
        <v>115698.06118699409</v>
      </c>
    </row>
    <row r="1379" spans="1:5">
      <c r="A1379" s="21">
        <v>38895</v>
      </c>
      <c r="B1379" s="3">
        <v>4.3E-3</v>
      </c>
      <c r="C1379" s="18">
        <f t="shared" si="42"/>
        <v>91125.315720472005</v>
      </c>
      <c r="D1379" s="4">
        <v>0</v>
      </c>
      <c r="E1379" s="18">
        <f t="shared" si="43"/>
        <v>115698.06118699409</v>
      </c>
    </row>
    <row r="1380" spans="1:5">
      <c r="A1380" s="21">
        <v>38896</v>
      </c>
      <c r="B1380" s="3">
        <v>-9.3999999999999986E-3</v>
      </c>
      <c r="C1380" s="18">
        <f t="shared" si="42"/>
        <v>90268.73775269957</v>
      </c>
      <c r="D1380" s="4">
        <v>0</v>
      </c>
      <c r="E1380" s="18">
        <f t="shared" si="43"/>
        <v>115698.06118699409</v>
      </c>
    </row>
    <row r="1381" spans="1:5">
      <c r="A1381" s="21">
        <v>38897</v>
      </c>
      <c r="B1381" s="3">
        <v>7.3000000000000001E-3</v>
      </c>
      <c r="C1381" s="18">
        <f t="shared" si="42"/>
        <v>90927.699538294284</v>
      </c>
      <c r="D1381" s="4">
        <v>7.3000000000000001E-3</v>
      </c>
      <c r="E1381" s="18">
        <f t="shared" si="43"/>
        <v>116542.65703365915</v>
      </c>
    </row>
    <row r="1382" spans="1:5">
      <c r="A1382" s="21">
        <v>38898</v>
      </c>
      <c r="B1382" s="3">
        <v>2.23E-2</v>
      </c>
      <c r="C1382" s="18">
        <f t="shared" si="42"/>
        <v>92955.387237998249</v>
      </c>
      <c r="D1382" s="4">
        <v>0</v>
      </c>
      <c r="E1382" s="18">
        <f t="shared" si="43"/>
        <v>116542.65703365915</v>
      </c>
    </row>
    <row r="1383" spans="1:5">
      <c r="A1383" s="21">
        <v>38901</v>
      </c>
      <c r="B1383" s="3">
        <v>-2.5999999999999999E-3</v>
      </c>
      <c r="C1383" s="18">
        <f t="shared" si="42"/>
        <v>92713.703231179446</v>
      </c>
      <c r="D1383" s="4">
        <v>0</v>
      </c>
      <c r="E1383" s="18">
        <f t="shared" si="43"/>
        <v>116542.65703365915</v>
      </c>
    </row>
    <row r="1384" spans="1:5">
      <c r="A1384" s="21">
        <v>38903</v>
      </c>
      <c r="B1384" s="3">
        <v>7.7000000000000002E-3</v>
      </c>
      <c r="C1384" s="18">
        <f t="shared" si="42"/>
        <v>93427.598746059535</v>
      </c>
      <c r="D1384" s="4">
        <v>0</v>
      </c>
      <c r="E1384" s="18">
        <f t="shared" si="43"/>
        <v>116542.65703365915</v>
      </c>
    </row>
    <row r="1385" spans="1:5">
      <c r="A1385" s="21">
        <v>38904</v>
      </c>
      <c r="B1385" s="3">
        <v>-7.4000000000000003E-3</v>
      </c>
      <c r="C1385" s="18">
        <f t="shared" si="42"/>
        <v>92736.2345153387</v>
      </c>
      <c r="D1385" s="4">
        <v>0</v>
      </c>
      <c r="E1385" s="18">
        <f t="shared" si="43"/>
        <v>116542.65703365915</v>
      </c>
    </row>
    <row r="1386" spans="1:5">
      <c r="A1386" s="21">
        <v>38905</v>
      </c>
      <c r="B1386" s="3">
        <v>2.5999999999999999E-3</v>
      </c>
      <c r="C1386" s="18">
        <f t="shared" si="42"/>
        <v>92977.348725078569</v>
      </c>
      <c r="D1386" s="4">
        <v>2.5999999999999999E-3</v>
      </c>
      <c r="E1386" s="18">
        <f t="shared" si="43"/>
        <v>116845.66794194667</v>
      </c>
    </row>
    <row r="1387" spans="1:5">
      <c r="A1387" s="21">
        <v>38908</v>
      </c>
      <c r="B1387" s="3">
        <v>-6.8000000000000005E-3</v>
      </c>
      <c r="C1387" s="18">
        <f t="shared" si="42"/>
        <v>92345.102753748026</v>
      </c>
      <c r="D1387" s="4">
        <v>0</v>
      </c>
      <c r="E1387" s="18">
        <f t="shared" si="43"/>
        <v>116845.66794194667</v>
      </c>
    </row>
    <row r="1388" spans="1:5">
      <c r="A1388" s="21">
        <v>38909</v>
      </c>
      <c r="B1388" s="3">
        <v>1.8E-3</v>
      </c>
      <c r="C1388" s="18">
        <f t="shared" si="42"/>
        <v>92511.32393870478</v>
      </c>
      <c r="D1388" s="4">
        <v>1.8E-3</v>
      </c>
      <c r="E1388" s="18">
        <f t="shared" si="43"/>
        <v>117055.99014424217</v>
      </c>
    </row>
    <row r="1389" spans="1:5">
      <c r="A1389" s="21">
        <v>38910</v>
      </c>
      <c r="B1389" s="3">
        <v>4.5999999999999999E-3</v>
      </c>
      <c r="C1389" s="18">
        <f t="shared" si="42"/>
        <v>92936.876028822822</v>
      </c>
      <c r="D1389" s="4">
        <v>0</v>
      </c>
      <c r="E1389" s="18">
        <f t="shared" si="43"/>
        <v>117055.99014424217</v>
      </c>
    </row>
    <row r="1390" spans="1:5">
      <c r="A1390" s="21">
        <v>38911</v>
      </c>
      <c r="B1390" s="3">
        <v>-1.23E-2</v>
      </c>
      <c r="C1390" s="18">
        <f t="shared" si="42"/>
        <v>91793.752453668305</v>
      </c>
      <c r="D1390" s="4">
        <v>0</v>
      </c>
      <c r="E1390" s="18">
        <f t="shared" si="43"/>
        <v>117055.99014424217</v>
      </c>
    </row>
    <row r="1391" spans="1:5">
      <c r="A1391" s="21">
        <v>38912</v>
      </c>
      <c r="B1391" s="3">
        <v>-1.8500000000000003E-2</v>
      </c>
      <c r="C1391" s="18">
        <f t="shared" si="42"/>
        <v>90095.568033275442</v>
      </c>
      <c r="D1391" s="4">
        <v>-1.8500000000000003E-2</v>
      </c>
      <c r="E1391" s="18">
        <f t="shared" si="43"/>
        <v>114890.45432657369</v>
      </c>
    </row>
    <row r="1392" spans="1:5">
      <c r="A1392" s="21">
        <v>38915</v>
      </c>
      <c r="B1392" s="3">
        <v>-4.7999999999999996E-3</v>
      </c>
      <c r="C1392" s="18">
        <f t="shared" si="42"/>
        <v>89663.10930671572</v>
      </c>
      <c r="D1392" s="4">
        <v>-4.7999999999999996E-3</v>
      </c>
      <c r="E1392" s="18">
        <f t="shared" si="43"/>
        <v>114338.98014580613</v>
      </c>
    </row>
    <row r="1393" spans="1:5">
      <c r="A1393" s="21">
        <v>38916</v>
      </c>
      <c r="B1393" s="3">
        <v>-1.6000000000000001E-3</v>
      </c>
      <c r="C1393" s="18">
        <f t="shared" si="42"/>
        <v>89519.648331824967</v>
      </c>
      <c r="D1393" s="4">
        <v>0</v>
      </c>
      <c r="E1393" s="18">
        <f t="shared" si="43"/>
        <v>114338.98014580613</v>
      </c>
    </row>
    <row r="1394" spans="1:5">
      <c r="A1394" s="21">
        <v>38917</v>
      </c>
      <c r="B1394" s="3">
        <v>4.7999999999999996E-3</v>
      </c>
      <c r="C1394" s="18">
        <f t="shared" si="42"/>
        <v>89949.342643817712</v>
      </c>
      <c r="D1394" s="4">
        <v>0</v>
      </c>
      <c r="E1394" s="18">
        <f t="shared" si="43"/>
        <v>114338.98014580613</v>
      </c>
    </row>
    <row r="1395" spans="1:5">
      <c r="A1395" s="21">
        <v>38918</v>
      </c>
      <c r="B1395" s="3">
        <v>1.52E-2</v>
      </c>
      <c r="C1395" s="18">
        <f t="shared" si="42"/>
        <v>91316.572652003757</v>
      </c>
      <c r="D1395" s="4">
        <v>0</v>
      </c>
      <c r="E1395" s="18">
        <f t="shared" si="43"/>
        <v>114338.98014580613</v>
      </c>
    </row>
    <row r="1396" spans="1:5">
      <c r="A1396" s="21">
        <v>38919</v>
      </c>
      <c r="B1396" s="3">
        <v>-7.4000000000000003E-3</v>
      </c>
      <c r="C1396" s="18">
        <f t="shared" si="42"/>
        <v>90640.830014378938</v>
      </c>
      <c r="D1396" s="4">
        <v>0</v>
      </c>
      <c r="E1396" s="18">
        <f t="shared" si="43"/>
        <v>114338.98014580613</v>
      </c>
    </row>
    <row r="1397" spans="1:5">
      <c r="A1397" s="21">
        <v>38922</v>
      </c>
      <c r="B1397" s="3">
        <v>-8.6E-3</v>
      </c>
      <c r="C1397" s="18">
        <f t="shared" si="42"/>
        <v>89861.318876255275</v>
      </c>
      <c r="D1397" s="4">
        <v>-8.6E-3</v>
      </c>
      <c r="E1397" s="18">
        <f t="shared" si="43"/>
        <v>113355.66491655218</v>
      </c>
    </row>
    <row r="1398" spans="1:5">
      <c r="A1398" s="21">
        <v>38923</v>
      </c>
      <c r="B1398" s="3">
        <v>2.07E-2</v>
      </c>
      <c r="C1398" s="18">
        <f t="shared" si="42"/>
        <v>91721.448176993756</v>
      </c>
      <c r="D1398" s="4">
        <v>2.07E-2</v>
      </c>
      <c r="E1398" s="18">
        <f t="shared" si="43"/>
        <v>115702.12718032481</v>
      </c>
    </row>
    <row r="1399" spans="1:5">
      <c r="A1399" s="21">
        <v>38924</v>
      </c>
      <c r="B1399" s="3">
        <v>3.5999999999999999E-3</v>
      </c>
      <c r="C1399" s="18">
        <f t="shared" si="42"/>
        <v>92051.645390430931</v>
      </c>
      <c r="D1399" s="4">
        <v>0</v>
      </c>
      <c r="E1399" s="18">
        <f t="shared" si="43"/>
        <v>115702.12718032481</v>
      </c>
    </row>
    <row r="1400" spans="1:5">
      <c r="A1400" s="21">
        <v>38925</v>
      </c>
      <c r="B1400" s="3">
        <v>1.6000000000000001E-3</v>
      </c>
      <c r="C1400" s="18">
        <f t="shared" si="42"/>
        <v>92198.928023055618</v>
      </c>
      <c r="D1400" s="4">
        <v>0</v>
      </c>
      <c r="E1400" s="18">
        <f t="shared" si="43"/>
        <v>115702.12718032481</v>
      </c>
    </row>
    <row r="1401" spans="1:5">
      <c r="A1401" s="21">
        <v>38926</v>
      </c>
      <c r="B1401" s="3">
        <v>-8.9999999999999998E-4</v>
      </c>
      <c r="C1401" s="18">
        <f t="shared" si="42"/>
        <v>92115.948987834869</v>
      </c>
      <c r="D1401" s="4">
        <v>0</v>
      </c>
      <c r="E1401" s="18">
        <f t="shared" si="43"/>
        <v>115702.12718032481</v>
      </c>
    </row>
    <row r="1402" spans="1:5">
      <c r="A1402" s="21">
        <v>38929</v>
      </c>
      <c r="B1402" s="3">
        <v>1.0700000000000001E-2</v>
      </c>
      <c r="C1402" s="18">
        <f t="shared" si="42"/>
        <v>93101.589642004692</v>
      </c>
      <c r="D1402" s="4">
        <v>0</v>
      </c>
      <c r="E1402" s="18">
        <f t="shared" si="43"/>
        <v>115702.12718032481</v>
      </c>
    </row>
    <row r="1403" spans="1:5">
      <c r="A1403" s="21">
        <v>38930</v>
      </c>
      <c r="B1403" s="3">
        <v>-2.2000000000000001E-3</v>
      </c>
      <c r="C1403" s="18">
        <f t="shared" si="42"/>
        <v>92896.766144792287</v>
      </c>
      <c r="D1403" s="4">
        <v>0</v>
      </c>
      <c r="E1403" s="18">
        <f t="shared" si="43"/>
        <v>115702.12718032481</v>
      </c>
    </row>
    <row r="1404" spans="1:5">
      <c r="A1404" s="21">
        <v>38931</v>
      </c>
      <c r="B1404" s="3">
        <v>-4.4000000000000003E-3</v>
      </c>
      <c r="C1404" s="18">
        <f t="shared" si="42"/>
        <v>92488.020373755207</v>
      </c>
      <c r="D1404" s="4">
        <v>0</v>
      </c>
      <c r="E1404" s="18">
        <f t="shared" si="43"/>
        <v>115702.12718032481</v>
      </c>
    </row>
    <row r="1405" spans="1:5">
      <c r="A1405" s="21">
        <v>38932</v>
      </c>
      <c r="B1405" s="3">
        <v>6.6E-3</v>
      </c>
      <c r="C1405" s="18">
        <f t="shared" si="42"/>
        <v>93098.441308221983</v>
      </c>
      <c r="D1405" s="4">
        <v>0</v>
      </c>
      <c r="E1405" s="18">
        <f t="shared" si="43"/>
        <v>115702.12718032481</v>
      </c>
    </row>
    <row r="1406" spans="1:5">
      <c r="A1406" s="21">
        <v>38933</v>
      </c>
      <c r="B1406" s="3">
        <v>2.5999999999999999E-3</v>
      </c>
      <c r="C1406" s="18">
        <f t="shared" si="42"/>
        <v>93340.497255623355</v>
      </c>
      <c r="D1406" s="4">
        <v>0</v>
      </c>
      <c r="E1406" s="18">
        <f t="shared" si="43"/>
        <v>115702.12718032481</v>
      </c>
    </row>
    <row r="1407" spans="1:5">
      <c r="A1407" s="21">
        <v>38936</v>
      </c>
      <c r="B1407" s="3">
        <v>-1.1000000000000001E-3</v>
      </c>
      <c r="C1407" s="18">
        <f t="shared" si="42"/>
        <v>93237.822708642168</v>
      </c>
      <c r="D1407" s="4">
        <v>0</v>
      </c>
      <c r="E1407" s="18">
        <f t="shared" si="43"/>
        <v>115702.12718032481</v>
      </c>
    </row>
    <row r="1408" spans="1:5">
      <c r="A1408" s="21">
        <v>38937</v>
      </c>
      <c r="B1408" s="3">
        <v>-3.3E-3</v>
      </c>
      <c r="C1408" s="18">
        <f t="shared" si="42"/>
        <v>92930.13789370365</v>
      </c>
      <c r="D1408" s="4">
        <v>0</v>
      </c>
      <c r="E1408" s="18">
        <f t="shared" si="43"/>
        <v>115702.12718032481</v>
      </c>
    </row>
    <row r="1409" spans="1:5">
      <c r="A1409" s="21">
        <v>38938</v>
      </c>
      <c r="B1409" s="3">
        <v>-4.7999999999999996E-3</v>
      </c>
      <c r="C1409" s="18">
        <f t="shared" si="42"/>
        <v>92484.073231813876</v>
      </c>
      <c r="D1409" s="4">
        <v>0</v>
      </c>
      <c r="E1409" s="18">
        <f t="shared" si="43"/>
        <v>115702.12718032481</v>
      </c>
    </row>
    <row r="1410" spans="1:5">
      <c r="A1410" s="21">
        <v>38939</v>
      </c>
      <c r="B1410" s="3">
        <v>-4.5999999999999999E-3</v>
      </c>
      <c r="C1410" s="18">
        <f t="shared" si="42"/>
        <v>92058.646494947534</v>
      </c>
      <c r="D1410" s="4">
        <v>0</v>
      </c>
      <c r="E1410" s="18">
        <f t="shared" si="43"/>
        <v>115702.12718032481</v>
      </c>
    </row>
    <row r="1411" spans="1:5">
      <c r="A1411" s="21">
        <v>38940</v>
      </c>
      <c r="B1411" s="3">
        <v>3.5999999999999999E-3</v>
      </c>
      <c r="C1411" s="18">
        <f t="shared" si="42"/>
        <v>92390.057622329346</v>
      </c>
      <c r="D1411" s="4">
        <v>0</v>
      </c>
      <c r="E1411" s="18">
        <f t="shared" si="43"/>
        <v>115702.12718032481</v>
      </c>
    </row>
    <row r="1412" spans="1:5">
      <c r="A1412" s="21">
        <v>38943</v>
      </c>
      <c r="B1412" s="3">
        <v>-2.8999999999999998E-3</v>
      </c>
      <c r="C1412" s="18">
        <f t="shared" si="42"/>
        <v>92122.126455224585</v>
      </c>
      <c r="D1412" s="4">
        <v>0</v>
      </c>
      <c r="E1412" s="18">
        <f t="shared" si="43"/>
        <v>115702.12718032481</v>
      </c>
    </row>
    <row r="1413" spans="1:5">
      <c r="A1413" s="21">
        <v>38944</v>
      </c>
      <c r="B1413" s="3">
        <v>8.9999999999999998E-4</v>
      </c>
      <c r="C1413" s="18">
        <f t="shared" ref="C1413:C1476" si="44">C1412*(1+B1413)</f>
        <v>92205.036369034278</v>
      </c>
      <c r="D1413" s="4">
        <v>0</v>
      </c>
      <c r="E1413" s="18">
        <f t="shared" ref="E1413:E1476" si="45">E1412*(1+D1413)</f>
        <v>115702.12718032481</v>
      </c>
    </row>
    <row r="1414" spans="1:5">
      <c r="A1414" s="21">
        <v>38945</v>
      </c>
      <c r="B1414" s="3">
        <v>1.29E-2</v>
      </c>
      <c r="C1414" s="18">
        <f t="shared" si="44"/>
        <v>93394.481338194819</v>
      </c>
      <c r="D1414" s="4">
        <v>0</v>
      </c>
      <c r="E1414" s="18">
        <f t="shared" si="45"/>
        <v>115702.12718032481</v>
      </c>
    </row>
    <row r="1415" spans="1:5">
      <c r="A1415" s="21">
        <v>38946</v>
      </c>
      <c r="B1415" s="3">
        <v>9.8999999999999991E-3</v>
      </c>
      <c r="C1415" s="18">
        <f t="shared" si="44"/>
        <v>94319.086703442954</v>
      </c>
      <c r="D1415" s="4">
        <v>0</v>
      </c>
      <c r="E1415" s="18">
        <f t="shared" si="45"/>
        <v>115702.12718032481</v>
      </c>
    </row>
    <row r="1416" spans="1:5">
      <c r="A1416" s="21">
        <v>38947</v>
      </c>
      <c r="B1416" s="3">
        <v>1.7000000000000001E-3</v>
      </c>
      <c r="C1416" s="18">
        <f t="shared" si="44"/>
        <v>94479.429150838812</v>
      </c>
      <c r="D1416" s="4">
        <v>0</v>
      </c>
      <c r="E1416" s="18">
        <f t="shared" si="45"/>
        <v>115702.12718032481</v>
      </c>
    </row>
    <row r="1417" spans="1:5">
      <c r="A1417" s="21">
        <v>38950</v>
      </c>
      <c r="B1417" s="3">
        <v>5.1999999999999998E-3</v>
      </c>
      <c r="C1417" s="18">
        <f t="shared" si="44"/>
        <v>94970.722182423182</v>
      </c>
      <c r="D1417" s="4">
        <v>0</v>
      </c>
      <c r="E1417" s="18">
        <f t="shared" si="45"/>
        <v>115702.12718032481</v>
      </c>
    </row>
    <row r="1418" spans="1:5">
      <c r="A1418" s="21">
        <v>38951</v>
      </c>
      <c r="B1418" s="3">
        <v>-4.0999999999999995E-3</v>
      </c>
      <c r="C1418" s="18">
        <f t="shared" si="44"/>
        <v>94581.34222147525</v>
      </c>
      <c r="D1418" s="4">
        <v>0</v>
      </c>
      <c r="E1418" s="18">
        <f t="shared" si="45"/>
        <v>115702.12718032481</v>
      </c>
    </row>
    <row r="1419" spans="1:5">
      <c r="A1419" s="21">
        <v>38952</v>
      </c>
      <c r="B1419" s="3">
        <v>-2.0000000000000001E-4</v>
      </c>
      <c r="C1419" s="18">
        <f t="shared" si="44"/>
        <v>94562.42595303095</v>
      </c>
      <c r="D1419" s="4">
        <v>0</v>
      </c>
      <c r="E1419" s="18">
        <f t="shared" si="45"/>
        <v>115702.12718032481</v>
      </c>
    </row>
    <row r="1420" spans="1:5">
      <c r="A1420" s="21">
        <v>38953</v>
      </c>
      <c r="B1420" s="3">
        <v>-3.7000000000000002E-3</v>
      </c>
      <c r="C1420" s="18">
        <f t="shared" si="44"/>
        <v>94212.544977004727</v>
      </c>
      <c r="D1420" s="4">
        <v>0</v>
      </c>
      <c r="E1420" s="18">
        <f t="shared" si="45"/>
        <v>115702.12718032481</v>
      </c>
    </row>
    <row r="1421" spans="1:5">
      <c r="A1421" s="21">
        <v>38954</v>
      </c>
      <c r="B1421" s="3">
        <v>-1.5E-3</v>
      </c>
      <c r="C1421" s="18">
        <f t="shared" si="44"/>
        <v>94071.226159539219</v>
      </c>
      <c r="D1421" s="4">
        <v>0</v>
      </c>
      <c r="E1421" s="18">
        <f t="shared" si="45"/>
        <v>115702.12718032481</v>
      </c>
    </row>
    <row r="1422" spans="1:5">
      <c r="A1422" s="21">
        <v>38957</v>
      </c>
      <c r="B1422" s="3">
        <v>1.2999999999999999E-3</v>
      </c>
      <c r="C1422" s="18">
        <f t="shared" si="44"/>
        <v>94193.518753546625</v>
      </c>
      <c r="D1422" s="4">
        <v>0</v>
      </c>
      <c r="E1422" s="18">
        <f t="shared" si="45"/>
        <v>115702.12718032481</v>
      </c>
    </row>
    <row r="1423" spans="1:5">
      <c r="A1423" s="21">
        <v>38958</v>
      </c>
      <c r="B1423" s="3">
        <v>5.4000000000000003E-3</v>
      </c>
      <c r="C1423" s="18">
        <f t="shared" si="44"/>
        <v>94702.163754815789</v>
      </c>
      <c r="D1423" s="4">
        <v>0</v>
      </c>
      <c r="E1423" s="18">
        <f t="shared" si="45"/>
        <v>115702.12718032481</v>
      </c>
    </row>
    <row r="1424" spans="1:5">
      <c r="A1424" s="21">
        <v>38959</v>
      </c>
      <c r="B1424" s="3">
        <v>1.1000000000000001E-3</v>
      </c>
      <c r="C1424" s="18">
        <f t="shared" si="44"/>
        <v>94806.33613494609</v>
      </c>
      <c r="D1424" s="4">
        <v>0</v>
      </c>
      <c r="E1424" s="18">
        <f t="shared" si="45"/>
        <v>115702.12718032481</v>
      </c>
    </row>
    <row r="1425" spans="1:5">
      <c r="A1425" s="21">
        <v>38960</v>
      </c>
      <c r="B1425" s="3">
        <v>0</v>
      </c>
      <c r="C1425" s="18">
        <f t="shared" si="44"/>
        <v>94806.33613494609</v>
      </c>
      <c r="D1425" s="4">
        <v>0</v>
      </c>
      <c r="E1425" s="18">
        <f t="shared" si="45"/>
        <v>115702.12718032481</v>
      </c>
    </row>
    <row r="1426" spans="1:5">
      <c r="A1426" s="21">
        <v>38961</v>
      </c>
      <c r="B1426" s="3">
        <v>4.0000000000000002E-4</v>
      </c>
      <c r="C1426" s="18">
        <f t="shared" si="44"/>
        <v>94844.258669400064</v>
      </c>
      <c r="D1426" s="4">
        <v>0</v>
      </c>
      <c r="E1426" s="18">
        <f t="shared" si="45"/>
        <v>115702.12718032481</v>
      </c>
    </row>
    <row r="1427" spans="1:5">
      <c r="A1427" s="21">
        <v>38965</v>
      </c>
      <c r="B1427" s="3">
        <v>6.0000000000000001E-3</v>
      </c>
      <c r="C1427" s="18">
        <f t="shared" si="44"/>
        <v>95413.324221416464</v>
      </c>
      <c r="D1427" s="4">
        <v>0</v>
      </c>
      <c r="E1427" s="18">
        <f t="shared" si="45"/>
        <v>115702.12718032481</v>
      </c>
    </row>
    <row r="1428" spans="1:5">
      <c r="A1428" s="21">
        <v>38966</v>
      </c>
      <c r="B1428" s="3">
        <v>1.7000000000000001E-3</v>
      </c>
      <c r="C1428" s="18">
        <f t="shared" si="44"/>
        <v>95575.526872592876</v>
      </c>
      <c r="D1428" s="4">
        <v>0</v>
      </c>
      <c r="E1428" s="18">
        <f t="shared" si="45"/>
        <v>115702.12718032481</v>
      </c>
    </row>
    <row r="1429" spans="1:5">
      <c r="A1429" s="21">
        <v>38967</v>
      </c>
      <c r="B1429" s="3">
        <v>-1.01E-2</v>
      </c>
      <c r="C1429" s="18">
        <f t="shared" si="44"/>
        <v>94610.21405117969</v>
      </c>
      <c r="D1429" s="4">
        <v>0</v>
      </c>
      <c r="E1429" s="18">
        <f t="shared" si="45"/>
        <v>115702.12718032481</v>
      </c>
    </row>
    <row r="1430" spans="1:5">
      <c r="A1430" s="21">
        <v>38968</v>
      </c>
      <c r="B1430" s="3">
        <v>-5.6000000000000008E-3</v>
      </c>
      <c r="C1430" s="18">
        <f t="shared" si="44"/>
        <v>94080.396852493082</v>
      </c>
      <c r="D1430" s="4">
        <v>-5.6000000000000008E-3</v>
      </c>
      <c r="E1430" s="18">
        <f t="shared" si="45"/>
        <v>115054.19526811499</v>
      </c>
    </row>
    <row r="1431" spans="1:5">
      <c r="A1431" s="21">
        <v>38971</v>
      </c>
      <c r="B1431" s="3">
        <v>2.5999999999999999E-3</v>
      </c>
      <c r="C1431" s="18">
        <f t="shared" si="44"/>
        <v>94325.005884309561</v>
      </c>
      <c r="D1431" s="4">
        <v>2.5999999999999999E-3</v>
      </c>
      <c r="E1431" s="18">
        <f t="shared" si="45"/>
        <v>115353.33617581207</v>
      </c>
    </row>
    <row r="1432" spans="1:5">
      <c r="A1432" s="21">
        <v>38972</v>
      </c>
      <c r="B1432" s="3">
        <v>1.1000000000000001E-3</v>
      </c>
      <c r="C1432" s="18">
        <f t="shared" si="44"/>
        <v>94428.763390782318</v>
      </c>
      <c r="D1432" s="4">
        <v>0</v>
      </c>
      <c r="E1432" s="18">
        <f t="shared" si="45"/>
        <v>115353.33617581207</v>
      </c>
    </row>
    <row r="1433" spans="1:5">
      <c r="A1433" s="21">
        <v>38973</v>
      </c>
      <c r="B1433" s="3">
        <v>1.15E-2</v>
      </c>
      <c r="C1433" s="18">
        <f t="shared" si="44"/>
        <v>95514.694169776325</v>
      </c>
      <c r="D1433" s="4">
        <v>0</v>
      </c>
      <c r="E1433" s="18">
        <f t="shared" si="45"/>
        <v>115353.33617581207</v>
      </c>
    </row>
    <row r="1434" spans="1:5">
      <c r="A1434" s="21">
        <v>38974</v>
      </c>
      <c r="B1434" s="3">
        <v>3.2000000000000002E-3</v>
      </c>
      <c r="C1434" s="18">
        <f t="shared" si="44"/>
        <v>95820.341191119616</v>
      </c>
      <c r="D1434" s="4">
        <v>0</v>
      </c>
      <c r="E1434" s="18">
        <f t="shared" si="45"/>
        <v>115353.33617581207</v>
      </c>
    </row>
    <row r="1435" spans="1:5">
      <c r="A1435" s="21">
        <v>38975</v>
      </c>
      <c r="B1435" s="3">
        <v>4.0000000000000002E-4</v>
      </c>
      <c r="C1435" s="18">
        <f t="shared" si="44"/>
        <v>95858.669327596057</v>
      </c>
      <c r="D1435" s="4">
        <v>0</v>
      </c>
      <c r="E1435" s="18">
        <f t="shared" si="45"/>
        <v>115353.33617581207</v>
      </c>
    </row>
    <row r="1436" spans="1:5">
      <c r="A1436" s="21">
        <v>38978</v>
      </c>
      <c r="B1436" s="3">
        <v>2.3E-3</v>
      </c>
      <c r="C1436" s="18">
        <f t="shared" si="44"/>
        <v>96079.144267049531</v>
      </c>
      <c r="D1436" s="4">
        <v>0</v>
      </c>
      <c r="E1436" s="18">
        <f t="shared" si="45"/>
        <v>115353.33617581207</v>
      </c>
    </row>
    <row r="1437" spans="1:5">
      <c r="A1437" s="21">
        <v>38979</v>
      </c>
      <c r="B1437" s="3">
        <v>1.7000000000000001E-3</v>
      </c>
      <c r="C1437" s="18">
        <f t="shared" si="44"/>
        <v>96242.478812303525</v>
      </c>
      <c r="D1437" s="4">
        <v>0</v>
      </c>
      <c r="E1437" s="18">
        <f t="shared" si="45"/>
        <v>115353.33617581207</v>
      </c>
    </row>
    <row r="1438" spans="1:5">
      <c r="A1438" s="21">
        <v>38980</v>
      </c>
      <c r="B1438" s="3">
        <v>-3.2000000000000002E-3</v>
      </c>
      <c r="C1438" s="18">
        <f t="shared" si="44"/>
        <v>95934.502880104163</v>
      </c>
      <c r="D1438" s="4">
        <v>0</v>
      </c>
      <c r="E1438" s="18">
        <f t="shared" si="45"/>
        <v>115353.33617581207</v>
      </c>
    </row>
    <row r="1439" spans="1:5">
      <c r="A1439" s="21">
        <v>38981</v>
      </c>
      <c r="B1439" s="3">
        <v>5.1000000000000004E-3</v>
      </c>
      <c r="C1439" s="18">
        <f t="shared" si="44"/>
        <v>96423.768844792707</v>
      </c>
      <c r="D1439" s="4">
        <v>0</v>
      </c>
      <c r="E1439" s="18">
        <f t="shared" si="45"/>
        <v>115353.33617581207</v>
      </c>
    </row>
    <row r="1440" spans="1:5">
      <c r="A1440" s="21">
        <v>38982</v>
      </c>
      <c r="B1440" s="3">
        <v>-5.3E-3</v>
      </c>
      <c r="C1440" s="18">
        <f t="shared" si="44"/>
        <v>95912.722869915306</v>
      </c>
      <c r="D1440" s="4">
        <v>0</v>
      </c>
      <c r="E1440" s="18">
        <f t="shared" si="45"/>
        <v>115353.33617581207</v>
      </c>
    </row>
    <row r="1441" spans="1:5">
      <c r="A1441" s="21">
        <v>38985</v>
      </c>
      <c r="B1441" s="3">
        <v>-3.5999999999999999E-3</v>
      </c>
      <c r="C1441" s="18">
        <f t="shared" si="44"/>
        <v>95567.437067583611</v>
      </c>
      <c r="D1441" s="4">
        <v>-3.5999999999999999E-3</v>
      </c>
      <c r="E1441" s="18">
        <f t="shared" si="45"/>
        <v>114938.06416557914</v>
      </c>
    </row>
    <row r="1442" spans="1:5">
      <c r="A1442" s="21">
        <v>38986</v>
      </c>
      <c r="B1442" s="3">
        <v>8.3000000000000001E-3</v>
      </c>
      <c r="C1442" s="18">
        <f t="shared" si="44"/>
        <v>96360.646795244553</v>
      </c>
      <c r="D1442" s="4">
        <v>0</v>
      </c>
      <c r="E1442" s="18">
        <f t="shared" si="45"/>
        <v>114938.06416557914</v>
      </c>
    </row>
    <row r="1443" spans="1:5">
      <c r="A1443" s="21">
        <v>38987</v>
      </c>
      <c r="B1443" s="3">
        <v>9.300000000000001E-3</v>
      </c>
      <c r="C1443" s="18">
        <f t="shared" si="44"/>
        <v>97256.800810440342</v>
      </c>
      <c r="D1443" s="4">
        <v>0</v>
      </c>
      <c r="E1443" s="18">
        <f t="shared" si="45"/>
        <v>114938.06416557914</v>
      </c>
    </row>
    <row r="1444" spans="1:5">
      <c r="A1444" s="21">
        <v>38988</v>
      </c>
      <c r="B1444" s="3">
        <v>8.0000000000000004E-4</v>
      </c>
      <c r="C1444" s="18">
        <f t="shared" si="44"/>
        <v>97334.606251088684</v>
      </c>
      <c r="D1444" s="4">
        <v>0</v>
      </c>
      <c r="E1444" s="18">
        <f t="shared" si="45"/>
        <v>114938.06416557914</v>
      </c>
    </row>
    <row r="1445" spans="1:5">
      <c r="A1445" s="21">
        <v>38989</v>
      </c>
      <c r="B1445" s="3">
        <v>-4.0000000000000002E-4</v>
      </c>
      <c r="C1445" s="18">
        <f t="shared" si="44"/>
        <v>97295.67240858826</v>
      </c>
      <c r="D1445" s="4">
        <v>0</v>
      </c>
      <c r="E1445" s="18">
        <f t="shared" si="45"/>
        <v>114938.06416557914</v>
      </c>
    </row>
    <row r="1446" spans="1:5">
      <c r="A1446" s="21">
        <v>38992</v>
      </c>
      <c r="B1446" s="3">
        <v>-1.5E-3</v>
      </c>
      <c r="C1446" s="18">
        <f t="shared" si="44"/>
        <v>97149.72889997538</v>
      </c>
      <c r="D1446" s="4">
        <v>0</v>
      </c>
      <c r="E1446" s="18">
        <f t="shared" si="45"/>
        <v>114938.06416557914</v>
      </c>
    </row>
    <row r="1447" spans="1:5">
      <c r="A1447" s="21">
        <v>38993</v>
      </c>
      <c r="B1447" s="3">
        <v>-4.1999999999999997E-3</v>
      </c>
      <c r="C1447" s="18">
        <f t="shared" si="44"/>
        <v>96741.700038595489</v>
      </c>
      <c r="D1447" s="4">
        <v>0</v>
      </c>
      <c r="E1447" s="18">
        <f t="shared" si="45"/>
        <v>114938.06416557914</v>
      </c>
    </row>
    <row r="1448" spans="1:5">
      <c r="A1448" s="21">
        <v>38994</v>
      </c>
      <c r="B1448" s="3">
        <v>2.3E-3</v>
      </c>
      <c r="C1448" s="18">
        <f t="shared" si="44"/>
        <v>96964.205948684263</v>
      </c>
      <c r="D1448" s="4">
        <v>0</v>
      </c>
      <c r="E1448" s="18">
        <f t="shared" si="45"/>
        <v>114938.06416557914</v>
      </c>
    </row>
    <row r="1449" spans="1:5">
      <c r="A1449" s="21">
        <v>38995</v>
      </c>
      <c r="B1449" s="3">
        <v>1.2699999999999999E-2</v>
      </c>
      <c r="C1449" s="18">
        <f t="shared" si="44"/>
        <v>98195.651364232544</v>
      </c>
      <c r="D1449" s="4">
        <v>0</v>
      </c>
      <c r="E1449" s="18">
        <f t="shared" si="45"/>
        <v>114938.06416557914</v>
      </c>
    </row>
    <row r="1450" spans="1:5">
      <c r="A1450" s="21">
        <v>38996</v>
      </c>
      <c r="B1450" s="3">
        <v>2.0999999999999999E-3</v>
      </c>
      <c r="C1450" s="18">
        <f t="shared" si="44"/>
        <v>98401.862232097439</v>
      </c>
      <c r="D1450" s="4">
        <v>0</v>
      </c>
      <c r="E1450" s="18">
        <f t="shared" si="45"/>
        <v>114938.06416557914</v>
      </c>
    </row>
    <row r="1451" spans="1:5">
      <c r="A1451" s="21">
        <v>38999</v>
      </c>
      <c r="B1451" s="3">
        <v>-1.7000000000000001E-3</v>
      </c>
      <c r="C1451" s="18">
        <f t="shared" si="44"/>
        <v>98234.579066302875</v>
      </c>
      <c r="D1451" s="4">
        <v>0</v>
      </c>
      <c r="E1451" s="18">
        <f t="shared" si="45"/>
        <v>114938.06416557914</v>
      </c>
    </row>
    <row r="1452" spans="1:5">
      <c r="A1452" s="21">
        <v>39000</v>
      </c>
      <c r="B1452" s="3">
        <v>4.0000000000000002E-4</v>
      </c>
      <c r="C1452" s="18">
        <f t="shared" si="44"/>
        <v>98273.872897929396</v>
      </c>
      <c r="D1452" s="4">
        <v>0</v>
      </c>
      <c r="E1452" s="18">
        <f t="shared" si="45"/>
        <v>114938.06416557914</v>
      </c>
    </row>
    <row r="1453" spans="1:5">
      <c r="A1453" s="21">
        <v>39001</v>
      </c>
      <c r="B1453" s="3">
        <v>1.1999999999999999E-3</v>
      </c>
      <c r="C1453" s="18">
        <f t="shared" si="44"/>
        <v>98391.801545406925</v>
      </c>
      <c r="D1453" s="4">
        <v>0</v>
      </c>
      <c r="E1453" s="18">
        <f t="shared" si="45"/>
        <v>114938.06416557914</v>
      </c>
    </row>
    <row r="1454" spans="1:5">
      <c r="A1454" s="21">
        <v>39002</v>
      </c>
      <c r="B1454" s="3">
        <v>-1.5E-3</v>
      </c>
      <c r="C1454" s="18">
        <f t="shared" si="44"/>
        <v>98244.213843088815</v>
      </c>
      <c r="D1454" s="4">
        <v>0</v>
      </c>
      <c r="E1454" s="18">
        <f t="shared" si="45"/>
        <v>114938.06416557914</v>
      </c>
    </row>
    <row r="1455" spans="1:5">
      <c r="A1455" s="21">
        <v>39003</v>
      </c>
      <c r="B1455" s="3">
        <v>9.7999999999999997E-3</v>
      </c>
      <c r="C1455" s="18">
        <f t="shared" si="44"/>
        <v>99207.007138751083</v>
      </c>
      <c r="D1455" s="4">
        <v>0</v>
      </c>
      <c r="E1455" s="18">
        <f t="shared" si="45"/>
        <v>114938.06416557914</v>
      </c>
    </row>
    <row r="1456" spans="1:5">
      <c r="A1456" s="21">
        <v>39006</v>
      </c>
      <c r="B1456" s="3">
        <v>2.3E-3</v>
      </c>
      <c r="C1456" s="18">
        <f t="shared" si="44"/>
        <v>99435.18325517021</v>
      </c>
      <c r="D1456" s="4">
        <v>0</v>
      </c>
      <c r="E1456" s="18">
        <f t="shared" si="45"/>
        <v>114938.06416557914</v>
      </c>
    </row>
    <row r="1457" spans="1:5">
      <c r="A1457" s="21">
        <v>39007</v>
      </c>
      <c r="B1457" s="3">
        <v>2.0999999999999999E-3</v>
      </c>
      <c r="C1457" s="18">
        <f t="shared" si="44"/>
        <v>99643.99714000606</v>
      </c>
      <c r="D1457" s="4">
        <v>0</v>
      </c>
      <c r="E1457" s="18">
        <f t="shared" si="45"/>
        <v>114938.06416557914</v>
      </c>
    </row>
    <row r="1458" spans="1:5">
      <c r="A1458" s="21">
        <v>39008</v>
      </c>
      <c r="B1458" s="3">
        <v>-3.4999999999999996E-3</v>
      </c>
      <c r="C1458" s="18">
        <f t="shared" si="44"/>
        <v>99295.243150016046</v>
      </c>
      <c r="D1458" s="4">
        <v>0</v>
      </c>
      <c r="E1458" s="18">
        <f t="shared" si="45"/>
        <v>114938.06416557914</v>
      </c>
    </row>
    <row r="1459" spans="1:5">
      <c r="A1459" s="21">
        <v>39009</v>
      </c>
      <c r="B1459" s="3">
        <v>5.9999999999999995E-4</v>
      </c>
      <c r="C1459" s="18">
        <f t="shared" si="44"/>
        <v>99354.820295906044</v>
      </c>
      <c r="D1459" s="4">
        <v>0</v>
      </c>
      <c r="E1459" s="18">
        <f t="shared" si="45"/>
        <v>114938.06416557914</v>
      </c>
    </row>
    <row r="1460" spans="1:5">
      <c r="A1460" s="21">
        <v>39010</v>
      </c>
      <c r="B1460" s="3">
        <v>1.4000000000000002E-3</v>
      </c>
      <c r="C1460" s="18">
        <f t="shared" si="44"/>
        <v>99493.917044320318</v>
      </c>
      <c r="D1460" s="4">
        <v>0</v>
      </c>
      <c r="E1460" s="18">
        <f t="shared" si="45"/>
        <v>114938.06416557914</v>
      </c>
    </row>
    <row r="1461" spans="1:5">
      <c r="A1461" s="21">
        <v>39013</v>
      </c>
      <c r="B1461" s="3">
        <v>5.9999999999999995E-4</v>
      </c>
      <c r="C1461" s="18">
        <f t="shared" si="44"/>
        <v>99553.613394546905</v>
      </c>
      <c r="D1461" s="4">
        <v>0</v>
      </c>
      <c r="E1461" s="18">
        <f t="shared" si="45"/>
        <v>114938.06416557914</v>
      </c>
    </row>
    <row r="1462" spans="1:5">
      <c r="A1462" s="21">
        <v>39014</v>
      </c>
      <c r="B1462" s="3">
        <v>4.6999999999999993E-3</v>
      </c>
      <c r="C1462" s="18">
        <f t="shared" si="44"/>
        <v>100021.51537750127</v>
      </c>
      <c r="D1462" s="4">
        <v>0</v>
      </c>
      <c r="E1462" s="18">
        <f t="shared" si="45"/>
        <v>114938.06416557914</v>
      </c>
    </row>
    <row r="1463" spans="1:5">
      <c r="A1463" s="21">
        <v>39015</v>
      </c>
      <c r="B1463" s="3">
        <v>3.3E-3</v>
      </c>
      <c r="C1463" s="18">
        <f t="shared" si="44"/>
        <v>100351.58637824704</v>
      </c>
      <c r="D1463" s="4">
        <v>0</v>
      </c>
      <c r="E1463" s="18">
        <f t="shared" si="45"/>
        <v>114938.06416557914</v>
      </c>
    </row>
    <row r="1464" spans="1:5">
      <c r="A1464" s="21">
        <v>39016</v>
      </c>
      <c r="B1464" s="3">
        <v>3.7000000000000002E-3</v>
      </c>
      <c r="C1464" s="18">
        <f t="shared" si="44"/>
        <v>100722.88724784656</v>
      </c>
      <c r="D1464" s="4">
        <v>0</v>
      </c>
      <c r="E1464" s="18">
        <f t="shared" si="45"/>
        <v>114938.06416557914</v>
      </c>
    </row>
    <row r="1465" spans="1:5">
      <c r="A1465" s="21">
        <v>39017</v>
      </c>
      <c r="B1465" s="3">
        <v>3.0000000000000001E-3</v>
      </c>
      <c r="C1465" s="18">
        <f t="shared" si="44"/>
        <v>101025.0559095901</v>
      </c>
      <c r="D1465" s="4">
        <v>0</v>
      </c>
      <c r="E1465" s="18">
        <f t="shared" si="45"/>
        <v>114938.06416557914</v>
      </c>
    </row>
    <row r="1466" spans="1:5">
      <c r="A1466" s="21">
        <v>39020</v>
      </c>
      <c r="B1466" s="3">
        <v>-6.7000000000000002E-3</v>
      </c>
      <c r="C1466" s="18">
        <f t="shared" si="44"/>
        <v>100348.18803499584</v>
      </c>
      <c r="D1466" s="4">
        <v>0</v>
      </c>
      <c r="E1466" s="18">
        <f t="shared" si="45"/>
        <v>114938.06416557914</v>
      </c>
    </row>
    <row r="1467" spans="1:5">
      <c r="A1467" s="21">
        <v>39021</v>
      </c>
      <c r="B1467" s="3">
        <v>-1.1999999999999999E-3</v>
      </c>
      <c r="C1467" s="18">
        <f t="shared" si="44"/>
        <v>100227.77020935384</v>
      </c>
      <c r="D1467" s="4">
        <v>-1.1999999999999999E-3</v>
      </c>
      <c r="E1467" s="18">
        <f t="shared" si="45"/>
        <v>114800.13848858044</v>
      </c>
    </row>
    <row r="1468" spans="1:5">
      <c r="A1468" s="21">
        <v>39022</v>
      </c>
      <c r="B1468" s="3">
        <v>0</v>
      </c>
      <c r="C1468" s="18">
        <f t="shared" si="44"/>
        <v>100227.77020935384</v>
      </c>
      <c r="D1468" s="4">
        <v>0</v>
      </c>
      <c r="E1468" s="18">
        <f t="shared" si="45"/>
        <v>114800.13848858044</v>
      </c>
    </row>
    <row r="1469" spans="1:5">
      <c r="A1469" s="21">
        <v>39023</v>
      </c>
      <c r="B1469" s="3">
        <v>-8.3999999999999995E-3</v>
      </c>
      <c r="C1469" s="18">
        <f t="shared" si="44"/>
        <v>99385.856939595265</v>
      </c>
      <c r="D1469" s="4">
        <v>0</v>
      </c>
      <c r="E1469" s="18">
        <f t="shared" si="45"/>
        <v>114800.13848858044</v>
      </c>
    </row>
    <row r="1470" spans="1:5">
      <c r="A1470" s="21">
        <v>39024</v>
      </c>
      <c r="B1470" s="3">
        <v>-1.4000000000000002E-3</v>
      </c>
      <c r="C1470" s="18">
        <f t="shared" si="44"/>
        <v>99246.716739879834</v>
      </c>
      <c r="D1470" s="4">
        <v>-1.4000000000000002E-3</v>
      </c>
      <c r="E1470" s="18">
        <f t="shared" si="45"/>
        <v>114639.41829469644</v>
      </c>
    </row>
    <row r="1471" spans="1:5">
      <c r="A1471" s="21">
        <v>39027</v>
      </c>
      <c r="B1471" s="3">
        <v>-2.3E-3</v>
      </c>
      <c r="C1471" s="18">
        <f t="shared" si="44"/>
        <v>99018.449291378114</v>
      </c>
      <c r="D1471" s="4">
        <v>0</v>
      </c>
      <c r="E1471" s="18">
        <f t="shared" si="45"/>
        <v>114639.41829469644</v>
      </c>
    </row>
    <row r="1472" spans="1:5">
      <c r="A1472" s="21">
        <v>39028</v>
      </c>
      <c r="B1472" s="3">
        <v>1.26E-2</v>
      </c>
      <c r="C1472" s="18">
        <f t="shared" si="44"/>
        <v>100266.08175244948</v>
      </c>
      <c r="D1472" s="4">
        <v>0</v>
      </c>
      <c r="E1472" s="18">
        <f t="shared" si="45"/>
        <v>114639.41829469644</v>
      </c>
    </row>
    <row r="1473" spans="1:5">
      <c r="A1473" s="21">
        <v>39029</v>
      </c>
      <c r="B1473" s="3">
        <v>4.3E-3</v>
      </c>
      <c r="C1473" s="18">
        <f t="shared" si="44"/>
        <v>100697.225903985</v>
      </c>
      <c r="D1473" s="4">
        <v>0</v>
      </c>
      <c r="E1473" s="18">
        <f t="shared" si="45"/>
        <v>114639.41829469644</v>
      </c>
    </row>
    <row r="1474" spans="1:5">
      <c r="A1474" s="21">
        <v>39030</v>
      </c>
      <c r="B1474" s="3">
        <v>2E-3</v>
      </c>
      <c r="C1474" s="18">
        <f t="shared" si="44"/>
        <v>100898.62035579297</v>
      </c>
      <c r="D1474" s="4">
        <v>0</v>
      </c>
      <c r="E1474" s="18">
        <f t="shared" si="45"/>
        <v>114639.41829469644</v>
      </c>
    </row>
    <row r="1475" spans="1:5">
      <c r="A1475" s="21">
        <v>39031</v>
      </c>
      <c r="B1475" s="3">
        <v>-6.0999999999999995E-3</v>
      </c>
      <c r="C1475" s="18">
        <f t="shared" si="44"/>
        <v>100283.13877162263</v>
      </c>
      <c r="D1475" s="4">
        <v>0</v>
      </c>
      <c r="E1475" s="18">
        <f t="shared" si="45"/>
        <v>114639.41829469644</v>
      </c>
    </row>
    <row r="1476" spans="1:5">
      <c r="A1476" s="21">
        <v>39034</v>
      </c>
      <c r="B1476" s="3">
        <v>5.9999999999999995E-4</v>
      </c>
      <c r="C1476" s="18">
        <f t="shared" si="44"/>
        <v>100343.30865488559</v>
      </c>
      <c r="D1476" s="4">
        <v>5.9999999999999995E-4</v>
      </c>
      <c r="E1476" s="18">
        <f t="shared" si="45"/>
        <v>114708.20194567325</v>
      </c>
    </row>
    <row r="1477" spans="1:5">
      <c r="A1477" s="21">
        <v>39035</v>
      </c>
      <c r="B1477" s="3">
        <v>2.5999999999999999E-3</v>
      </c>
      <c r="C1477" s="18">
        <f t="shared" ref="C1477:C1540" si="46">C1476*(1+B1477)</f>
        <v>100604.2012573883</v>
      </c>
      <c r="D1477" s="4">
        <v>0</v>
      </c>
      <c r="E1477" s="18">
        <f t="shared" ref="E1477:E1540" si="47">E1476*(1+D1477)</f>
        <v>114708.20194567325</v>
      </c>
    </row>
    <row r="1478" spans="1:5">
      <c r="A1478" s="21">
        <v>39036</v>
      </c>
      <c r="B1478" s="3">
        <v>7.9000000000000008E-3</v>
      </c>
      <c r="C1478" s="18">
        <f t="shared" si="46"/>
        <v>101398.97444732167</v>
      </c>
      <c r="D1478" s="4">
        <v>0</v>
      </c>
      <c r="E1478" s="18">
        <f t="shared" si="47"/>
        <v>114708.20194567325</v>
      </c>
    </row>
    <row r="1479" spans="1:5">
      <c r="A1479" s="21">
        <v>39037</v>
      </c>
      <c r="B1479" s="3">
        <v>3.0000000000000001E-3</v>
      </c>
      <c r="C1479" s="18">
        <f t="shared" si="46"/>
        <v>101703.17137066362</v>
      </c>
      <c r="D1479" s="4">
        <v>0</v>
      </c>
      <c r="E1479" s="18">
        <f t="shared" si="47"/>
        <v>114708.20194567325</v>
      </c>
    </row>
    <row r="1480" spans="1:5">
      <c r="A1480" s="21">
        <v>39038</v>
      </c>
      <c r="B1480" s="3">
        <v>2.8000000000000004E-3</v>
      </c>
      <c r="C1480" s="18">
        <f t="shared" si="46"/>
        <v>101987.94025050147</v>
      </c>
      <c r="D1480" s="4">
        <v>0</v>
      </c>
      <c r="E1480" s="18">
        <f t="shared" si="47"/>
        <v>114708.20194567325</v>
      </c>
    </row>
    <row r="1481" spans="1:5">
      <c r="A1481" s="21">
        <v>39041</v>
      </c>
      <c r="B1481" s="3">
        <v>-2.0000000000000001E-4</v>
      </c>
      <c r="C1481" s="18">
        <f t="shared" si="46"/>
        <v>101967.54266245138</v>
      </c>
      <c r="D1481" s="4">
        <v>0</v>
      </c>
      <c r="E1481" s="18">
        <f t="shared" si="47"/>
        <v>114708.20194567325</v>
      </c>
    </row>
    <row r="1482" spans="1:5">
      <c r="A1482" s="21">
        <v>39042</v>
      </c>
      <c r="B1482" s="3">
        <v>4.0000000000000002E-4</v>
      </c>
      <c r="C1482" s="18">
        <f t="shared" si="46"/>
        <v>102008.32967951635</v>
      </c>
      <c r="D1482" s="4">
        <v>0</v>
      </c>
      <c r="E1482" s="18">
        <f t="shared" si="47"/>
        <v>114708.20194567325</v>
      </c>
    </row>
    <row r="1483" spans="1:5">
      <c r="A1483" s="21">
        <v>39043</v>
      </c>
      <c r="B1483" s="3">
        <v>8.0000000000000004E-4</v>
      </c>
      <c r="C1483" s="18">
        <f t="shared" si="46"/>
        <v>102089.93634325995</v>
      </c>
      <c r="D1483" s="4">
        <v>0</v>
      </c>
      <c r="E1483" s="18">
        <f t="shared" si="47"/>
        <v>114708.20194567325</v>
      </c>
    </row>
    <row r="1484" spans="1:5">
      <c r="A1484" s="21">
        <v>39045</v>
      </c>
      <c r="B1484" s="3">
        <v>1.8E-3</v>
      </c>
      <c r="C1484" s="18">
        <f t="shared" si="46"/>
        <v>102273.69822867782</v>
      </c>
      <c r="D1484" s="4">
        <v>0</v>
      </c>
      <c r="E1484" s="18">
        <f t="shared" si="47"/>
        <v>114708.20194567325</v>
      </c>
    </row>
    <row r="1485" spans="1:5">
      <c r="A1485" s="21">
        <v>39048</v>
      </c>
      <c r="B1485" s="3">
        <v>-4.4000000000000003E-3</v>
      </c>
      <c r="C1485" s="18">
        <f t="shared" si="46"/>
        <v>101823.69395647164</v>
      </c>
      <c r="D1485" s="4">
        <v>0</v>
      </c>
      <c r="E1485" s="18">
        <f t="shared" si="47"/>
        <v>114708.20194567325</v>
      </c>
    </row>
    <row r="1486" spans="1:5">
      <c r="A1486" s="21">
        <v>39049</v>
      </c>
      <c r="B1486" s="3">
        <v>-1.5700000000000002E-2</v>
      </c>
      <c r="C1486" s="18">
        <f t="shared" si="46"/>
        <v>100225.06196135504</v>
      </c>
      <c r="D1486" s="4">
        <v>0</v>
      </c>
      <c r="E1486" s="18">
        <f t="shared" si="47"/>
        <v>114708.20194567325</v>
      </c>
    </row>
    <row r="1487" spans="1:5">
      <c r="A1487" s="21">
        <v>39050</v>
      </c>
      <c r="B1487" s="3">
        <v>4.0999999999999995E-3</v>
      </c>
      <c r="C1487" s="18">
        <f t="shared" si="46"/>
        <v>100635.9847153966</v>
      </c>
      <c r="D1487" s="4">
        <v>4.0999999999999995E-3</v>
      </c>
      <c r="E1487" s="18">
        <f t="shared" si="47"/>
        <v>115178.50557365052</v>
      </c>
    </row>
    <row r="1488" spans="1:5">
      <c r="A1488" s="21">
        <v>39051</v>
      </c>
      <c r="B1488" s="3">
        <v>1.1200000000000002E-2</v>
      </c>
      <c r="C1488" s="18">
        <f t="shared" si="46"/>
        <v>101763.10774420905</v>
      </c>
      <c r="D1488" s="4">
        <v>0</v>
      </c>
      <c r="E1488" s="18">
        <f t="shared" si="47"/>
        <v>115178.50557365052</v>
      </c>
    </row>
    <row r="1489" spans="1:5">
      <c r="A1489" s="21">
        <v>39052</v>
      </c>
      <c r="B1489" s="3">
        <v>5.9999999999999995E-4</v>
      </c>
      <c r="C1489" s="18">
        <f t="shared" si="46"/>
        <v>101824.16560885556</v>
      </c>
      <c r="D1489" s="4">
        <v>0</v>
      </c>
      <c r="E1489" s="18">
        <f t="shared" si="47"/>
        <v>115178.50557365052</v>
      </c>
    </row>
    <row r="1490" spans="1:5">
      <c r="A1490" s="21">
        <v>39055</v>
      </c>
      <c r="B1490" s="3">
        <v>-2E-3</v>
      </c>
      <c r="C1490" s="18">
        <f t="shared" si="46"/>
        <v>101620.51727763785</v>
      </c>
      <c r="D1490" s="4">
        <v>0</v>
      </c>
      <c r="E1490" s="18">
        <f t="shared" si="47"/>
        <v>115178.50557365052</v>
      </c>
    </row>
    <row r="1491" spans="1:5">
      <c r="A1491" s="21">
        <v>39056</v>
      </c>
      <c r="B1491" s="3">
        <v>8.3000000000000001E-3</v>
      </c>
      <c r="C1491" s="18">
        <f t="shared" si="46"/>
        <v>102463.96757104223</v>
      </c>
      <c r="D1491" s="4">
        <v>0</v>
      </c>
      <c r="E1491" s="18">
        <f t="shared" si="47"/>
        <v>115178.50557365052</v>
      </c>
    </row>
    <row r="1492" spans="1:5">
      <c r="A1492" s="21">
        <v>39057</v>
      </c>
      <c r="B1492" s="3">
        <v>4.7999999999999996E-3</v>
      </c>
      <c r="C1492" s="18">
        <f t="shared" si="46"/>
        <v>102955.79461538323</v>
      </c>
      <c r="D1492" s="4">
        <v>0</v>
      </c>
      <c r="E1492" s="18">
        <f t="shared" si="47"/>
        <v>115178.50557365052</v>
      </c>
    </row>
    <row r="1493" spans="1:5">
      <c r="A1493" s="21">
        <v>39058</v>
      </c>
      <c r="B1493" s="3">
        <v>-1.6000000000000001E-3</v>
      </c>
      <c r="C1493" s="18">
        <f t="shared" si="46"/>
        <v>102791.06534399862</v>
      </c>
      <c r="D1493" s="4">
        <v>0</v>
      </c>
      <c r="E1493" s="18">
        <f t="shared" si="47"/>
        <v>115178.50557365052</v>
      </c>
    </row>
    <row r="1494" spans="1:5">
      <c r="A1494" s="21">
        <v>39059</v>
      </c>
      <c r="B1494" s="3">
        <v>-4.7999999999999996E-3</v>
      </c>
      <c r="C1494" s="18">
        <f t="shared" si="46"/>
        <v>102297.66823034742</v>
      </c>
      <c r="D1494" s="4">
        <v>0</v>
      </c>
      <c r="E1494" s="18">
        <f t="shared" si="47"/>
        <v>115178.50557365052</v>
      </c>
    </row>
    <row r="1495" spans="1:5">
      <c r="A1495" s="21">
        <v>39062</v>
      </c>
      <c r="B1495" s="3">
        <v>1E-3</v>
      </c>
      <c r="C1495" s="18">
        <f t="shared" si="46"/>
        <v>102399.96589857776</v>
      </c>
      <c r="D1495" s="4">
        <v>0</v>
      </c>
      <c r="E1495" s="18">
        <f t="shared" si="47"/>
        <v>115178.50557365052</v>
      </c>
    </row>
    <row r="1496" spans="1:5">
      <c r="A1496" s="21">
        <v>39063</v>
      </c>
      <c r="B1496" s="3">
        <v>3.5999999999999999E-3</v>
      </c>
      <c r="C1496" s="18">
        <f t="shared" si="46"/>
        <v>102768.60577581266</v>
      </c>
      <c r="D1496" s="4">
        <v>0</v>
      </c>
      <c r="E1496" s="18">
        <f t="shared" si="47"/>
        <v>115178.50557365052</v>
      </c>
    </row>
    <row r="1497" spans="1:5">
      <c r="A1497" s="21">
        <v>39064</v>
      </c>
      <c r="B1497" s="3">
        <v>-1.4000000000000002E-3</v>
      </c>
      <c r="C1497" s="18">
        <f t="shared" si="46"/>
        <v>102624.72972772652</v>
      </c>
      <c r="D1497" s="4">
        <v>0</v>
      </c>
      <c r="E1497" s="18">
        <f t="shared" si="47"/>
        <v>115178.50557365052</v>
      </c>
    </row>
    <row r="1498" spans="1:5">
      <c r="A1498" s="21">
        <v>39065</v>
      </c>
      <c r="B1498" s="3">
        <v>1.1999999999999999E-3</v>
      </c>
      <c r="C1498" s="18">
        <f t="shared" si="46"/>
        <v>102747.8794033998</v>
      </c>
      <c r="D1498" s="4">
        <v>0</v>
      </c>
      <c r="E1498" s="18">
        <f t="shared" si="47"/>
        <v>115178.50557365052</v>
      </c>
    </row>
    <row r="1499" spans="1:5">
      <c r="A1499" s="21">
        <v>39066</v>
      </c>
      <c r="B1499" s="3">
        <v>9.3999999999999986E-3</v>
      </c>
      <c r="C1499" s="18">
        <f t="shared" si="46"/>
        <v>103713.70946979176</v>
      </c>
      <c r="D1499" s="4">
        <v>0</v>
      </c>
      <c r="E1499" s="18">
        <f t="shared" si="47"/>
        <v>115178.50557365052</v>
      </c>
    </row>
    <row r="1500" spans="1:5">
      <c r="A1500" s="21">
        <v>39069</v>
      </c>
      <c r="B1500" s="3">
        <v>0</v>
      </c>
      <c r="C1500" s="18">
        <f t="shared" si="46"/>
        <v>103713.70946979176</v>
      </c>
      <c r="D1500" s="4">
        <v>0</v>
      </c>
      <c r="E1500" s="18">
        <f t="shared" si="47"/>
        <v>115178.50557365052</v>
      </c>
    </row>
    <row r="1501" spans="1:5">
      <c r="A1501" s="21">
        <v>39070</v>
      </c>
      <c r="B1501" s="3">
        <v>-2.8000000000000004E-3</v>
      </c>
      <c r="C1501" s="18">
        <f t="shared" si="46"/>
        <v>103423.31108327635</v>
      </c>
      <c r="D1501" s="4">
        <v>0</v>
      </c>
      <c r="E1501" s="18">
        <f t="shared" si="47"/>
        <v>115178.50557365052</v>
      </c>
    </row>
    <row r="1502" spans="1:5">
      <c r="A1502" s="21">
        <v>39071</v>
      </c>
      <c r="B1502" s="3">
        <v>1.1999999999999999E-3</v>
      </c>
      <c r="C1502" s="18">
        <f t="shared" si="46"/>
        <v>103547.41905657628</v>
      </c>
      <c r="D1502" s="4">
        <v>0</v>
      </c>
      <c r="E1502" s="18">
        <f t="shared" si="47"/>
        <v>115178.50557365052</v>
      </c>
    </row>
    <row r="1503" spans="1:5">
      <c r="A1503" s="21">
        <v>39072</v>
      </c>
      <c r="B1503" s="3">
        <v>-8.0000000000000004E-4</v>
      </c>
      <c r="C1503" s="18">
        <f t="shared" si="46"/>
        <v>103464.58112133102</v>
      </c>
      <c r="D1503" s="4">
        <v>0</v>
      </c>
      <c r="E1503" s="18">
        <f t="shared" si="47"/>
        <v>115178.50557365052</v>
      </c>
    </row>
    <row r="1504" spans="1:5">
      <c r="A1504" s="21">
        <v>39073</v>
      </c>
      <c r="B1504" s="3">
        <v>-4.3E-3</v>
      </c>
      <c r="C1504" s="18">
        <f t="shared" si="46"/>
        <v>103019.6834225093</v>
      </c>
      <c r="D1504" s="4">
        <v>0</v>
      </c>
      <c r="E1504" s="18">
        <f t="shared" si="47"/>
        <v>115178.50557365052</v>
      </c>
    </row>
    <row r="1505" spans="1:5">
      <c r="A1505" s="21">
        <v>39077</v>
      </c>
      <c r="B1505" s="3">
        <v>-7.4999999999999997E-3</v>
      </c>
      <c r="C1505" s="18">
        <f t="shared" si="46"/>
        <v>102247.03579684049</v>
      </c>
      <c r="D1505" s="4">
        <v>0</v>
      </c>
      <c r="E1505" s="18">
        <f t="shared" si="47"/>
        <v>115178.50557365052</v>
      </c>
    </row>
    <row r="1506" spans="1:5">
      <c r="A1506" s="21">
        <v>39078</v>
      </c>
      <c r="B1506" s="3">
        <v>6.8000000000000005E-3</v>
      </c>
      <c r="C1506" s="18">
        <f t="shared" si="46"/>
        <v>102942.315640259</v>
      </c>
      <c r="D1506" s="4">
        <v>6.8000000000000005E-3</v>
      </c>
      <c r="E1506" s="18">
        <f t="shared" si="47"/>
        <v>115961.71941155133</v>
      </c>
    </row>
    <row r="1507" spans="1:5">
      <c r="A1507" s="21">
        <v>39079</v>
      </c>
      <c r="B1507" s="3">
        <v>6.6E-3</v>
      </c>
      <c r="C1507" s="18">
        <f t="shared" si="46"/>
        <v>103621.73492348471</v>
      </c>
      <c r="D1507" s="4">
        <v>0</v>
      </c>
      <c r="E1507" s="18">
        <f t="shared" si="47"/>
        <v>115961.71941155133</v>
      </c>
    </row>
    <row r="1508" spans="1:5">
      <c r="A1508" s="21">
        <v>39080</v>
      </c>
      <c r="B1508" s="3">
        <v>-2.5999999999999999E-3</v>
      </c>
      <c r="C1508" s="18">
        <f t="shared" si="46"/>
        <v>103352.31841268364</v>
      </c>
      <c r="D1508" s="4">
        <v>0</v>
      </c>
      <c r="E1508" s="18">
        <f t="shared" si="47"/>
        <v>115961.71941155133</v>
      </c>
    </row>
    <row r="1509" spans="1:5">
      <c r="A1509" s="21">
        <v>39085</v>
      </c>
      <c r="B1509" s="3">
        <v>-4.1999999999999997E-3</v>
      </c>
      <c r="C1509" s="18">
        <f t="shared" si="46"/>
        <v>102918.23867535037</v>
      </c>
      <c r="D1509" s="4">
        <v>0</v>
      </c>
      <c r="E1509" s="18">
        <f t="shared" si="47"/>
        <v>115961.71941155133</v>
      </c>
    </row>
    <row r="1510" spans="1:5">
      <c r="A1510" s="21">
        <v>39086</v>
      </c>
      <c r="B1510" s="3">
        <v>-3.0000000000000001E-3</v>
      </c>
      <c r="C1510" s="18">
        <f t="shared" si="46"/>
        <v>102609.48395932431</v>
      </c>
      <c r="D1510" s="4">
        <v>0</v>
      </c>
      <c r="E1510" s="18">
        <f t="shared" si="47"/>
        <v>115961.71941155133</v>
      </c>
    </row>
    <row r="1511" spans="1:5">
      <c r="A1511" s="21">
        <v>39087</v>
      </c>
      <c r="B1511" s="3">
        <v>2.2000000000000001E-3</v>
      </c>
      <c r="C1511" s="18">
        <f t="shared" si="46"/>
        <v>102835.22482403483</v>
      </c>
      <c r="D1511" s="4">
        <v>0</v>
      </c>
      <c r="E1511" s="18">
        <f t="shared" si="47"/>
        <v>115961.71941155133</v>
      </c>
    </row>
    <row r="1512" spans="1:5">
      <c r="A1512" s="21">
        <v>39090</v>
      </c>
      <c r="B1512" s="3">
        <v>-8.8000000000000005E-3</v>
      </c>
      <c r="C1512" s="18">
        <f t="shared" si="46"/>
        <v>101930.27484558332</v>
      </c>
      <c r="D1512" s="4">
        <v>0</v>
      </c>
      <c r="E1512" s="18">
        <f t="shared" si="47"/>
        <v>115961.71941155133</v>
      </c>
    </row>
    <row r="1513" spans="1:5">
      <c r="A1513" s="21">
        <v>39091</v>
      </c>
      <c r="B1513" s="3">
        <v>4.7999999999999996E-3</v>
      </c>
      <c r="C1513" s="18">
        <f t="shared" si="46"/>
        <v>102419.54016484211</v>
      </c>
      <c r="D1513" s="4">
        <v>4.7999999999999996E-3</v>
      </c>
      <c r="E1513" s="18">
        <f t="shared" si="47"/>
        <v>116518.33566472676</v>
      </c>
    </row>
    <row r="1514" spans="1:5">
      <c r="A1514" s="21">
        <v>39092</v>
      </c>
      <c r="B1514" s="3">
        <v>-1.6000000000000001E-3</v>
      </c>
      <c r="C1514" s="18">
        <f t="shared" si="46"/>
        <v>102255.66890057836</v>
      </c>
      <c r="D1514" s="4">
        <v>0</v>
      </c>
      <c r="E1514" s="18">
        <f t="shared" si="47"/>
        <v>116518.33566472676</v>
      </c>
    </row>
    <row r="1515" spans="1:5">
      <c r="A1515" s="21">
        <v>39093</v>
      </c>
      <c r="B1515" s="3">
        <v>3.2000000000000002E-3</v>
      </c>
      <c r="C1515" s="18">
        <f t="shared" si="46"/>
        <v>102582.88704106021</v>
      </c>
      <c r="D1515" s="4">
        <v>0</v>
      </c>
      <c r="E1515" s="18">
        <f t="shared" si="47"/>
        <v>116518.33566472676</v>
      </c>
    </row>
    <row r="1516" spans="1:5">
      <c r="A1516" s="21">
        <v>39094</v>
      </c>
      <c r="B1516" s="3">
        <v>5.1999999999999998E-3</v>
      </c>
      <c r="C1516" s="18">
        <f t="shared" si="46"/>
        <v>103116.31805367373</v>
      </c>
      <c r="D1516" s="4">
        <v>0</v>
      </c>
      <c r="E1516" s="18">
        <f t="shared" si="47"/>
        <v>116518.33566472676</v>
      </c>
    </row>
    <row r="1517" spans="1:5">
      <c r="A1517" s="21">
        <v>39098</v>
      </c>
      <c r="B1517" s="3">
        <v>7.7000000000000002E-3</v>
      </c>
      <c r="C1517" s="18">
        <f t="shared" si="46"/>
        <v>103910.31370268702</v>
      </c>
      <c r="D1517" s="4">
        <v>0</v>
      </c>
      <c r="E1517" s="18">
        <f t="shared" si="47"/>
        <v>116518.33566472676</v>
      </c>
    </row>
    <row r="1518" spans="1:5">
      <c r="A1518" s="21">
        <v>39099</v>
      </c>
      <c r="B1518" s="3">
        <v>-1.6000000000000001E-3</v>
      </c>
      <c r="C1518" s="18">
        <f t="shared" si="46"/>
        <v>103744.05720076272</v>
      </c>
      <c r="D1518" s="4">
        <v>0</v>
      </c>
      <c r="E1518" s="18">
        <f t="shared" si="47"/>
        <v>116518.33566472676</v>
      </c>
    </row>
    <row r="1519" spans="1:5">
      <c r="A1519" s="21">
        <v>39100</v>
      </c>
      <c r="B1519" s="3">
        <v>0</v>
      </c>
      <c r="C1519" s="18">
        <f t="shared" si="46"/>
        <v>103744.05720076272</v>
      </c>
      <c r="D1519" s="4">
        <v>0</v>
      </c>
      <c r="E1519" s="18">
        <f t="shared" si="47"/>
        <v>116518.33566472676</v>
      </c>
    </row>
    <row r="1520" spans="1:5">
      <c r="A1520" s="21">
        <v>39101</v>
      </c>
      <c r="B1520" s="3">
        <v>-4.3E-3</v>
      </c>
      <c r="C1520" s="18">
        <f t="shared" si="46"/>
        <v>103297.95775479944</v>
      </c>
      <c r="D1520" s="4">
        <v>0</v>
      </c>
      <c r="E1520" s="18">
        <f t="shared" si="47"/>
        <v>116518.33566472676</v>
      </c>
    </row>
    <row r="1521" spans="1:5">
      <c r="A1521" s="21">
        <v>39104</v>
      </c>
      <c r="B1521" s="3">
        <v>2.8000000000000004E-3</v>
      </c>
      <c r="C1521" s="18">
        <f t="shared" si="46"/>
        <v>103587.19203651288</v>
      </c>
      <c r="D1521" s="4">
        <v>0</v>
      </c>
      <c r="E1521" s="18">
        <f t="shared" si="47"/>
        <v>116518.33566472676</v>
      </c>
    </row>
    <row r="1522" spans="1:5">
      <c r="A1522" s="21">
        <v>39105</v>
      </c>
      <c r="B1522" s="3">
        <v>-4.5000000000000005E-3</v>
      </c>
      <c r="C1522" s="18">
        <f t="shared" si="46"/>
        <v>103121.04967234857</v>
      </c>
      <c r="D1522" s="4">
        <v>0</v>
      </c>
      <c r="E1522" s="18">
        <f t="shared" si="47"/>
        <v>116518.33566472676</v>
      </c>
    </row>
    <row r="1523" spans="1:5">
      <c r="A1523" s="21">
        <v>39106</v>
      </c>
      <c r="B1523" s="3">
        <v>3.5999999999999999E-3</v>
      </c>
      <c r="C1523" s="18">
        <f t="shared" si="46"/>
        <v>103492.28545116902</v>
      </c>
      <c r="D1523" s="4">
        <v>0</v>
      </c>
      <c r="E1523" s="18">
        <f t="shared" si="47"/>
        <v>116518.33566472676</v>
      </c>
    </row>
    <row r="1524" spans="1:5">
      <c r="A1524" s="21">
        <v>39107</v>
      </c>
      <c r="B1524" s="3">
        <v>8.5000000000000006E-3</v>
      </c>
      <c r="C1524" s="18">
        <f t="shared" si="46"/>
        <v>104371.96987750396</v>
      </c>
      <c r="D1524" s="4">
        <v>0</v>
      </c>
      <c r="E1524" s="18">
        <f t="shared" si="47"/>
        <v>116518.33566472676</v>
      </c>
    </row>
    <row r="1525" spans="1:5">
      <c r="A1525" s="21">
        <v>39108</v>
      </c>
      <c r="B1525" s="3">
        <v>-1.3300000000000001E-2</v>
      </c>
      <c r="C1525" s="18">
        <f t="shared" si="46"/>
        <v>102983.82267813316</v>
      </c>
      <c r="D1525" s="4">
        <v>0</v>
      </c>
      <c r="E1525" s="18">
        <f t="shared" si="47"/>
        <v>116518.33566472676</v>
      </c>
    </row>
    <row r="1526" spans="1:5">
      <c r="A1526" s="21">
        <v>39111</v>
      </c>
      <c r="B1526" s="3">
        <v>-1.4000000000000002E-3</v>
      </c>
      <c r="C1526" s="18">
        <f t="shared" si="46"/>
        <v>102839.64532638378</v>
      </c>
      <c r="D1526" s="4">
        <v>-1.4000000000000002E-3</v>
      </c>
      <c r="E1526" s="18">
        <f t="shared" si="47"/>
        <v>116355.20999479615</v>
      </c>
    </row>
    <row r="1527" spans="1:5">
      <c r="A1527" s="21">
        <v>39112</v>
      </c>
      <c r="B1527" s="3">
        <v>-1E-3</v>
      </c>
      <c r="C1527" s="18">
        <f t="shared" si="46"/>
        <v>102736.80568105739</v>
      </c>
      <c r="D1527" s="4">
        <v>0</v>
      </c>
      <c r="E1527" s="18">
        <f t="shared" si="47"/>
        <v>116355.20999479615</v>
      </c>
    </row>
    <row r="1528" spans="1:5">
      <c r="A1528" s="21">
        <v>39113</v>
      </c>
      <c r="B1528" s="3">
        <v>6.1999999999999998E-3</v>
      </c>
      <c r="C1528" s="18">
        <f t="shared" si="46"/>
        <v>103373.77387627994</v>
      </c>
      <c r="D1528" s="4">
        <v>0</v>
      </c>
      <c r="E1528" s="18">
        <f t="shared" si="47"/>
        <v>116355.20999479615</v>
      </c>
    </row>
    <row r="1529" spans="1:5">
      <c r="A1529" s="21">
        <v>39114</v>
      </c>
      <c r="B1529" s="3">
        <v>7.0999999999999995E-3</v>
      </c>
      <c r="C1529" s="18">
        <f t="shared" si="46"/>
        <v>104107.72767080154</v>
      </c>
      <c r="D1529" s="4">
        <v>0</v>
      </c>
      <c r="E1529" s="18">
        <f t="shared" si="47"/>
        <v>116355.20999479615</v>
      </c>
    </row>
    <row r="1530" spans="1:5">
      <c r="A1530" s="21">
        <v>39115</v>
      </c>
      <c r="B1530" s="3">
        <v>6.0999999999999995E-3</v>
      </c>
      <c r="C1530" s="18">
        <f t="shared" si="46"/>
        <v>104742.78480959343</v>
      </c>
      <c r="D1530" s="4">
        <v>0</v>
      </c>
      <c r="E1530" s="18">
        <f t="shared" si="47"/>
        <v>116355.20999479615</v>
      </c>
    </row>
    <row r="1531" spans="1:5">
      <c r="A1531" s="21">
        <v>39118</v>
      </c>
      <c r="B1531" s="3">
        <v>1.8E-3</v>
      </c>
      <c r="C1531" s="18">
        <f t="shared" si="46"/>
        <v>104931.3218222507</v>
      </c>
      <c r="D1531" s="4">
        <v>0</v>
      </c>
      <c r="E1531" s="18">
        <f t="shared" si="47"/>
        <v>116355.20999479615</v>
      </c>
    </row>
    <row r="1532" spans="1:5">
      <c r="A1532" s="21">
        <v>39119</v>
      </c>
      <c r="B1532" s="3">
        <v>5.9999999999999995E-4</v>
      </c>
      <c r="C1532" s="18">
        <f t="shared" si="46"/>
        <v>104994.28061534405</v>
      </c>
      <c r="D1532" s="4">
        <v>0</v>
      </c>
      <c r="E1532" s="18">
        <f t="shared" si="47"/>
        <v>116355.20999479615</v>
      </c>
    </row>
    <row r="1533" spans="1:5">
      <c r="A1533" s="21">
        <v>39120</v>
      </c>
      <c r="B1533" s="3">
        <v>-4.0000000000000002E-4</v>
      </c>
      <c r="C1533" s="18">
        <f t="shared" si="46"/>
        <v>104952.28290309792</v>
      </c>
      <c r="D1533" s="4">
        <v>0</v>
      </c>
      <c r="E1533" s="18">
        <f t="shared" si="47"/>
        <v>116355.20999479615</v>
      </c>
    </row>
    <row r="1534" spans="1:5">
      <c r="A1534" s="21">
        <v>39121</v>
      </c>
      <c r="B1534" s="3">
        <v>1.9E-3</v>
      </c>
      <c r="C1534" s="18">
        <f t="shared" si="46"/>
        <v>105151.6922406138</v>
      </c>
      <c r="D1534" s="4">
        <v>0</v>
      </c>
      <c r="E1534" s="18">
        <f t="shared" si="47"/>
        <v>116355.20999479615</v>
      </c>
    </row>
    <row r="1535" spans="1:5">
      <c r="A1535" s="21">
        <v>39122</v>
      </c>
      <c r="B1535" s="3">
        <v>-1.4000000000000002E-3</v>
      </c>
      <c r="C1535" s="18">
        <f t="shared" si="46"/>
        <v>105004.47987147694</v>
      </c>
      <c r="D1535" s="4">
        <v>0</v>
      </c>
      <c r="E1535" s="18">
        <f t="shared" si="47"/>
        <v>116355.20999479615</v>
      </c>
    </row>
    <row r="1536" spans="1:5">
      <c r="A1536" s="21">
        <v>39125</v>
      </c>
      <c r="B1536" s="3">
        <v>-8.6E-3</v>
      </c>
      <c r="C1536" s="18">
        <f t="shared" si="46"/>
        <v>104101.44134458223</v>
      </c>
      <c r="D1536" s="4">
        <v>0</v>
      </c>
      <c r="E1536" s="18">
        <f t="shared" si="47"/>
        <v>116355.20999479615</v>
      </c>
    </row>
    <row r="1537" spans="1:5">
      <c r="A1537" s="21">
        <v>39126</v>
      </c>
      <c r="B1537" s="3">
        <v>-3.9000000000000003E-3</v>
      </c>
      <c r="C1537" s="18">
        <f t="shared" si="46"/>
        <v>103695.44572333836</v>
      </c>
      <c r="D1537" s="4">
        <v>-3.9000000000000003E-3</v>
      </c>
      <c r="E1537" s="18">
        <f t="shared" si="47"/>
        <v>115901.42467581645</v>
      </c>
    </row>
    <row r="1538" spans="1:5">
      <c r="A1538" s="21">
        <v>39127</v>
      </c>
      <c r="B1538" s="3">
        <v>9.1000000000000004E-3</v>
      </c>
      <c r="C1538" s="18">
        <f t="shared" si="46"/>
        <v>104639.07427942075</v>
      </c>
      <c r="D1538" s="4">
        <v>0</v>
      </c>
      <c r="E1538" s="18">
        <f t="shared" si="47"/>
        <v>115901.42467581645</v>
      </c>
    </row>
    <row r="1539" spans="1:5">
      <c r="A1539" s="21">
        <v>39128</v>
      </c>
      <c r="B1539" s="3">
        <v>6.9999999999999993E-3</v>
      </c>
      <c r="C1539" s="18">
        <f t="shared" si="46"/>
        <v>105371.54779937668</v>
      </c>
      <c r="D1539" s="4">
        <v>0</v>
      </c>
      <c r="E1539" s="18">
        <f t="shared" si="47"/>
        <v>115901.42467581645</v>
      </c>
    </row>
    <row r="1540" spans="1:5">
      <c r="A1540" s="21">
        <v>39129</v>
      </c>
      <c r="B1540" s="3">
        <v>8.0000000000000004E-4</v>
      </c>
      <c r="C1540" s="18">
        <f t="shared" si="46"/>
        <v>105455.84503761618</v>
      </c>
      <c r="D1540" s="4">
        <v>0</v>
      </c>
      <c r="E1540" s="18">
        <f t="shared" si="47"/>
        <v>115901.42467581645</v>
      </c>
    </row>
    <row r="1541" spans="1:5">
      <c r="A1541" s="21">
        <v>39133</v>
      </c>
      <c r="B1541" s="3">
        <v>-4.0000000000000002E-4</v>
      </c>
      <c r="C1541" s="18">
        <f t="shared" ref="C1541:C1604" si="48">C1540*(1+B1541)</f>
        <v>105413.66269960113</v>
      </c>
      <c r="D1541" s="4">
        <v>0</v>
      </c>
      <c r="E1541" s="18">
        <f t="shared" ref="E1541:E1604" si="49">E1540*(1+D1541)</f>
        <v>115901.42467581645</v>
      </c>
    </row>
    <row r="1542" spans="1:5">
      <c r="A1542" s="21">
        <v>39134</v>
      </c>
      <c r="B1542" s="3">
        <v>2.0999999999999999E-3</v>
      </c>
      <c r="C1542" s="18">
        <f t="shared" si="48"/>
        <v>105635.0313912703</v>
      </c>
      <c r="D1542" s="4">
        <v>0</v>
      </c>
      <c r="E1542" s="18">
        <f t="shared" si="49"/>
        <v>115901.42467581645</v>
      </c>
    </row>
    <row r="1543" spans="1:5">
      <c r="A1543" s="21">
        <v>39135</v>
      </c>
      <c r="B1543" s="3">
        <v>-1E-3</v>
      </c>
      <c r="C1543" s="18">
        <f t="shared" si="48"/>
        <v>105529.39635987903</v>
      </c>
      <c r="D1543" s="4">
        <v>0</v>
      </c>
      <c r="E1543" s="18">
        <f t="shared" si="49"/>
        <v>115901.42467581645</v>
      </c>
    </row>
    <row r="1544" spans="1:5">
      <c r="A1544" s="21">
        <v>39136</v>
      </c>
      <c r="B1544" s="3">
        <v>-1E-3</v>
      </c>
      <c r="C1544" s="18">
        <f t="shared" si="48"/>
        <v>105423.86696351915</v>
      </c>
      <c r="D1544" s="4">
        <v>0</v>
      </c>
      <c r="E1544" s="18">
        <f t="shared" si="49"/>
        <v>115901.42467581645</v>
      </c>
    </row>
    <row r="1545" spans="1:5">
      <c r="A1545" s="21">
        <v>39139</v>
      </c>
      <c r="B1545" s="3">
        <v>-4.3E-3</v>
      </c>
      <c r="C1545" s="18">
        <f t="shared" si="48"/>
        <v>104970.54433557602</v>
      </c>
      <c r="D1545" s="4">
        <v>0</v>
      </c>
      <c r="E1545" s="18">
        <f t="shared" si="49"/>
        <v>115901.42467581645</v>
      </c>
    </row>
    <row r="1546" spans="1:5">
      <c r="A1546" s="21">
        <v>39140</v>
      </c>
      <c r="B1546" s="3">
        <v>-1E-3</v>
      </c>
      <c r="C1546" s="18">
        <f t="shared" si="48"/>
        <v>104865.57379124044</v>
      </c>
      <c r="D1546" s="4">
        <v>0</v>
      </c>
      <c r="E1546" s="18">
        <f t="shared" si="49"/>
        <v>115901.42467581645</v>
      </c>
    </row>
    <row r="1547" spans="1:5">
      <c r="A1547" s="21">
        <v>39141</v>
      </c>
      <c r="B1547" s="3">
        <v>-4.4699999999999997E-2</v>
      </c>
      <c r="C1547" s="18">
        <f t="shared" si="48"/>
        <v>100178.082642772</v>
      </c>
      <c r="D1547" s="4">
        <v>0</v>
      </c>
      <c r="E1547" s="18">
        <f t="shared" si="49"/>
        <v>115901.42467581645</v>
      </c>
    </row>
    <row r="1548" spans="1:5">
      <c r="A1548" s="21">
        <v>39142</v>
      </c>
      <c r="B1548" s="3">
        <v>1.1200000000000002E-2</v>
      </c>
      <c r="C1548" s="18">
        <f t="shared" si="48"/>
        <v>101300.07716837106</v>
      </c>
      <c r="D1548" s="4">
        <v>1.1200000000000002E-2</v>
      </c>
      <c r="E1548" s="18">
        <f t="shared" si="49"/>
        <v>117199.52063218561</v>
      </c>
    </row>
    <row r="1549" spans="1:5">
      <c r="A1549" s="21">
        <v>39143</v>
      </c>
      <c r="B1549" s="3">
        <v>-3.2000000000000002E-3</v>
      </c>
      <c r="C1549" s="18">
        <f t="shared" si="48"/>
        <v>100975.91692143228</v>
      </c>
      <c r="D1549" s="4">
        <v>0</v>
      </c>
      <c r="E1549" s="18">
        <f t="shared" si="49"/>
        <v>117199.52063218561</v>
      </c>
    </row>
    <row r="1550" spans="1:5">
      <c r="A1550" s="21">
        <v>39146</v>
      </c>
      <c r="B1550" s="3">
        <v>-1.5600000000000001E-2</v>
      </c>
      <c r="C1550" s="18">
        <f t="shared" si="48"/>
        <v>99400.692617457942</v>
      </c>
      <c r="D1550" s="4">
        <v>0</v>
      </c>
      <c r="E1550" s="18">
        <f t="shared" si="49"/>
        <v>117199.52063218561</v>
      </c>
    </row>
    <row r="1551" spans="1:5">
      <c r="A1551" s="21">
        <v>39147</v>
      </c>
      <c r="B1551" s="3">
        <v>-1.11E-2</v>
      </c>
      <c r="C1551" s="18">
        <f t="shared" si="48"/>
        <v>98297.344929404164</v>
      </c>
      <c r="D1551" s="4">
        <v>-1.11E-2</v>
      </c>
      <c r="E1551" s="18">
        <f t="shared" si="49"/>
        <v>115898.60595316834</v>
      </c>
    </row>
    <row r="1552" spans="1:5">
      <c r="A1552" s="21">
        <v>39148</v>
      </c>
      <c r="B1552" s="3">
        <v>1.9299999999999998E-2</v>
      </c>
      <c r="C1552" s="18">
        <f t="shared" si="48"/>
        <v>100194.48368654167</v>
      </c>
      <c r="D1552" s="4">
        <v>1.9299999999999998E-2</v>
      </c>
      <c r="E1552" s="18">
        <f t="shared" si="49"/>
        <v>118135.4490480645</v>
      </c>
    </row>
    <row r="1553" spans="1:5">
      <c r="A1553" s="21">
        <v>39149</v>
      </c>
      <c r="B1553" s="3">
        <v>-1.8E-3</v>
      </c>
      <c r="C1553" s="18">
        <f t="shared" si="48"/>
        <v>100014.1336159059</v>
      </c>
      <c r="D1553" s="4">
        <v>0</v>
      </c>
      <c r="E1553" s="18">
        <f t="shared" si="49"/>
        <v>118135.4490480645</v>
      </c>
    </row>
    <row r="1554" spans="1:5">
      <c r="A1554" s="21">
        <v>39150</v>
      </c>
      <c r="B1554" s="3">
        <v>9.3999999999999986E-3</v>
      </c>
      <c r="C1554" s="18">
        <f t="shared" si="48"/>
        <v>100954.26647189542</v>
      </c>
      <c r="D1554" s="4">
        <v>0</v>
      </c>
      <c r="E1554" s="18">
        <f t="shared" si="49"/>
        <v>118135.4490480645</v>
      </c>
    </row>
    <row r="1555" spans="1:5">
      <c r="A1555" s="21">
        <v>39153</v>
      </c>
      <c r="B1555" s="3">
        <v>2.0000000000000001E-4</v>
      </c>
      <c r="C1555" s="18">
        <f t="shared" si="48"/>
        <v>100974.4573251898</v>
      </c>
      <c r="D1555" s="4">
        <v>0</v>
      </c>
      <c r="E1555" s="18">
        <f t="shared" si="49"/>
        <v>118135.4490480645</v>
      </c>
    </row>
    <row r="1556" spans="1:5">
      <c r="A1556" s="21">
        <v>39154</v>
      </c>
      <c r="B1556" s="3">
        <v>1.6000000000000001E-3</v>
      </c>
      <c r="C1556" s="18">
        <f t="shared" si="48"/>
        <v>101136.0164569101</v>
      </c>
      <c r="D1556" s="4">
        <v>0</v>
      </c>
      <c r="E1556" s="18">
        <f t="shared" si="49"/>
        <v>118135.4490480645</v>
      </c>
    </row>
    <row r="1557" spans="1:5">
      <c r="A1557" s="21">
        <v>39155</v>
      </c>
      <c r="B1557" s="3">
        <v>-2.2000000000000002E-2</v>
      </c>
      <c r="C1557" s="18">
        <f t="shared" si="48"/>
        <v>98911.024094858076</v>
      </c>
      <c r="D1557" s="4">
        <v>0</v>
      </c>
      <c r="E1557" s="18">
        <f t="shared" si="49"/>
        <v>118135.4490480645</v>
      </c>
    </row>
    <row r="1558" spans="1:5">
      <c r="A1558" s="21">
        <v>39156</v>
      </c>
      <c r="B1558" s="3">
        <v>8.1000000000000013E-3</v>
      </c>
      <c r="C1558" s="18">
        <f t="shared" si="48"/>
        <v>99712.203390026421</v>
      </c>
      <c r="D1558" s="4">
        <v>8.1000000000000013E-3</v>
      </c>
      <c r="E1558" s="18">
        <f t="shared" si="49"/>
        <v>119092.34618535383</v>
      </c>
    </row>
    <row r="1559" spans="1:5">
      <c r="A1559" s="21">
        <v>39157</v>
      </c>
      <c r="B1559" s="3">
        <v>1.4000000000000002E-3</v>
      </c>
      <c r="C1559" s="18">
        <f t="shared" si="48"/>
        <v>99851.800474772463</v>
      </c>
      <c r="D1559" s="4">
        <v>0</v>
      </c>
      <c r="E1559" s="18">
        <f t="shared" si="49"/>
        <v>119092.34618535383</v>
      </c>
    </row>
    <row r="1560" spans="1:5">
      <c r="A1560" s="21">
        <v>39160</v>
      </c>
      <c r="B1560" s="3">
        <v>-3.7000000000000002E-3</v>
      </c>
      <c r="C1560" s="18">
        <f t="shared" si="48"/>
        <v>99482.348813015808</v>
      </c>
      <c r="D1560" s="4">
        <v>0</v>
      </c>
      <c r="E1560" s="18">
        <f t="shared" si="49"/>
        <v>119092.34618535383</v>
      </c>
    </row>
    <row r="1561" spans="1:5">
      <c r="A1561" s="21">
        <v>39161</v>
      </c>
      <c r="B1561" s="3">
        <v>1.38E-2</v>
      </c>
      <c r="C1561" s="18">
        <f t="shared" si="48"/>
        <v>100855.20522663543</v>
      </c>
      <c r="D1561" s="4">
        <v>0</v>
      </c>
      <c r="E1561" s="18">
        <f t="shared" si="49"/>
        <v>119092.34618535383</v>
      </c>
    </row>
    <row r="1562" spans="1:5">
      <c r="A1562" s="21">
        <v>39162</v>
      </c>
      <c r="B1562" s="3">
        <v>6.3E-3</v>
      </c>
      <c r="C1562" s="18">
        <f t="shared" si="48"/>
        <v>101490.59301956322</v>
      </c>
      <c r="D1562" s="4">
        <v>0</v>
      </c>
      <c r="E1562" s="18">
        <f t="shared" si="49"/>
        <v>119092.34618535383</v>
      </c>
    </row>
    <row r="1563" spans="1:5">
      <c r="A1563" s="21">
        <v>39163</v>
      </c>
      <c r="B1563" s="3">
        <v>1.7299999999999999E-2</v>
      </c>
      <c r="C1563" s="18">
        <f t="shared" si="48"/>
        <v>103246.38027880168</v>
      </c>
      <c r="D1563" s="4">
        <v>0</v>
      </c>
      <c r="E1563" s="18">
        <f t="shared" si="49"/>
        <v>119092.34618535383</v>
      </c>
    </row>
    <row r="1564" spans="1:5">
      <c r="A1564" s="21">
        <v>39164</v>
      </c>
      <c r="B1564" s="3">
        <v>0</v>
      </c>
      <c r="C1564" s="18">
        <f t="shared" si="48"/>
        <v>103246.38027880168</v>
      </c>
      <c r="D1564" s="4">
        <v>0</v>
      </c>
      <c r="E1564" s="18">
        <f t="shared" si="49"/>
        <v>119092.34618535383</v>
      </c>
    </row>
    <row r="1565" spans="1:5">
      <c r="A1565" s="21">
        <v>39167</v>
      </c>
      <c r="B1565" s="3">
        <v>1.6000000000000001E-3</v>
      </c>
      <c r="C1565" s="18">
        <f t="shared" si="48"/>
        <v>103411.57448724777</v>
      </c>
      <c r="D1565" s="4">
        <v>0</v>
      </c>
      <c r="E1565" s="18">
        <f t="shared" si="49"/>
        <v>119092.34618535383</v>
      </c>
    </row>
    <row r="1566" spans="1:5">
      <c r="A1566" s="21">
        <v>39168</v>
      </c>
      <c r="B1566" s="3">
        <v>-1.4000000000000002E-3</v>
      </c>
      <c r="C1566" s="18">
        <f t="shared" si="48"/>
        <v>103266.79828296562</v>
      </c>
      <c r="D1566" s="4">
        <v>0</v>
      </c>
      <c r="E1566" s="18">
        <f t="shared" si="49"/>
        <v>119092.34618535383</v>
      </c>
    </row>
    <row r="1567" spans="1:5">
      <c r="A1567" s="21">
        <v>39169</v>
      </c>
      <c r="B1567" s="3">
        <v>-3.8E-3</v>
      </c>
      <c r="C1567" s="18">
        <f t="shared" si="48"/>
        <v>102874.38444949035</v>
      </c>
      <c r="D1567" s="4">
        <v>0</v>
      </c>
      <c r="E1567" s="18">
        <f t="shared" si="49"/>
        <v>119092.34618535383</v>
      </c>
    </row>
    <row r="1568" spans="1:5">
      <c r="A1568" s="21">
        <v>39170</v>
      </c>
      <c r="B1568" s="3">
        <v>-8.6999999999999994E-3</v>
      </c>
      <c r="C1568" s="18">
        <f t="shared" si="48"/>
        <v>101979.37730477977</v>
      </c>
      <c r="D1568" s="4">
        <v>0</v>
      </c>
      <c r="E1568" s="18">
        <f t="shared" si="49"/>
        <v>119092.34618535383</v>
      </c>
    </row>
    <row r="1569" spans="1:5">
      <c r="A1569" s="21">
        <v>39171</v>
      </c>
      <c r="B1569" s="3">
        <v>1.6000000000000001E-3</v>
      </c>
      <c r="C1569" s="18">
        <f t="shared" si="48"/>
        <v>102142.54430846742</v>
      </c>
      <c r="D1569" s="4">
        <v>1.6000000000000001E-3</v>
      </c>
      <c r="E1569" s="18">
        <f t="shared" si="49"/>
        <v>119282.89393925041</v>
      </c>
    </row>
    <row r="1570" spans="1:5">
      <c r="A1570" s="21">
        <v>39174</v>
      </c>
      <c r="B1570" s="3">
        <v>-2.0000000000000001E-4</v>
      </c>
      <c r="C1570" s="18">
        <f t="shared" si="48"/>
        <v>102122.11579960573</v>
      </c>
      <c r="D1570" s="4">
        <v>0</v>
      </c>
      <c r="E1570" s="18">
        <f t="shared" si="49"/>
        <v>119282.89393925041</v>
      </c>
    </row>
    <row r="1571" spans="1:5">
      <c r="A1571" s="21">
        <v>39175</v>
      </c>
      <c r="B1571" s="3">
        <v>1.6000000000000001E-3</v>
      </c>
      <c r="C1571" s="18">
        <f t="shared" si="48"/>
        <v>102285.51118488511</v>
      </c>
      <c r="D1571" s="4">
        <v>0</v>
      </c>
      <c r="E1571" s="18">
        <f t="shared" si="49"/>
        <v>119282.89393925041</v>
      </c>
    </row>
    <row r="1572" spans="1:5">
      <c r="A1572" s="21">
        <v>39176</v>
      </c>
      <c r="B1572" s="3">
        <v>1.1200000000000002E-2</v>
      </c>
      <c r="C1572" s="18">
        <f t="shared" si="48"/>
        <v>103431.10891015583</v>
      </c>
      <c r="D1572" s="4">
        <v>0</v>
      </c>
      <c r="E1572" s="18">
        <f t="shared" si="49"/>
        <v>119282.89393925041</v>
      </c>
    </row>
    <row r="1573" spans="1:5">
      <c r="A1573" s="21">
        <v>39177</v>
      </c>
      <c r="B1573" s="3">
        <v>1E-3</v>
      </c>
      <c r="C1573" s="18">
        <f t="shared" si="48"/>
        <v>103534.54001906597</v>
      </c>
      <c r="D1573" s="4">
        <v>0</v>
      </c>
      <c r="E1573" s="18">
        <f t="shared" si="49"/>
        <v>119282.89393925041</v>
      </c>
    </row>
    <row r="1574" spans="1:5">
      <c r="A1574" s="21">
        <v>39181</v>
      </c>
      <c r="B1574" s="3">
        <v>3.4000000000000002E-3</v>
      </c>
      <c r="C1574" s="18">
        <f t="shared" si="48"/>
        <v>103886.55745513081</v>
      </c>
      <c r="D1574" s="4">
        <v>0</v>
      </c>
      <c r="E1574" s="18">
        <f t="shared" si="49"/>
        <v>119282.89393925041</v>
      </c>
    </row>
    <row r="1575" spans="1:5">
      <c r="A1575" s="21">
        <v>39182</v>
      </c>
      <c r="B1575" s="3">
        <v>1.4000000000000002E-3</v>
      </c>
      <c r="C1575" s="18">
        <f t="shared" si="48"/>
        <v>104031.998635568</v>
      </c>
      <c r="D1575" s="4">
        <v>0</v>
      </c>
      <c r="E1575" s="18">
        <f t="shared" si="49"/>
        <v>119282.89393925041</v>
      </c>
    </row>
    <row r="1576" spans="1:5">
      <c r="A1576" s="21">
        <v>39183</v>
      </c>
      <c r="B1576" s="3">
        <v>1.1999999999999999E-3</v>
      </c>
      <c r="C1576" s="18">
        <f t="shared" si="48"/>
        <v>104156.83703393069</v>
      </c>
      <c r="D1576" s="4">
        <v>0</v>
      </c>
      <c r="E1576" s="18">
        <f t="shared" si="49"/>
        <v>119282.89393925041</v>
      </c>
    </row>
    <row r="1577" spans="1:5">
      <c r="A1577" s="21">
        <v>39184</v>
      </c>
      <c r="B1577" s="3">
        <v>-5.8999999999999999E-3</v>
      </c>
      <c r="C1577" s="18">
        <f t="shared" si="48"/>
        <v>103542.31169543049</v>
      </c>
      <c r="D1577" s="4">
        <v>0</v>
      </c>
      <c r="E1577" s="18">
        <f t="shared" si="49"/>
        <v>119282.89393925041</v>
      </c>
    </row>
    <row r="1578" spans="1:5">
      <c r="A1578" s="21">
        <v>39185</v>
      </c>
      <c r="B1578" s="3">
        <v>5.5000000000000005E-3</v>
      </c>
      <c r="C1578" s="18">
        <f t="shared" si="48"/>
        <v>104111.79440975536</v>
      </c>
      <c r="D1578" s="4">
        <v>5.5000000000000005E-3</v>
      </c>
      <c r="E1578" s="18">
        <f t="shared" si="49"/>
        <v>119938.94985591629</v>
      </c>
    </row>
    <row r="1579" spans="1:5">
      <c r="A1579" s="21">
        <v>39188</v>
      </c>
      <c r="B1579" s="3">
        <v>4.5000000000000005E-3</v>
      </c>
      <c r="C1579" s="18">
        <f t="shared" si="48"/>
        <v>104580.29748459924</v>
      </c>
      <c r="D1579" s="4">
        <v>0</v>
      </c>
      <c r="E1579" s="18">
        <f t="shared" si="49"/>
        <v>119938.94985591629</v>
      </c>
    </row>
    <row r="1580" spans="1:5">
      <c r="A1580" s="21">
        <v>39189</v>
      </c>
      <c r="B1580" s="3">
        <v>1.11E-2</v>
      </c>
      <c r="C1580" s="18">
        <f t="shared" si="48"/>
        <v>105741.1387866783</v>
      </c>
      <c r="D1580" s="4">
        <v>0</v>
      </c>
      <c r="E1580" s="18">
        <f t="shared" si="49"/>
        <v>119938.94985591629</v>
      </c>
    </row>
    <row r="1581" spans="1:5">
      <c r="A1581" s="21">
        <v>39190</v>
      </c>
      <c r="B1581" s="3">
        <v>2.7000000000000001E-3</v>
      </c>
      <c r="C1581" s="18">
        <f t="shared" si="48"/>
        <v>106026.63986140233</v>
      </c>
      <c r="D1581" s="4">
        <v>0</v>
      </c>
      <c r="E1581" s="18">
        <f t="shared" si="49"/>
        <v>119938.94985591629</v>
      </c>
    </row>
    <row r="1582" spans="1:5">
      <c r="A1582" s="21">
        <v>39191</v>
      </c>
      <c r="B1582" s="3">
        <v>1E-3</v>
      </c>
      <c r="C1582" s="18">
        <f t="shared" si="48"/>
        <v>106132.66650126372</v>
      </c>
      <c r="D1582" s="4">
        <v>0</v>
      </c>
      <c r="E1582" s="18">
        <f t="shared" si="49"/>
        <v>119938.94985591629</v>
      </c>
    </row>
    <row r="1583" spans="1:5">
      <c r="A1583" s="21">
        <v>39192</v>
      </c>
      <c r="B1583" s="3">
        <v>0</v>
      </c>
      <c r="C1583" s="18">
        <f t="shared" si="48"/>
        <v>106132.66650126372</v>
      </c>
      <c r="D1583" s="4">
        <v>0</v>
      </c>
      <c r="E1583" s="18">
        <f t="shared" si="49"/>
        <v>119938.94985591629</v>
      </c>
    </row>
    <row r="1584" spans="1:5">
      <c r="A1584" s="21">
        <v>39195</v>
      </c>
      <c r="B1584" s="3">
        <v>9.7999999999999997E-3</v>
      </c>
      <c r="C1584" s="18">
        <f t="shared" si="48"/>
        <v>107172.76663297611</v>
      </c>
      <c r="D1584" s="4">
        <v>0</v>
      </c>
      <c r="E1584" s="18">
        <f t="shared" si="49"/>
        <v>119938.94985591629</v>
      </c>
    </row>
    <row r="1585" spans="1:5">
      <c r="A1585" s="21">
        <v>39196</v>
      </c>
      <c r="B1585" s="3">
        <v>-3.5999999999999999E-3</v>
      </c>
      <c r="C1585" s="18">
        <f t="shared" si="48"/>
        <v>106786.94467309739</v>
      </c>
      <c r="D1585" s="4">
        <v>0</v>
      </c>
      <c r="E1585" s="18">
        <f t="shared" si="49"/>
        <v>119938.94985591629</v>
      </c>
    </row>
    <row r="1586" spans="1:5">
      <c r="A1586" s="21">
        <v>39197</v>
      </c>
      <c r="B1586" s="3">
        <v>2.0000000000000001E-4</v>
      </c>
      <c r="C1586" s="18">
        <f t="shared" si="48"/>
        <v>106808.302062032</v>
      </c>
      <c r="D1586" s="4">
        <v>0</v>
      </c>
      <c r="E1586" s="18">
        <f t="shared" si="49"/>
        <v>119938.94985591629</v>
      </c>
    </row>
    <row r="1587" spans="1:5">
      <c r="A1587" s="21">
        <v>39198</v>
      </c>
      <c r="B1587" s="3">
        <v>9.3999999999999986E-3</v>
      </c>
      <c r="C1587" s="18">
        <f t="shared" si="48"/>
        <v>107812.30010141511</v>
      </c>
      <c r="D1587" s="4">
        <v>0</v>
      </c>
      <c r="E1587" s="18">
        <f t="shared" si="49"/>
        <v>119938.94985591629</v>
      </c>
    </row>
    <row r="1588" spans="1:5">
      <c r="A1588" s="21">
        <v>39199</v>
      </c>
      <c r="B1588" s="3">
        <v>1.5E-3</v>
      </c>
      <c r="C1588" s="18">
        <f t="shared" si="48"/>
        <v>107974.01855156723</v>
      </c>
      <c r="D1588" s="4">
        <v>0</v>
      </c>
      <c r="E1588" s="18">
        <f t="shared" si="49"/>
        <v>119938.94985591629</v>
      </c>
    </row>
    <row r="1589" spans="1:5">
      <c r="A1589" s="21">
        <v>39202</v>
      </c>
      <c r="B1589" s="3">
        <v>-5.9999999999999995E-4</v>
      </c>
      <c r="C1589" s="18">
        <f t="shared" si="48"/>
        <v>107909.2341404363</v>
      </c>
      <c r="D1589" s="4">
        <v>0</v>
      </c>
      <c r="E1589" s="18">
        <f t="shared" si="49"/>
        <v>119938.94985591629</v>
      </c>
    </row>
    <row r="1590" spans="1:5">
      <c r="A1590" s="21">
        <v>39203</v>
      </c>
      <c r="B1590" s="3">
        <v>-1.0200000000000001E-2</v>
      </c>
      <c r="C1590" s="18">
        <f t="shared" si="48"/>
        <v>106808.55995220385</v>
      </c>
      <c r="D1590" s="4">
        <v>0</v>
      </c>
      <c r="E1590" s="18">
        <f t="shared" si="49"/>
        <v>119938.94985591629</v>
      </c>
    </row>
    <row r="1591" spans="1:5">
      <c r="A1591" s="21">
        <v>39204</v>
      </c>
      <c r="B1591" s="3">
        <v>3.3E-3</v>
      </c>
      <c r="C1591" s="18">
        <f t="shared" si="48"/>
        <v>107161.02820004613</v>
      </c>
      <c r="D1591" s="4">
        <v>3.3E-3</v>
      </c>
      <c r="E1591" s="18">
        <f t="shared" si="49"/>
        <v>120334.74839044083</v>
      </c>
    </row>
    <row r="1592" spans="1:5">
      <c r="A1592" s="21">
        <v>39205</v>
      </c>
      <c r="B1592" s="3">
        <v>6.3E-3</v>
      </c>
      <c r="C1592" s="18">
        <f t="shared" si="48"/>
        <v>107836.14267770642</v>
      </c>
      <c r="D1592" s="4">
        <v>0</v>
      </c>
      <c r="E1592" s="18">
        <f t="shared" si="49"/>
        <v>120334.74839044083</v>
      </c>
    </row>
    <row r="1593" spans="1:5">
      <c r="A1593" s="21">
        <v>39206</v>
      </c>
      <c r="B1593" s="3">
        <v>5.5000000000000005E-3</v>
      </c>
      <c r="C1593" s="18">
        <f t="shared" si="48"/>
        <v>108429.24146243381</v>
      </c>
      <c r="D1593" s="4">
        <v>0</v>
      </c>
      <c r="E1593" s="18">
        <f t="shared" si="49"/>
        <v>120334.74839044083</v>
      </c>
    </row>
    <row r="1594" spans="1:5">
      <c r="A1594" s="21">
        <v>39209</v>
      </c>
      <c r="B1594" s="3">
        <v>4.5000000000000005E-3</v>
      </c>
      <c r="C1594" s="18">
        <f t="shared" si="48"/>
        <v>108917.17304901476</v>
      </c>
      <c r="D1594" s="4">
        <v>0</v>
      </c>
      <c r="E1594" s="18">
        <f t="shared" si="49"/>
        <v>120334.74839044083</v>
      </c>
    </row>
    <row r="1595" spans="1:5">
      <c r="A1595" s="21">
        <v>39210</v>
      </c>
      <c r="B1595" s="3">
        <v>0</v>
      </c>
      <c r="C1595" s="18">
        <f t="shared" si="48"/>
        <v>108917.17304901476</v>
      </c>
      <c r="D1595" s="4">
        <v>0</v>
      </c>
      <c r="E1595" s="18">
        <f t="shared" si="49"/>
        <v>120334.74839044083</v>
      </c>
    </row>
    <row r="1596" spans="1:5">
      <c r="A1596" s="21">
        <v>39211</v>
      </c>
      <c r="B1596" s="3">
        <v>-1.5E-3</v>
      </c>
      <c r="C1596" s="18">
        <f t="shared" si="48"/>
        <v>108753.79728944124</v>
      </c>
      <c r="D1596" s="4">
        <v>0</v>
      </c>
      <c r="E1596" s="18">
        <f t="shared" si="49"/>
        <v>120334.74839044083</v>
      </c>
    </row>
    <row r="1597" spans="1:5">
      <c r="A1597" s="21">
        <v>39212</v>
      </c>
      <c r="B1597" s="3">
        <v>2.3999999999999998E-3</v>
      </c>
      <c r="C1597" s="18">
        <f t="shared" si="48"/>
        <v>109014.80640293589</v>
      </c>
      <c r="D1597" s="4">
        <v>0</v>
      </c>
      <c r="E1597" s="18">
        <f t="shared" si="49"/>
        <v>120334.74839044083</v>
      </c>
    </row>
    <row r="1598" spans="1:5">
      <c r="A1598" s="21">
        <v>39213</v>
      </c>
      <c r="B1598" s="3">
        <v>-1.2199999999999999E-2</v>
      </c>
      <c r="C1598" s="18">
        <f t="shared" si="48"/>
        <v>107684.82576482008</v>
      </c>
      <c r="D1598" s="4">
        <v>0</v>
      </c>
      <c r="E1598" s="18">
        <f t="shared" si="49"/>
        <v>120334.74839044083</v>
      </c>
    </row>
    <row r="1599" spans="1:5">
      <c r="A1599" s="21">
        <v>39216</v>
      </c>
      <c r="B1599" s="3">
        <v>9.8999999999999991E-3</v>
      </c>
      <c r="C1599" s="18">
        <f t="shared" si="48"/>
        <v>108750.9055398918</v>
      </c>
      <c r="D1599" s="4">
        <v>9.8999999999999991E-3</v>
      </c>
      <c r="E1599" s="18">
        <f t="shared" si="49"/>
        <v>121526.06239950619</v>
      </c>
    </row>
    <row r="1600" spans="1:5">
      <c r="A1600" s="21">
        <v>39217</v>
      </c>
      <c r="B1600" s="3">
        <v>-2.5999999999999999E-3</v>
      </c>
      <c r="C1600" s="18">
        <f t="shared" si="48"/>
        <v>108468.15318548807</v>
      </c>
      <c r="D1600" s="4">
        <v>0</v>
      </c>
      <c r="E1600" s="18">
        <f t="shared" si="49"/>
        <v>121526.06239950619</v>
      </c>
    </row>
    <row r="1601" spans="1:5">
      <c r="A1601" s="21">
        <v>39218</v>
      </c>
      <c r="B1601" s="3">
        <v>-2.0000000000000001E-4</v>
      </c>
      <c r="C1601" s="18">
        <f t="shared" si="48"/>
        <v>108446.45955485098</v>
      </c>
      <c r="D1601" s="4">
        <v>0</v>
      </c>
      <c r="E1601" s="18">
        <f t="shared" si="49"/>
        <v>121526.06239950619</v>
      </c>
    </row>
    <row r="1602" spans="1:5">
      <c r="A1602" s="21">
        <v>39219</v>
      </c>
      <c r="B1602" s="3">
        <v>7.1999999999999998E-3</v>
      </c>
      <c r="C1602" s="18">
        <f t="shared" si="48"/>
        <v>109227.27406364592</v>
      </c>
      <c r="D1602" s="4">
        <v>0</v>
      </c>
      <c r="E1602" s="18">
        <f t="shared" si="49"/>
        <v>121526.06239950619</v>
      </c>
    </row>
    <row r="1603" spans="1:5">
      <c r="A1603" s="21">
        <v>39220</v>
      </c>
      <c r="B1603" s="3">
        <v>-2.0999999999999999E-3</v>
      </c>
      <c r="C1603" s="18">
        <f t="shared" si="48"/>
        <v>108997.89678811227</v>
      </c>
      <c r="D1603" s="4">
        <v>0</v>
      </c>
      <c r="E1603" s="18">
        <f t="shared" si="49"/>
        <v>121526.06239950619</v>
      </c>
    </row>
    <row r="1604" spans="1:5">
      <c r="A1604" s="21">
        <v>39223</v>
      </c>
      <c r="B1604" s="3">
        <v>9.5999999999999992E-3</v>
      </c>
      <c r="C1604" s="18">
        <f t="shared" si="48"/>
        <v>110044.27659727815</v>
      </c>
      <c r="D1604" s="4">
        <v>0</v>
      </c>
      <c r="E1604" s="18">
        <f t="shared" si="49"/>
        <v>121526.06239950619</v>
      </c>
    </row>
    <row r="1605" spans="1:5">
      <c r="A1605" s="21">
        <v>39224</v>
      </c>
      <c r="B1605" s="3">
        <v>0</v>
      </c>
      <c r="C1605" s="18">
        <f t="shared" ref="C1605:C1668" si="50">C1604*(1+B1605)</f>
        <v>110044.27659727815</v>
      </c>
      <c r="D1605" s="4">
        <v>0</v>
      </c>
      <c r="E1605" s="18">
        <f t="shared" ref="E1605:E1668" si="51">E1604*(1+D1605)</f>
        <v>121526.06239950619</v>
      </c>
    </row>
    <row r="1606" spans="1:5">
      <c r="A1606" s="21">
        <v>39225</v>
      </c>
      <c r="B1606" s="3">
        <v>-2E-3</v>
      </c>
      <c r="C1606" s="18">
        <f t="shared" si="50"/>
        <v>109824.1880440836</v>
      </c>
      <c r="D1606" s="4">
        <v>0</v>
      </c>
      <c r="E1606" s="18">
        <f t="shared" si="51"/>
        <v>121526.06239950619</v>
      </c>
    </row>
    <row r="1607" spans="1:5">
      <c r="A1607" s="21">
        <v>39226</v>
      </c>
      <c r="B1607" s="3">
        <v>2.0000000000000001E-4</v>
      </c>
      <c r="C1607" s="18">
        <f t="shared" si="50"/>
        <v>109846.15288169241</v>
      </c>
      <c r="D1607" s="4">
        <v>0</v>
      </c>
      <c r="E1607" s="18">
        <f t="shared" si="51"/>
        <v>121526.06239950619</v>
      </c>
    </row>
    <row r="1608" spans="1:5">
      <c r="A1608" s="21">
        <v>39227</v>
      </c>
      <c r="B1608" s="3">
        <v>-1.04E-2</v>
      </c>
      <c r="C1608" s="18">
        <f t="shared" si="50"/>
        <v>108703.75289172282</v>
      </c>
      <c r="D1608" s="4">
        <v>0</v>
      </c>
      <c r="E1608" s="18">
        <f t="shared" si="51"/>
        <v>121526.06239950619</v>
      </c>
    </row>
    <row r="1609" spans="1:5">
      <c r="A1609" s="21">
        <v>39231</v>
      </c>
      <c r="B1609" s="3">
        <v>4.3E-3</v>
      </c>
      <c r="C1609" s="18">
        <f t="shared" si="50"/>
        <v>109171.17902915723</v>
      </c>
      <c r="D1609" s="4">
        <v>4.3E-3</v>
      </c>
      <c r="E1609" s="18">
        <f t="shared" si="51"/>
        <v>122048.62446782406</v>
      </c>
    </row>
    <row r="1610" spans="1:5">
      <c r="A1610" s="21">
        <v>39232</v>
      </c>
      <c r="B1610" s="3">
        <v>3.9000000000000003E-3</v>
      </c>
      <c r="C1610" s="18">
        <f t="shared" si="50"/>
        <v>109596.94662737094</v>
      </c>
      <c r="D1610" s="4">
        <v>0</v>
      </c>
      <c r="E1610" s="18">
        <f t="shared" si="51"/>
        <v>122048.62446782406</v>
      </c>
    </row>
    <row r="1611" spans="1:5">
      <c r="A1611" s="21">
        <v>39233</v>
      </c>
      <c r="B1611" s="3">
        <v>8.6E-3</v>
      </c>
      <c r="C1611" s="18">
        <f t="shared" si="50"/>
        <v>110539.48036836632</v>
      </c>
      <c r="D1611" s="4">
        <v>0</v>
      </c>
      <c r="E1611" s="18">
        <f t="shared" si="51"/>
        <v>122048.62446782406</v>
      </c>
    </row>
    <row r="1612" spans="1:5">
      <c r="A1612" s="21">
        <v>39234</v>
      </c>
      <c r="B1612" s="3">
        <v>-7.000000000000001E-4</v>
      </c>
      <c r="C1612" s="18">
        <f t="shared" si="50"/>
        <v>110462.10273210845</v>
      </c>
      <c r="D1612" s="4">
        <v>0</v>
      </c>
      <c r="E1612" s="18">
        <f t="shared" si="51"/>
        <v>122048.62446782406</v>
      </c>
    </row>
    <row r="1613" spans="1:5">
      <c r="A1613" s="21">
        <v>39237</v>
      </c>
      <c r="B1613" s="3">
        <v>4.7999999999999996E-3</v>
      </c>
      <c r="C1613" s="18">
        <f t="shared" si="50"/>
        <v>110992.32082522256</v>
      </c>
      <c r="D1613" s="4">
        <v>0</v>
      </c>
      <c r="E1613" s="18">
        <f t="shared" si="51"/>
        <v>122048.62446782406</v>
      </c>
    </row>
    <row r="1614" spans="1:5">
      <c r="A1614" s="21">
        <v>39238</v>
      </c>
      <c r="B1614" s="3">
        <v>5.9999999999999995E-4</v>
      </c>
      <c r="C1614" s="18">
        <f t="shared" si="50"/>
        <v>111058.91621771769</v>
      </c>
      <c r="D1614" s="4">
        <v>0</v>
      </c>
      <c r="E1614" s="18">
        <f t="shared" si="51"/>
        <v>122048.62446782406</v>
      </c>
    </row>
    <row r="1615" spans="1:5">
      <c r="A1615" s="21">
        <v>39239</v>
      </c>
      <c r="B1615" s="3">
        <v>-4.7999999999999996E-3</v>
      </c>
      <c r="C1615" s="18">
        <f t="shared" si="50"/>
        <v>110525.83341987264</v>
      </c>
      <c r="D1615" s="4">
        <v>0</v>
      </c>
      <c r="E1615" s="18">
        <f t="shared" si="51"/>
        <v>122048.62446782406</v>
      </c>
    </row>
    <row r="1616" spans="1:5">
      <c r="A1616" s="21">
        <v>39240</v>
      </c>
      <c r="B1616" s="3">
        <v>-1.2800000000000001E-2</v>
      </c>
      <c r="C1616" s="18">
        <f t="shared" si="50"/>
        <v>109111.10275209826</v>
      </c>
      <c r="D1616" s="4">
        <v>0</v>
      </c>
      <c r="E1616" s="18">
        <f t="shared" si="51"/>
        <v>122048.62446782406</v>
      </c>
    </row>
    <row r="1617" spans="1:5">
      <c r="A1617" s="21">
        <v>39241</v>
      </c>
      <c r="B1617" s="3">
        <v>-2.0400000000000001E-2</v>
      </c>
      <c r="C1617" s="18">
        <f t="shared" si="50"/>
        <v>106885.23625595546</v>
      </c>
      <c r="D1617" s="4">
        <v>-2.0400000000000001E-2</v>
      </c>
      <c r="E1617" s="18">
        <f t="shared" si="51"/>
        <v>119558.83252868046</v>
      </c>
    </row>
    <row r="1618" spans="1:5">
      <c r="A1618" s="21">
        <v>39244</v>
      </c>
      <c r="B1618" s="3">
        <v>1.44E-2</v>
      </c>
      <c r="C1618" s="18">
        <f t="shared" si="50"/>
        <v>108424.38365804122</v>
      </c>
      <c r="D1618" s="4">
        <v>1.44E-2</v>
      </c>
      <c r="E1618" s="18">
        <f t="shared" si="51"/>
        <v>121280.47971709346</v>
      </c>
    </row>
    <row r="1619" spans="1:5">
      <c r="A1619" s="21">
        <v>39245</v>
      </c>
      <c r="B1619" s="3">
        <v>1.9E-3</v>
      </c>
      <c r="C1619" s="18">
        <f t="shared" si="50"/>
        <v>108630.3899869915</v>
      </c>
      <c r="D1619" s="4">
        <v>0</v>
      </c>
      <c r="E1619" s="18">
        <f t="shared" si="51"/>
        <v>121280.47971709346</v>
      </c>
    </row>
    <row r="1620" spans="1:5">
      <c r="A1620" s="21">
        <v>39246</v>
      </c>
      <c r="B1620" s="3">
        <v>-1.32E-2</v>
      </c>
      <c r="C1620" s="18">
        <f t="shared" si="50"/>
        <v>107196.46883916322</v>
      </c>
      <c r="D1620" s="4">
        <v>0</v>
      </c>
      <c r="E1620" s="18">
        <f t="shared" si="51"/>
        <v>121280.47971709346</v>
      </c>
    </row>
    <row r="1621" spans="1:5">
      <c r="A1621" s="21">
        <v>39247</v>
      </c>
      <c r="B1621" s="3">
        <v>1.72E-2</v>
      </c>
      <c r="C1621" s="18">
        <f t="shared" si="50"/>
        <v>109040.24810319683</v>
      </c>
      <c r="D1621" s="4">
        <v>1.72E-2</v>
      </c>
      <c r="E1621" s="18">
        <f t="shared" si="51"/>
        <v>123366.50396822748</v>
      </c>
    </row>
    <row r="1622" spans="1:5">
      <c r="A1622" s="21">
        <v>39248</v>
      </c>
      <c r="B1622" s="3">
        <v>6.8999999999999999E-3</v>
      </c>
      <c r="C1622" s="18">
        <f t="shared" si="50"/>
        <v>109792.62581510888</v>
      </c>
      <c r="D1622" s="4">
        <v>0</v>
      </c>
      <c r="E1622" s="18">
        <f t="shared" si="51"/>
        <v>123366.50396822748</v>
      </c>
    </row>
    <row r="1623" spans="1:5">
      <c r="A1623" s="21">
        <v>39251</v>
      </c>
      <c r="B1623" s="3">
        <v>6.0999999999999995E-3</v>
      </c>
      <c r="C1623" s="18">
        <f t="shared" si="50"/>
        <v>110462.36083258105</v>
      </c>
      <c r="D1623" s="4">
        <v>0</v>
      </c>
      <c r="E1623" s="18">
        <f t="shared" si="51"/>
        <v>123366.50396822748</v>
      </c>
    </row>
    <row r="1624" spans="1:5">
      <c r="A1624" s="21">
        <v>39252</v>
      </c>
      <c r="B1624" s="3">
        <v>-1.2999999999999999E-3</v>
      </c>
      <c r="C1624" s="18">
        <f t="shared" si="50"/>
        <v>110318.7597634987</v>
      </c>
      <c r="D1624" s="4">
        <v>0</v>
      </c>
      <c r="E1624" s="18">
        <f t="shared" si="51"/>
        <v>123366.50396822748</v>
      </c>
    </row>
    <row r="1625" spans="1:5">
      <c r="A1625" s="21">
        <v>39253</v>
      </c>
      <c r="B1625" s="3">
        <v>2.2000000000000001E-3</v>
      </c>
      <c r="C1625" s="18">
        <f t="shared" si="50"/>
        <v>110561.46103497841</v>
      </c>
      <c r="D1625" s="4">
        <v>0</v>
      </c>
      <c r="E1625" s="18">
        <f t="shared" si="51"/>
        <v>123366.50396822748</v>
      </c>
    </row>
    <row r="1626" spans="1:5">
      <c r="A1626" s="21">
        <v>39254</v>
      </c>
      <c r="B1626" s="3">
        <v>-1.6299999999999999E-2</v>
      </c>
      <c r="C1626" s="18">
        <f t="shared" si="50"/>
        <v>108759.30922010826</v>
      </c>
      <c r="D1626" s="4">
        <v>0</v>
      </c>
      <c r="E1626" s="18">
        <f t="shared" si="51"/>
        <v>123366.50396822748</v>
      </c>
    </row>
    <row r="1627" spans="1:5">
      <c r="A1627" s="21">
        <v>39255</v>
      </c>
      <c r="B1627" s="3">
        <v>6.6E-3</v>
      </c>
      <c r="C1627" s="18">
        <f t="shared" si="50"/>
        <v>109477.12066096097</v>
      </c>
      <c r="D1627" s="4">
        <v>6.6E-3</v>
      </c>
      <c r="E1627" s="18">
        <f t="shared" si="51"/>
        <v>124180.72289441778</v>
      </c>
    </row>
    <row r="1628" spans="1:5">
      <c r="A1628" s="21">
        <v>39258</v>
      </c>
      <c r="B1628" s="3">
        <v>-1.1399999999999999E-2</v>
      </c>
      <c r="C1628" s="18">
        <f t="shared" si="50"/>
        <v>108229.08148542601</v>
      </c>
      <c r="D1628" s="4">
        <v>0</v>
      </c>
      <c r="E1628" s="18">
        <f t="shared" si="51"/>
        <v>124180.72289441778</v>
      </c>
    </row>
    <row r="1629" spans="1:5">
      <c r="A1629" s="21">
        <v>39259</v>
      </c>
      <c r="B1629" s="3">
        <v>-5.3E-3</v>
      </c>
      <c r="C1629" s="18">
        <f t="shared" si="50"/>
        <v>107655.46735355325</v>
      </c>
      <c r="D1629" s="4">
        <v>-5.3E-3</v>
      </c>
      <c r="E1629" s="18">
        <f t="shared" si="51"/>
        <v>123522.56506307736</v>
      </c>
    </row>
    <row r="1630" spans="1:5">
      <c r="A1630" s="21">
        <v>39260</v>
      </c>
      <c r="B1630" s="3">
        <v>-1.2E-2</v>
      </c>
      <c r="C1630" s="18">
        <f t="shared" si="50"/>
        <v>106363.6017453106</v>
      </c>
      <c r="D1630" s="4">
        <v>-1.2E-2</v>
      </c>
      <c r="E1630" s="18">
        <f t="shared" si="51"/>
        <v>122040.29428232044</v>
      </c>
    </row>
    <row r="1631" spans="1:5">
      <c r="A1631" s="21">
        <v>39261</v>
      </c>
      <c r="B1631" s="3">
        <v>1.6299999999999999E-2</v>
      </c>
      <c r="C1631" s="18">
        <f t="shared" si="50"/>
        <v>108097.32845375917</v>
      </c>
      <c r="D1631" s="4">
        <v>1.6299999999999999E-2</v>
      </c>
      <c r="E1631" s="18">
        <f t="shared" si="51"/>
        <v>124029.55107912226</v>
      </c>
    </row>
    <row r="1632" spans="1:5">
      <c r="A1632" s="21">
        <v>39262</v>
      </c>
      <c r="B1632" s="3">
        <v>-1.2999999999999999E-3</v>
      </c>
      <c r="C1632" s="18">
        <f t="shared" si="50"/>
        <v>107956.80192676929</v>
      </c>
      <c r="D1632" s="4">
        <v>0</v>
      </c>
      <c r="E1632" s="18">
        <f t="shared" si="51"/>
        <v>124029.55107912226</v>
      </c>
    </row>
    <row r="1633" spans="1:5">
      <c r="A1633" s="21">
        <v>39265</v>
      </c>
      <c r="B1633" s="3">
        <v>-1.2999999999999999E-3</v>
      </c>
      <c r="C1633" s="18">
        <f t="shared" si="50"/>
        <v>107816.45808426449</v>
      </c>
      <c r="D1633" s="4">
        <v>0</v>
      </c>
      <c r="E1633" s="18">
        <f t="shared" si="51"/>
        <v>124029.55107912226</v>
      </c>
    </row>
    <row r="1634" spans="1:5">
      <c r="A1634" s="21">
        <v>39266</v>
      </c>
      <c r="B1634" s="3">
        <v>1.18E-2</v>
      </c>
      <c r="C1634" s="18">
        <f t="shared" si="50"/>
        <v>109088.69228965882</v>
      </c>
      <c r="D1634" s="4">
        <v>0</v>
      </c>
      <c r="E1634" s="18">
        <f t="shared" si="51"/>
        <v>124029.55107912226</v>
      </c>
    </row>
    <row r="1635" spans="1:5">
      <c r="A1635" s="21">
        <v>39268</v>
      </c>
      <c r="B1635" s="3">
        <v>3.9000000000000003E-3</v>
      </c>
      <c r="C1635" s="18">
        <f t="shared" si="50"/>
        <v>109514.1381895885</v>
      </c>
      <c r="D1635" s="4">
        <v>0</v>
      </c>
      <c r="E1635" s="18">
        <f t="shared" si="51"/>
        <v>124029.55107912226</v>
      </c>
    </row>
    <row r="1636" spans="1:5">
      <c r="A1636" s="21">
        <v>39269</v>
      </c>
      <c r="B1636" s="3">
        <v>-1.2999999999999999E-3</v>
      </c>
      <c r="C1636" s="18">
        <f t="shared" si="50"/>
        <v>109371.76980994204</v>
      </c>
      <c r="D1636" s="4">
        <v>0</v>
      </c>
      <c r="E1636" s="18">
        <f t="shared" si="51"/>
        <v>124029.55107912226</v>
      </c>
    </row>
    <row r="1637" spans="1:5">
      <c r="A1637" s="21">
        <v>39272</v>
      </c>
      <c r="B1637" s="3">
        <v>6.0000000000000001E-3</v>
      </c>
      <c r="C1637" s="18">
        <f t="shared" si="50"/>
        <v>110028.00042880169</v>
      </c>
      <c r="D1637" s="4">
        <v>0</v>
      </c>
      <c r="E1637" s="18">
        <f t="shared" si="51"/>
        <v>124029.55107912226</v>
      </c>
    </row>
    <row r="1638" spans="1:5">
      <c r="A1638" s="21">
        <v>39273</v>
      </c>
      <c r="B1638" s="3">
        <v>0</v>
      </c>
      <c r="C1638" s="18">
        <f t="shared" si="50"/>
        <v>110028.00042880169</v>
      </c>
      <c r="D1638" s="4">
        <v>0</v>
      </c>
      <c r="E1638" s="18">
        <f t="shared" si="51"/>
        <v>124029.55107912226</v>
      </c>
    </row>
    <row r="1639" spans="1:5">
      <c r="A1639" s="21">
        <v>39274</v>
      </c>
      <c r="B1639" s="3">
        <v>-1.67E-2</v>
      </c>
      <c r="C1639" s="18">
        <f t="shared" si="50"/>
        <v>108190.53282164071</v>
      </c>
      <c r="D1639" s="4">
        <v>0</v>
      </c>
      <c r="E1639" s="18">
        <f t="shared" si="51"/>
        <v>124029.55107912226</v>
      </c>
    </row>
    <row r="1640" spans="1:5">
      <c r="A1640" s="21">
        <v>39275</v>
      </c>
      <c r="B1640" s="3">
        <v>8.3000000000000001E-3</v>
      </c>
      <c r="C1640" s="18">
        <f t="shared" si="50"/>
        <v>109088.51424406032</v>
      </c>
      <c r="D1640" s="4">
        <v>8.3000000000000001E-3</v>
      </c>
      <c r="E1640" s="18">
        <f t="shared" si="51"/>
        <v>125058.99635307897</v>
      </c>
    </row>
    <row r="1641" spans="1:5">
      <c r="A1641" s="21">
        <v>39276</v>
      </c>
      <c r="B1641" s="3">
        <v>1.8600000000000002E-2</v>
      </c>
      <c r="C1641" s="18">
        <f t="shared" si="50"/>
        <v>111117.56060899983</v>
      </c>
      <c r="D1641" s="4">
        <v>0</v>
      </c>
      <c r="E1641" s="18">
        <f t="shared" si="51"/>
        <v>125058.99635307897</v>
      </c>
    </row>
    <row r="1642" spans="1:5">
      <c r="A1642" s="21">
        <v>39279</v>
      </c>
      <c r="B1642" s="3">
        <v>3.0999999999999999E-3</v>
      </c>
      <c r="C1642" s="18">
        <f t="shared" si="50"/>
        <v>111462.02504688775</v>
      </c>
      <c r="D1642" s="4">
        <v>0</v>
      </c>
      <c r="E1642" s="18">
        <f t="shared" si="51"/>
        <v>125058.99635307897</v>
      </c>
    </row>
    <row r="1643" spans="1:5">
      <c r="A1643" s="21">
        <v>39280</v>
      </c>
      <c r="B1643" s="3">
        <v>-2.0000000000000001E-4</v>
      </c>
      <c r="C1643" s="18">
        <f t="shared" si="50"/>
        <v>111439.73264187838</v>
      </c>
      <c r="D1643" s="4">
        <v>0</v>
      </c>
      <c r="E1643" s="18">
        <f t="shared" si="51"/>
        <v>125058.99635307897</v>
      </c>
    </row>
    <row r="1644" spans="1:5">
      <c r="A1644" s="21">
        <v>39281</v>
      </c>
      <c r="B1644" s="3">
        <v>-7.000000000000001E-4</v>
      </c>
      <c r="C1644" s="18">
        <f t="shared" si="50"/>
        <v>111361.72482902906</v>
      </c>
      <c r="D1644" s="4">
        <v>0</v>
      </c>
      <c r="E1644" s="18">
        <f t="shared" si="51"/>
        <v>125058.99635307897</v>
      </c>
    </row>
    <row r="1645" spans="1:5">
      <c r="A1645" s="21">
        <v>39282</v>
      </c>
      <c r="B1645" s="3">
        <v>-2.8999999999999998E-3</v>
      </c>
      <c r="C1645" s="18">
        <f t="shared" si="50"/>
        <v>111038.77582702487</v>
      </c>
      <c r="D1645" s="4">
        <v>0</v>
      </c>
      <c r="E1645" s="18">
        <f t="shared" si="51"/>
        <v>125058.99635307897</v>
      </c>
    </row>
    <row r="1646" spans="1:5">
      <c r="A1646" s="21">
        <v>39283</v>
      </c>
      <c r="B1646" s="3">
        <v>3.7000000000000002E-3</v>
      </c>
      <c r="C1646" s="18">
        <f t="shared" si="50"/>
        <v>111449.61929758487</v>
      </c>
      <c r="D1646" s="4">
        <v>0</v>
      </c>
      <c r="E1646" s="18">
        <f t="shared" si="51"/>
        <v>125058.99635307897</v>
      </c>
    </row>
    <row r="1647" spans="1:5">
      <c r="A1647" s="21">
        <v>39286</v>
      </c>
      <c r="B1647" s="3">
        <v>-1.0800000000000001E-2</v>
      </c>
      <c r="C1647" s="18">
        <f t="shared" si="50"/>
        <v>110245.96340917094</v>
      </c>
      <c r="D1647" s="4">
        <v>0</v>
      </c>
      <c r="E1647" s="18">
        <f t="shared" si="51"/>
        <v>125058.99635307897</v>
      </c>
    </row>
    <row r="1648" spans="1:5">
      <c r="A1648" s="21">
        <v>39287</v>
      </c>
      <c r="B1648" s="3">
        <v>3.0000000000000001E-3</v>
      </c>
      <c r="C1648" s="18">
        <f t="shared" si="50"/>
        <v>110576.70129939844</v>
      </c>
      <c r="D1648" s="4">
        <v>3.0000000000000001E-3</v>
      </c>
      <c r="E1648" s="18">
        <f t="shared" si="51"/>
        <v>125434.17334213819</v>
      </c>
    </row>
    <row r="1649" spans="1:5">
      <c r="A1649" s="21">
        <v>39288</v>
      </c>
      <c r="B1649" s="3">
        <v>-1.9599999999999999E-2</v>
      </c>
      <c r="C1649" s="18">
        <f t="shared" si="50"/>
        <v>108409.39795393024</v>
      </c>
      <c r="D1649" s="4">
        <v>0</v>
      </c>
      <c r="E1649" s="18">
        <f t="shared" si="51"/>
        <v>125434.17334213819</v>
      </c>
    </row>
    <row r="1650" spans="1:5">
      <c r="A1650" s="21">
        <v>39289</v>
      </c>
      <c r="B1650" s="3">
        <v>1.7000000000000001E-3</v>
      </c>
      <c r="C1650" s="18">
        <f t="shared" si="50"/>
        <v>108593.69393045192</v>
      </c>
      <c r="D1650" s="4">
        <v>1.7000000000000001E-3</v>
      </c>
      <c r="E1650" s="18">
        <f t="shared" si="51"/>
        <v>125647.41143681984</v>
      </c>
    </row>
    <row r="1651" spans="1:5">
      <c r="A1651" s="21">
        <v>39290</v>
      </c>
      <c r="B1651" s="3">
        <v>-2.7699999999999999E-2</v>
      </c>
      <c r="C1651" s="18">
        <f t="shared" si="50"/>
        <v>105585.64860857841</v>
      </c>
      <c r="D1651" s="4">
        <v>0</v>
      </c>
      <c r="E1651" s="18">
        <f t="shared" si="51"/>
        <v>125647.41143681984</v>
      </c>
    </row>
    <row r="1652" spans="1:5">
      <c r="A1652" s="21">
        <v>39293</v>
      </c>
      <c r="B1652" s="3">
        <v>-2.3199999999999998E-2</v>
      </c>
      <c r="C1652" s="18">
        <f t="shared" si="50"/>
        <v>103136.06156085939</v>
      </c>
      <c r="D1652" s="4">
        <v>-2.3199999999999998E-2</v>
      </c>
      <c r="E1652" s="18">
        <f t="shared" si="51"/>
        <v>122732.39149148561</v>
      </c>
    </row>
    <row r="1653" spans="1:5">
      <c r="A1653" s="21">
        <v>39294</v>
      </c>
      <c r="B1653" s="3">
        <v>1.8000000000000002E-2</v>
      </c>
      <c r="C1653" s="18">
        <f t="shared" si="50"/>
        <v>104992.51066895487</v>
      </c>
      <c r="D1653" s="4">
        <v>1.8000000000000002E-2</v>
      </c>
      <c r="E1653" s="18">
        <f t="shared" si="51"/>
        <v>124941.57453833235</v>
      </c>
    </row>
    <row r="1654" spans="1:5">
      <c r="A1654" s="21">
        <v>39295</v>
      </c>
      <c r="B1654" s="3">
        <v>-1.46E-2</v>
      </c>
      <c r="C1654" s="18">
        <f t="shared" si="50"/>
        <v>103459.62001318813</v>
      </c>
      <c r="D1654" s="4">
        <v>0</v>
      </c>
      <c r="E1654" s="18">
        <f t="shared" si="51"/>
        <v>124941.57453833235</v>
      </c>
    </row>
    <row r="1655" spans="1:5">
      <c r="A1655" s="21">
        <v>39296</v>
      </c>
      <c r="B1655" s="3">
        <v>6.3E-3</v>
      </c>
      <c r="C1655" s="18">
        <f t="shared" si="50"/>
        <v>104111.41561927121</v>
      </c>
      <c r="D1655" s="4">
        <v>6.3E-3</v>
      </c>
      <c r="E1655" s="18">
        <f t="shared" si="51"/>
        <v>125728.70645792384</v>
      </c>
    </row>
    <row r="1656" spans="1:5">
      <c r="A1656" s="21">
        <v>39297</v>
      </c>
      <c r="B1656" s="3">
        <v>9.1999999999999998E-3</v>
      </c>
      <c r="C1656" s="18">
        <f t="shared" si="50"/>
        <v>105069.24064296852</v>
      </c>
      <c r="D1656" s="4">
        <v>0</v>
      </c>
      <c r="E1656" s="18">
        <f t="shared" si="51"/>
        <v>125728.70645792384</v>
      </c>
    </row>
    <row r="1657" spans="1:5">
      <c r="A1657" s="21">
        <v>39300</v>
      </c>
      <c r="B1657" s="3">
        <v>-3.0200000000000001E-2</v>
      </c>
      <c r="C1657" s="18">
        <f t="shared" si="50"/>
        <v>101896.14957555087</v>
      </c>
      <c r="D1657" s="4">
        <v>0</v>
      </c>
      <c r="E1657" s="18">
        <f t="shared" si="51"/>
        <v>125728.70645792384</v>
      </c>
    </row>
    <row r="1658" spans="1:5">
      <c r="A1658" s="21">
        <v>39301</v>
      </c>
      <c r="B1658" s="3">
        <v>1.9900000000000001E-2</v>
      </c>
      <c r="C1658" s="18">
        <f t="shared" si="50"/>
        <v>103923.88295210434</v>
      </c>
      <c r="D1658" s="4">
        <v>1.9900000000000001E-2</v>
      </c>
      <c r="E1658" s="18">
        <f t="shared" si="51"/>
        <v>128230.70771643652</v>
      </c>
    </row>
    <row r="1659" spans="1:5">
      <c r="A1659" s="21">
        <v>39302</v>
      </c>
      <c r="B1659" s="3">
        <v>1.1599999999999999E-2</v>
      </c>
      <c r="C1659" s="18">
        <f t="shared" si="50"/>
        <v>105129.39999434876</v>
      </c>
      <c r="D1659" s="4">
        <v>0</v>
      </c>
      <c r="E1659" s="18">
        <f t="shared" si="51"/>
        <v>128230.70771643652</v>
      </c>
    </row>
    <row r="1660" spans="1:5">
      <c r="A1660" s="21">
        <v>39303</v>
      </c>
      <c r="B1660" s="3">
        <v>1.67E-2</v>
      </c>
      <c r="C1660" s="18">
        <f t="shared" si="50"/>
        <v>106885.06097425437</v>
      </c>
      <c r="D1660" s="4">
        <v>0</v>
      </c>
      <c r="E1660" s="18">
        <f t="shared" si="51"/>
        <v>128230.70771643652</v>
      </c>
    </row>
    <row r="1661" spans="1:5">
      <c r="A1661" s="21">
        <v>39304</v>
      </c>
      <c r="B1661" s="3">
        <v>-3.5200000000000002E-2</v>
      </c>
      <c r="C1661" s="18">
        <f t="shared" si="50"/>
        <v>103122.70682796062</v>
      </c>
      <c r="D1661" s="4">
        <v>0</v>
      </c>
      <c r="E1661" s="18">
        <f t="shared" si="51"/>
        <v>128230.70771643652</v>
      </c>
    </row>
    <row r="1662" spans="1:5">
      <c r="A1662" s="21">
        <v>39307</v>
      </c>
      <c r="B1662" s="3">
        <v>-5.6000000000000008E-3</v>
      </c>
      <c r="C1662" s="18">
        <f t="shared" si="50"/>
        <v>102545.21966972403</v>
      </c>
      <c r="D1662" s="4">
        <v>-5.6000000000000008E-3</v>
      </c>
      <c r="E1662" s="18">
        <f t="shared" si="51"/>
        <v>127512.61575322447</v>
      </c>
    </row>
    <row r="1663" spans="1:5">
      <c r="A1663" s="21">
        <v>39308</v>
      </c>
      <c r="B1663" s="3">
        <v>3.2000000000000002E-3</v>
      </c>
      <c r="C1663" s="18">
        <f t="shared" si="50"/>
        <v>102873.36437266716</v>
      </c>
      <c r="D1663" s="4">
        <v>3.2000000000000002E-3</v>
      </c>
      <c r="E1663" s="18">
        <f t="shared" si="51"/>
        <v>127920.65612363479</v>
      </c>
    </row>
    <row r="1664" spans="1:5">
      <c r="A1664" s="21">
        <v>39309</v>
      </c>
      <c r="B1664" s="3">
        <v>-1.6500000000000001E-2</v>
      </c>
      <c r="C1664" s="18">
        <f t="shared" si="50"/>
        <v>101175.95386051816</v>
      </c>
      <c r="D1664" s="4">
        <v>0</v>
      </c>
      <c r="E1664" s="18">
        <f t="shared" si="51"/>
        <v>127920.65612363479</v>
      </c>
    </row>
    <row r="1665" spans="1:5">
      <c r="A1665" s="21">
        <v>39310</v>
      </c>
      <c r="B1665" s="3">
        <v>-1.6E-2</v>
      </c>
      <c r="C1665" s="18">
        <f t="shared" si="50"/>
        <v>99557.138598749865</v>
      </c>
      <c r="D1665" s="4">
        <v>-1.6E-2</v>
      </c>
      <c r="E1665" s="18">
        <f t="shared" si="51"/>
        <v>125873.92562565663</v>
      </c>
    </row>
    <row r="1666" spans="1:5">
      <c r="A1666" s="21">
        <v>39311</v>
      </c>
      <c r="B1666" s="3">
        <v>8.199999999999999E-3</v>
      </c>
      <c r="C1666" s="18">
        <f t="shared" si="50"/>
        <v>100373.50713525961</v>
      </c>
      <c r="D1666" s="4">
        <v>8.199999999999999E-3</v>
      </c>
      <c r="E1666" s="18">
        <f t="shared" si="51"/>
        <v>126906.09181578702</v>
      </c>
    </row>
    <row r="1667" spans="1:5">
      <c r="A1667" s="21">
        <v>39314</v>
      </c>
      <c r="B1667" s="3">
        <v>2.0799999999999999E-2</v>
      </c>
      <c r="C1667" s="18">
        <f t="shared" si="50"/>
        <v>102461.276083673</v>
      </c>
      <c r="D1667" s="4">
        <v>0</v>
      </c>
      <c r="E1667" s="18">
        <f t="shared" si="51"/>
        <v>126906.09181578702</v>
      </c>
    </row>
    <row r="1668" spans="1:5">
      <c r="A1668" s="21">
        <v>39315</v>
      </c>
      <c r="B1668" s="3">
        <v>-8.0000000000000004E-4</v>
      </c>
      <c r="C1668" s="18">
        <f t="shared" si="50"/>
        <v>102379.30706280607</v>
      </c>
      <c r="D1668" s="4">
        <v>0</v>
      </c>
      <c r="E1668" s="18">
        <f t="shared" si="51"/>
        <v>126906.09181578702</v>
      </c>
    </row>
    <row r="1669" spans="1:5">
      <c r="A1669" s="21">
        <v>39316</v>
      </c>
      <c r="B1669" s="3">
        <v>1E-3</v>
      </c>
      <c r="C1669" s="18">
        <f t="shared" ref="C1669:C1732" si="52">C1668*(1+B1669)</f>
        <v>102481.68636986887</v>
      </c>
      <c r="D1669" s="4">
        <v>0</v>
      </c>
      <c r="E1669" s="18">
        <f t="shared" ref="E1669:E1732" si="53">E1668*(1+D1669)</f>
        <v>126906.09181578702</v>
      </c>
    </row>
    <row r="1670" spans="1:5">
      <c r="A1670" s="21">
        <v>39317</v>
      </c>
      <c r="B1670" s="3">
        <v>1.4800000000000001E-2</v>
      </c>
      <c r="C1670" s="18">
        <f t="shared" si="52"/>
        <v>103998.41532814292</v>
      </c>
      <c r="D1670" s="4">
        <v>0</v>
      </c>
      <c r="E1670" s="18">
        <f t="shared" si="53"/>
        <v>126906.09181578702</v>
      </c>
    </row>
    <row r="1671" spans="1:5">
      <c r="A1671" s="21">
        <v>39318</v>
      </c>
      <c r="B1671" s="3">
        <v>-1.8E-3</v>
      </c>
      <c r="C1671" s="18">
        <f t="shared" si="52"/>
        <v>103811.21818055226</v>
      </c>
      <c r="D1671" s="4">
        <v>0</v>
      </c>
      <c r="E1671" s="18">
        <f t="shared" si="53"/>
        <v>126906.09181578702</v>
      </c>
    </row>
    <row r="1672" spans="1:5">
      <c r="A1672" s="21">
        <v>39321</v>
      </c>
      <c r="B1672" s="3">
        <v>1.34E-2</v>
      </c>
      <c r="C1672" s="18">
        <f t="shared" si="52"/>
        <v>105202.28850417167</v>
      </c>
      <c r="D1672" s="4">
        <v>0</v>
      </c>
      <c r="E1672" s="18">
        <f t="shared" si="53"/>
        <v>126906.09181578702</v>
      </c>
    </row>
    <row r="1673" spans="1:5">
      <c r="A1673" s="21">
        <v>39322</v>
      </c>
      <c r="B1673" s="3">
        <v>-1.0700000000000001E-2</v>
      </c>
      <c r="C1673" s="18">
        <f t="shared" si="52"/>
        <v>104076.62401717702</v>
      </c>
      <c r="D1673" s="4">
        <v>0</v>
      </c>
      <c r="E1673" s="18">
        <f t="shared" si="53"/>
        <v>126906.09181578702</v>
      </c>
    </row>
    <row r="1674" spans="1:5">
      <c r="A1674" s="21">
        <v>39323</v>
      </c>
      <c r="B1674" s="3">
        <v>-2.4799999999999999E-2</v>
      </c>
      <c r="C1674" s="18">
        <f t="shared" si="52"/>
        <v>101495.52374155102</v>
      </c>
      <c r="D1674" s="4">
        <v>-2.4799999999999999E-2</v>
      </c>
      <c r="E1674" s="18">
        <f t="shared" si="53"/>
        <v>123758.8207387555</v>
      </c>
    </row>
    <row r="1675" spans="1:5">
      <c r="A1675" s="21">
        <v>39324</v>
      </c>
      <c r="B1675" s="3">
        <v>2.2000000000000002E-2</v>
      </c>
      <c r="C1675" s="18">
        <f t="shared" si="52"/>
        <v>103728.42526386514</v>
      </c>
      <c r="D1675" s="4">
        <v>2.2000000000000002E-2</v>
      </c>
      <c r="E1675" s="18">
        <f t="shared" si="53"/>
        <v>126481.51479500813</v>
      </c>
    </row>
    <row r="1676" spans="1:5">
      <c r="A1676" s="21">
        <v>39325</v>
      </c>
      <c r="B1676" s="3">
        <v>-3.2000000000000002E-3</v>
      </c>
      <c r="C1676" s="18">
        <f t="shared" si="52"/>
        <v>103396.49430302077</v>
      </c>
      <c r="D1676" s="4">
        <v>0</v>
      </c>
      <c r="E1676" s="18">
        <f t="shared" si="53"/>
        <v>126481.51479500813</v>
      </c>
    </row>
    <row r="1677" spans="1:5">
      <c r="A1677" s="21">
        <v>39329</v>
      </c>
      <c r="B1677" s="3">
        <v>1.21E-2</v>
      </c>
      <c r="C1677" s="18">
        <f t="shared" si="52"/>
        <v>104647.59188408732</v>
      </c>
      <c r="D1677" s="4">
        <v>0</v>
      </c>
      <c r="E1677" s="18">
        <f t="shared" si="53"/>
        <v>126481.51479500813</v>
      </c>
    </row>
    <row r="1678" spans="1:5">
      <c r="A1678" s="21">
        <v>39330</v>
      </c>
      <c r="B1678" s="3">
        <v>0.01</v>
      </c>
      <c r="C1678" s="18">
        <f t="shared" si="52"/>
        <v>105694.0678029282</v>
      </c>
      <c r="D1678" s="4">
        <v>0</v>
      </c>
      <c r="E1678" s="18">
        <f t="shared" si="53"/>
        <v>126481.51479500813</v>
      </c>
    </row>
    <row r="1679" spans="1:5">
      <c r="A1679" s="21">
        <v>39331</v>
      </c>
      <c r="B1679" s="3">
        <v>-1.01E-2</v>
      </c>
      <c r="C1679" s="18">
        <f t="shared" si="52"/>
        <v>104626.55771811862</v>
      </c>
      <c r="D1679" s="4">
        <v>0</v>
      </c>
      <c r="E1679" s="18">
        <f t="shared" si="53"/>
        <v>126481.51479500813</v>
      </c>
    </row>
    <row r="1680" spans="1:5">
      <c r="A1680" s="21">
        <v>39332</v>
      </c>
      <c r="B1680" s="3">
        <v>2.3E-3</v>
      </c>
      <c r="C1680" s="18">
        <f t="shared" si="52"/>
        <v>104867.19880087029</v>
      </c>
      <c r="D1680" s="4">
        <v>2.3E-3</v>
      </c>
      <c r="E1680" s="18">
        <f t="shared" si="53"/>
        <v>126772.42227903665</v>
      </c>
    </row>
    <row r="1681" spans="1:5">
      <c r="A1681" s="21">
        <v>39335</v>
      </c>
      <c r="B1681" s="3">
        <v>-1.54E-2</v>
      </c>
      <c r="C1681" s="18">
        <f t="shared" si="52"/>
        <v>103252.24393933688</v>
      </c>
      <c r="D1681" s="4">
        <v>0</v>
      </c>
      <c r="E1681" s="18">
        <f t="shared" si="53"/>
        <v>126772.42227903665</v>
      </c>
    </row>
    <row r="1682" spans="1:5">
      <c r="A1682" s="21">
        <v>39336</v>
      </c>
      <c r="B1682" s="3">
        <v>-3.5999999999999999E-3</v>
      </c>
      <c r="C1682" s="18">
        <f t="shared" si="52"/>
        <v>102880.53586115527</v>
      </c>
      <c r="D1682" s="4">
        <v>-3.5999999999999999E-3</v>
      </c>
      <c r="E1682" s="18">
        <f t="shared" si="53"/>
        <v>126316.0415588321</v>
      </c>
    </row>
    <row r="1683" spans="1:5">
      <c r="A1683" s="21">
        <v>39337</v>
      </c>
      <c r="B1683" s="3">
        <v>1.3899999999999999E-2</v>
      </c>
      <c r="C1683" s="18">
        <f t="shared" si="52"/>
        <v>104310.57530962533</v>
      </c>
      <c r="D1683" s="4">
        <v>0</v>
      </c>
      <c r="E1683" s="18">
        <f t="shared" si="53"/>
        <v>126316.0415588321</v>
      </c>
    </row>
    <row r="1684" spans="1:5">
      <c r="A1684" s="21">
        <v>39338</v>
      </c>
      <c r="B1684" s="3">
        <v>2.7000000000000001E-3</v>
      </c>
      <c r="C1684" s="18">
        <f t="shared" si="52"/>
        <v>104592.21386296132</v>
      </c>
      <c r="D1684" s="4">
        <v>0</v>
      </c>
      <c r="E1684" s="18">
        <f t="shared" si="53"/>
        <v>126316.0415588321</v>
      </c>
    </row>
    <row r="1685" spans="1:5">
      <c r="A1685" s="21">
        <v>39339</v>
      </c>
      <c r="B1685" s="3">
        <v>6.8000000000000005E-3</v>
      </c>
      <c r="C1685" s="18">
        <f t="shared" si="52"/>
        <v>105303.44091722944</v>
      </c>
      <c r="D1685" s="4">
        <v>0</v>
      </c>
      <c r="E1685" s="18">
        <f t="shared" si="53"/>
        <v>126316.0415588321</v>
      </c>
    </row>
    <row r="1686" spans="1:5">
      <c r="A1686" s="21">
        <v>39342</v>
      </c>
      <c r="B1686" s="3">
        <v>0</v>
      </c>
      <c r="C1686" s="18">
        <f t="shared" si="52"/>
        <v>105303.44091722944</v>
      </c>
      <c r="D1686" s="4">
        <v>0</v>
      </c>
      <c r="E1686" s="18">
        <f t="shared" si="53"/>
        <v>126316.0415588321</v>
      </c>
    </row>
    <row r="1687" spans="1:5">
      <c r="A1687" s="21">
        <v>39343</v>
      </c>
      <c r="B1687" s="3">
        <v>-6.1999999999999998E-3</v>
      </c>
      <c r="C1687" s="18">
        <f t="shared" si="52"/>
        <v>104650.55958354262</v>
      </c>
      <c r="D1687" s="4">
        <v>0</v>
      </c>
      <c r="E1687" s="18">
        <f t="shared" si="53"/>
        <v>126316.0415588321</v>
      </c>
    </row>
    <row r="1688" spans="1:5">
      <c r="A1688" s="21">
        <v>39344</v>
      </c>
      <c r="B1688" s="3">
        <v>3.3599999999999998E-2</v>
      </c>
      <c r="C1688" s="18">
        <f t="shared" si="52"/>
        <v>108166.81838554966</v>
      </c>
      <c r="D1688" s="4">
        <v>3.3599999999999998E-2</v>
      </c>
      <c r="E1688" s="18">
        <f t="shared" si="53"/>
        <v>130560.26055520888</v>
      </c>
    </row>
    <row r="1689" spans="1:5">
      <c r="A1689" s="21">
        <v>39345</v>
      </c>
      <c r="B1689" s="3">
        <v>6.6E-3</v>
      </c>
      <c r="C1689" s="18">
        <f t="shared" si="52"/>
        <v>108880.71938689428</v>
      </c>
      <c r="D1689" s="4">
        <v>0</v>
      </c>
      <c r="E1689" s="18">
        <f t="shared" si="53"/>
        <v>130560.26055520888</v>
      </c>
    </row>
    <row r="1690" spans="1:5">
      <c r="A1690" s="21">
        <v>39346</v>
      </c>
      <c r="B1690" s="3">
        <v>-7.3000000000000001E-3</v>
      </c>
      <c r="C1690" s="18">
        <f t="shared" si="52"/>
        <v>108085.89013536996</v>
      </c>
      <c r="D1690" s="4">
        <v>0</v>
      </c>
      <c r="E1690" s="18">
        <f t="shared" si="53"/>
        <v>130560.26055520888</v>
      </c>
    </row>
    <row r="1691" spans="1:5">
      <c r="A1691" s="21">
        <v>39349</v>
      </c>
      <c r="B1691" s="3">
        <v>2.0999999999999999E-3</v>
      </c>
      <c r="C1691" s="18">
        <f t="shared" si="52"/>
        <v>108312.87050465423</v>
      </c>
      <c r="D1691" s="4">
        <v>2.0999999999999999E-3</v>
      </c>
      <c r="E1691" s="18">
        <f t="shared" si="53"/>
        <v>130834.43710237481</v>
      </c>
    </row>
    <row r="1692" spans="1:5">
      <c r="A1692" s="21">
        <v>39350</v>
      </c>
      <c r="B1692" s="3">
        <v>-2.0999999999999999E-3</v>
      </c>
      <c r="C1692" s="18">
        <f t="shared" si="52"/>
        <v>108085.41347659446</v>
      </c>
      <c r="D1692" s="4">
        <v>0</v>
      </c>
      <c r="E1692" s="18">
        <f t="shared" si="53"/>
        <v>130834.43710237481</v>
      </c>
    </row>
    <row r="1693" spans="1:5">
      <c r="A1693" s="21">
        <v>39351</v>
      </c>
      <c r="B1693" s="3">
        <v>-2.0999999999999999E-3</v>
      </c>
      <c r="C1693" s="18">
        <f t="shared" si="52"/>
        <v>107858.43410829362</v>
      </c>
      <c r="D1693" s="4">
        <v>0</v>
      </c>
      <c r="E1693" s="18">
        <f t="shared" si="53"/>
        <v>130834.43710237481</v>
      </c>
    </row>
    <row r="1694" spans="1:5">
      <c r="A1694" s="21">
        <v>39352</v>
      </c>
      <c r="B1694" s="3">
        <v>5.5000000000000005E-3</v>
      </c>
      <c r="C1694" s="18">
        <f t="shared" si="52"/>
        <v>108451.65549588924</v>
      </c>
      <c r="D1694" s="4">
        <v>0</v>
      </c>
      <c r="E1694" s="18">
        <f t="shared" si="53"/>
        <v>130834.43710237481</v>
      </c>
    </row>
    <row r="1695" spans="1:5">
      <c r="A1695" s="21">
        <v>39353</v>
      </c>
      <c r="B1695" s="3">
        <v>6.1999999999999998E-3</v>
      </c>
      <c r="C1695" s="18">
        <f t="shared" si="52"/>
        <v>109124.05575996375</v>
      </c>
      <c r="D1695" s="4">
        <v>0</v>
      </c>
      <c r="E1695" s="18">
        <f t="shared" si="53"/>
        <v>130834.43710237481</v>
      </c>
    </row>
    <row r="1696" spans="1:5">
      <c r="A1696" s="21">
        <v>39356</v>
      </c>
      <c r="B1696" s="3">
        <v>-4.8999999999999998E-3</v>
      </c>
      <c r="C1696" s="18">
        <f t="shared" si="52"/>
        <v>108589.34788673992</v>
      </c>
      <c r="D1696" s="4">
        <v>0</v>
      </c>
      <c r="E1696" s="18">
        <f t="shared" si="53"/>
        <v>130834.43710237481</v>
      </c>
    </row>
    <row r="1697" spans="1:5">
      <c r="A1697" s="21">
        <v>39357</v>
      </c>
      <c r="B1697" s="3">
        <v>1.3899999999999999E-2</v>
      </c>
      <c r="C1697" s="18">
        <f t="shared" si="52"/>
        <v>110098.73982236561</v>
      </c>
      <c r="D1697" s="4">
        <v>1.3899999999999999E-2</v>
      </c>
      <c r="E1697" s="18">
        <f t="shared" si="53"/>
        <v>132653.03577809781</v>
      </c>
    </row>
    <row r="1698" spans="1:5">
      <c r="A1698" s="21">
        <v>39358</v>
      </c>
      <c r="B1698" s="3">
        <v>-1.5E-3</v>
      </c>
      <c r="C1698" s="18">
        <f t="shared" si="52"/>
        <v>109933.59171263206</v>
      </c>
      <c r="D1698" s="4">
        <v>0</v>
      </c>
      <c r="E1698" s="18">
        <f t="shared" si="53"/>
        <v>132653.03577809781</v>
      </c>
    </row>
    <row r="1699" spans="1:5">
      <c r="A1699" s="21">
        <v>39359</v>
      </c>
      <c r="B1699" s="3">
        <v>-2.8000000000000004E-3</v>
      </c>
      <c r="C1699" s="18">
        <f t="shared" si="52"/>
        <v>109625.77765583669</v>
      </c>
      <c r="D1699" s="4">
        <v>0</v>
      </c>
      <c r="E1699" s="18">
        <f t="shared" si="53"/>
        <v>132653.03577809781</v>
      </c>
    </row>
    <row r="1700" spans="1:5">
      <c r="A1700" s="21">
        <v>39360</v>
      </c>
      <c r="B1700" s="3">
        <v>1.1000000000000001E-3</v>
      </c>
      <c r="C1700" s="18">
        <f t="shared" si="52"/>
        <v>109746.36601125813</v>
      </c>
      <c r="D1700" s="4">
        <v>0</v>
      </c>
      <c r="E1700" s="18">
        <f t="shared" si="53"/>
        <v>132653.03577809781</v>
      </c>
    </row>
    <row r="1701" spans="1:5">
      <c r="A1701" s="21">
        <v>39363</v>
      </c>
      <c r="B1701" s="3">
        <v>1.38E-2</v>
      </c>
      <c r="C1701" s="18">
        <f t="shared" si="52"/>
        <v>111260.8658622135</v>
      </c>
      <c r="D1701" s="4">
        <v>0</v>
      </c>
      <c r="E1701" s="18">
        <f t="shared" si="53"/>
        <v>132653.03577809781</v>
      </c>
    </row>
    <row r="1702" spans="1:5">
      <c r="A1702" s="21">
        <v>39364</v>
      </c>
      <c r="B1702" s="3">
        <v>-5.8999999999999999E-3</v>
      </c>
      <c r="C1702" s="18">
        <f t="shared" si="52"/>
        <v>110604.42675362644</v>
      </c>
      <c r="D1702" s="4">
        <v>0</v>
      </c>
      <c r="E1702" s="18">
        <f t="shared" si="53"/>
        <v>132653.03577809781</v>
      </c>
    </row>
    <row r="1703" spans="1:5">
      <c r="A1703" s="21">
        <v>39365</v>
      </c>
      <c r="B1703" s="3">
        <v>0.01</v>
      </c>
      <c r="C1703" s="18">
        <f t="shared" si="52"/>
        <v>111710.47102116271</v>
      </c>
      <c r="D1703" s="4">
        <v>0.01</v>
      </c>
      <c r="E1703" s="18">
        <f t="shared" si="53"/>
        <v>133979.56613587879</v>
      </c>
    </row>
    <row r="1704" spans="1:5">
      <c r="A1704" s="21">
        <v>39366</v>
      </c>
      <c r="B1704" s="3">
        <v>-2.2000000000000001E-3</v>
      </c>
      <c r="C1704" s="18">
        <f t="shared" si="52"/>
        <v>111464.70798491615</v>
      </c>
      <c r="D1704" s="4">
        <v>0</v>
      </c>
      <c r="E1704" s="18">
        <f t="shared" si="53"/>
        <v>133979.56613587879</v>
      </c>
    </row>
    <row r="1705" spans="1:5">
      <c r="A1705" s="21">
        <v>39367</v>
      </c>
      <c r="B1705" s="3">
        <v>-5.8999999999999999E-3</v>
      </c>
      <c r="C1705" s="18">
        <f t="shared" si="52"/>
        <v>110807.06620780514</v>
      </c>
      <c r="D1705" s="4">
        <v>0</v>
      </c>
      <c r="E1705" s="18">
        <f t="shared" si="53"/>
        <v>133979.56613587879</v>
      </c>
    </row>
    <row r="1706" spans="1:5">
      <c r="A1706" s="21">
        <v>39370</v>
      </c>
      <c r="B1706" s="3">
        <v>6.8000000000000005E-3</v>
      </c>
      <c r="C1706" s="18">
        <f t="shared" si="52"/>
        <v>111560.55425801821</v>
      </c>
      <c r="D1706" s="4">
        <v>6.8000000000000005E-3</v>
      </c>
      <c r="E1706" s="18">
        <f t="shared" si="53"/>
        <v>134890.62718560276</v>
      </c>
    </row>
    <row r="1707" spans="1:5">
      <c r="A1707" s="21">
        <v>39371</v>
      </c>
      <c r="B1707" s="3">
        <v>-1.04E-2</v>
      </c>
      <c r="C1707" s="18">
        <f t="shared" si="52"/>
        <v>110400.32449373482</v>
      </c>
      <c r="D1707" s="4">
        <v>0</v>
      </c>
      <c r="E1707" s="18">
        <f t="shared" si="53"/>
        <v>134890.62718560276</v>
      </c>
    </row>
    <row r="1708" spans="1:5">
      <c r="A1708" s="21">
        <v>39372</v>
      </c>
      <c r="B1708" s="3">
        <v>-9.3999999999999986E-3</v>
      </c>
      <c r="C1708" s="18">
        <f t="shared" si="52"/>
        <v>109362.56144349372</v>
      </c>
      <c r="D1708" s="4">
        <v>-9.3999999999999986E-3</v>
      </c>
      <c r="E1708" s="18">
        <f t="shared" si="53"/>
        <v>133622.65529005809</v>
      </c>
    </row>
    <row r="1709" spans="1:5">
      <c r="A1709" s="21">
        <v>39373</v>
      </c>
      <c r="B1709" s="3">
        <v>3.7000000000000002E-3</v>
      </c>
      <c r="C1709" s="18">
        <f t="shared" si="52"/>
        <v>109767.20292083465</v>
      </c>
      <c r="D1709" s="4">
        <v>3.7000000000000002E-3</v>
      </c>
      <c r="E1709" s="18">
        <f t="shared" si="53"/>
        <v>134117.05911463129</v>
      </c>
    </row>
    <row r="1710" spans="1:5">
      <c r="A1710" s="21">
        <v>39374</v>
      </c>
      <c r="B1710" s="3">
        <v>-4.3E-3</v>
      </c>
      <c r="C1710" s="18">
        <f t="shared" si="52"/>
        <v>109295.20394827507</v>
      </c>
      <c r="D1710" s="4">
        <v>0</v>
      </c>
      <c r="E1710" s="18">
        <f t="shared" si="53"/>
        <v>134117.05911463129</v>
      </c>
    </row>
    <row r="1711" spans="1:5">
      <c r="A1711" s="21">
        <v>39377</v>
      </c>
      <c r="B1711" s="3">
        <v>-3.0699999999999998E-2</v>
      </c>
      <c r="C1711" s="18">
        <f t="shared" si="52"/>
        <v>105939.84118706304</v>
      </c>
      <c r="D1711" s="4">
        <v>0</v>
      </c>
      <c r="E1711" s="18">
        <f t="shared" si="53"/>
        <v>134117.05911463129</v>
      </c>
    </row>
    <row r="1712" spans="1:5">
      <c r="A1712" s="21">
        <v>39378</v>
      </c>
      <c r="B1712" s="3">
        <v>6.0000000000000001E-3</v>
      </c>
      <c r="C1712" s="18">
        <f t="shared" si="52"/>
        <v>106575.48023418542</v>
      </c>
      <c r="D1712" s="4">
        <v>6.0000000000000001E-3</v>
      </c>
      <c r="E1712" s="18">
        <f t="shared" si="53"/>
        <v>134921.76146931908</v>
      </c>
    </row>
    <row r="1713" spans="1:5">
      <c r="A1713" s="21">
        <v>39379</v>
      </c>
      <c r="B1713" s="3">
        <v>9.1999999999999998E-3</v>
      </c>
      <c r="C1713" s="18">
        <f t="shared" si="52"/>
        <v>107555.97465233994</v>
      </c>
      <c r="D1713" s="4">
        <v>0</v>
      </c>
      <c r="E1713" s="18">
        <f t="shared" si="53"/>
        <v>134921.76146931908</v>
      </c>
    </row>
    <row r="1714" spans="1:5">
      <c r="A1714" s="21">
        <v>39380</v>
      </c>
      <c r="B1714" s="3">
        <v>-2.7000000000000001E-3</v>
      </c>
      <c r="C1714" s="18">
        <f t="shared" si="52"/>
        <v>107265.57352077862</v>
      </c>
      <c r="D1714" s="4">
        <v>0</v>
      </c>
      <c r="E1714" s="18">
        <f t="shared" si="53"/>
        <v>134921.76146931908</v>
      </c>
    </row>
    <row r="1715" spans="1:5">
      <c r="A1715" s="21">
        <v>39381</v>
      </c>
      <c r="B1715" s="3">
        <v>2.3E-3</v>
      </c>
      <c r="C1715" s="18">
        <f t="shared" si="52"/>
        <v>107512.28433987641</v>
      </c>
      <c r="D1715" s="4">
        <v>0</v>
      </c>
      <c r="E1715" s="18">
        <f t="shared" si="53"/>
        <v>134921.76146931908</v>
      </c>
    </row>
    <row r="1716" spans="1:5">
      <c r="A1716" s="21">
        <v>39384</v>
      </c>
      <c r="B1716" s="3">
        <v>1.3300000000000001E-2</v>
      </c>
      <c r="C1716" s="18">
        <f t="shared" si="52"/>
        <v>108942.19772159678</v>
      </c>
      <c r="D1716" s="4">
        <v>0</v>
      </c>
      <c r="E1716" s="18">
        <f t="shared" si="53"/>
        <v>134921.76146931908</v>
      </c>
    </row>
    <row r="1717" spans="1:5">
      <c r="A1717" s="21">
        <v>39385</v>
      </c>
      <c r="B1717" s="3">
        <v>3.4000000000000002E-3</v>
      </c>
      <c r="C1717" s="18">
        <f t="shared" si="52"/>
        <v>109312.60119385022</v>
      </c>
      <c r="D1717" s="4">
        <v>0</v>
      </c>
      <c r="E1717" s="18">
        <f t="shared" si="53"/>
        <v>134921.76146931908</v>
      </c>
    </row>
    <row r="1718" spans="1:5">
      <c r="A1718" s="21">
        <v>39386</v>
      </c>
      <c r="B1718" s="3">
        <v>-8.199999999999999E-3</v>
      </c>
      <c r="C1718" s="18">
        <f t="shared" si="52"/>
        <v>108416.23786406065</v>
      </c>
      <c r="D1718" s="4">
        <v>0</v>
      </c>
      <c r="E1718" s="18">
        <f t="shared" si="53"/>
        <v>134921.76146931908</v>
      </c>
    </row>
    <row r="1719" spans="1:5">
      <c r="A1719" s="21">
        <v>39387</v>
      </c>
      <c r="B1719" s="3">
        <v>1.43E-2</v>
      </c>
      <c r="C1719" s="18">
        <f t="shared" si="52"/>
        <v>109966.59006551671</v>
      </c>
      <c r="D1719" s="4">
        <v>1.43E-2</v>
      </c>
      <c r="E1719" s="18">
        <f t="shared" si="53"/>
        <v>136851.14265833035</v>
      </c>
    </row>
    <row r="1720" spans="1:5">
      <c r="A1720" s="21">
        <v>39388</v>
      </c>
      <c r="B1720" s="3">
        <v>-2.92E-2</v>
      </c>
      <c r="C1720" s="18">
        <f t="shared" si="52"/>
        <v>106755.56563560362</v>
      </c>
      <c r="D1720" s="4">
        <v>0</v>
      </c>
      <c r="E1720" s="18">
        <f t="shared" si="53"/>
        <v>136851.14265833035</v>
      </c>
    </row>
    <row r="1721" spans="1:5">
      <c r="A1721" s="21">
        <v>39391</v>
      </c>
      <c r="B1721" s="3">
        <v>1.2999999999999999E-3</v>
      </c>
      <c r="C1721" s="18">
        <f t="shared" si="52"/>
        <v>106894.34787092991</v>
      </c>
      <c r="D1721" s="4">
        <v>1.2999999999999999E-3</v>
      </c>
      <c r="E1721" s="18">
        <f t="shared" si="53"/>
        <v>137029.04914378619</v>
      </c>
    </row>
    <row r="1722" spans="1:5">
      <c r="A1722" s="21">
        <v>39392</v>
      </c>
      <c r="B1722" s="3">
        <v>-9.1999999999999998E-3</v>
      </c>
      <c r="C1722" s="18">
        <f t="shared" si="52"/>
        <v>105910.91987051736</v>
      </c>
      <c r="D1722" s="4">
        <v>0</v>
      </c>
      <c r="E1722" s="18">
        <f t="shared" si="53"/>
        <v>137029.04914378619</v>
      </c>
    </row>
    <row r="1723" spans="1:5">
      <c r="A1723" s="21">
        <v>39393</v>
      </c>
      <c r="B1723" s="3">
        <v>1.5100000000000001E-2</v>
      </c>
      <c r="C1723" s="18">
        <f t="shared" si="52"/>
        <v>107510.17476056216</v>
      </c>
      <c r="D1723" s="4">
        <v>1.5100000000000001E-2</v>
      </c>
      <c r="E1723" s="18">
        <f t="shared" si="53"/>
        <v>139098.18778585736</v>
      </c>
    </row>
    <row r="1724" spans="1:5">
      <c r="A1724" s="21">
        <v>39394</v>
      </c>
      <c r="B1724" s="3">
        <v>-3.2099999999999997E-2</v>
      </c>
      <c r="C1724" s="18">
        <f t="shared" si="52"/>
        <v>104059.09815074812</v>
      </c>
      <c r="D1724" s="4">
        <v>0</v>
      </c>
      <c r="E1724" s="18">
        <f t="shared" si="53"/>
        <v>139098.18778585736</v>
      </c>
    </row>
    <row r="1725" spans="1:5">
      <c r="A1725" s="21">
        <v>39395</v>
      </c>
      <c r="B1725" s="3">
        <v>-5.6999999999999993E-3</v>
      </c>
      <c r="C1725" s="18">
        <f t="shared" si="52"/>
        <v>103465.96129128886</v>
      </c>
      <c r="D1725" s="4">
        <v>-5.6999999999999993E-3</v>
      </c>
      <c r="E1725" s="18">
        <f t="shared" si="53"/>
        <v>138305.32811547795</v>
      </c>
    </row>
    <row r="1726" spans="1:5">
      <c r="A1726" s="21">
        <v>39398</v>
      </c>
      <c r="B1726" s="3">
        <v>-1.6200000000000003E-2</v>
      </c>
      <c r="C1726" s="18">
        <f t="shared" si="52"/>
        <v>101789.81271836998</v>
      </c>
      <c r="D1726" s="4">
        <v>-1.6200000000000003E-2</v>
      </c>
      <c r="E1726" s="18">
        <f t="shared" si="53"/>
        <v>136064.78180000721</v>
      </c>
    </row>
    <row r="1727" spans="1:5">
      <c r="A1727" s="21">
        <v>39399</v>
      </c>
      <c r="B1727" s="3">
        <v>-1.18E-2</v>
      </c>
      <c r="C1727" s="18">
        <f t="shared" si="52"/>
        <v>100588.69292829321</v>
      </c>
      <c r="D1727" s="4">
        <v>-1.18E-2</v>
      </c>
      <c r="E1727" s="18">
        <f t="shared" si="53"/>
        <v>134459.21737476712</v>
      </c>
    </row>
    <row r="1728" spans="1:5">
      <c r="A1728" s="21">
        <v>39400</v>
      </c>
      <c r="B1728" s="3">
        <v>3.5000000000000003E-2</v>
      </c>
      <c r="C1728" s="18">
        <f t="shared" si="52"/>
        <v>104109.29718078347</v>
      </c>
      <c r="D1728" s="4">
        <v>3.5000000000000003E-2</v>
      </c>
      <c r="E1728" s="18">
        <f t="shared" si="53"/>
        <v>139165.28998288396</v>
      </c>
    </row>
    <row r="1729" spans="1:5">
      <c r="A1729" s="21">
        <v>39401</v>
      </c>
      <c r="B1729" s="3">
        <v>-4.0999999999999995E-3</v>
      </c>
      <c r="C1729" s="18">
        <f t="shared" si="52"/>
        <v>103682.44906234226</v>
      </c>
      <c r="D1729" s="4">
        <v>0</v>
      </c>
      <c r="E1729" s="18">
        <f t="shared" si="53"/>
        <v>139165.28998288396</v>
      </c>
    </row>
    <row r="1730" spans="1:5">
      <c r="A1730" s="21">
        <v>39402</v>
      </c>
      <c r="B1730" s="3">
        <v>-1.5800000000000002E-2</v>
      </c>
      <c r="C1730" s="18">
        <f t="shared" si="52"/>
        <v>102044.26636715725</v>
      </c>
      <c r="D1730" s="4">
        <v>0</v>
      </c>
      <c r="E1730" s="18">
        <f t="shared" si="53"/>
        <v>139165.28998288396</v>
      </c>
    </row>
    <row r="1731" spans="1:5">
      <c r="A1731" s="21">
        <v>39405</v>
      </c>
      <c r="B1731" s="3">
        <v>1.8E-3</v>
      </c>
      <c r="C1731" s="18">
        <f t="shared" si="52"/>
        <v>102227.94604661813</v>
      </c>
      <c r="D1731" s="4">
        <v>1.8E-3</v>
      </c>
      <c r="E1731" s="18">
        <f t="shared" si="53"/>
        <v>139415.78750485316</v>
      </c>
    </row>
    <row r="1732" spans="1:5">
      <c r="A1732" s="21">
        <v>39406</v>
      </c>
      <c r="B1732" s="3">
        <v>-1.8200000000000001E-2</v>
      </c>
      <c r="C1732" s="18">
        <f t="shared" si="52"/>
        <v>100367.39742856969</v>
      </c>
      <c r="D1732" s="4">
        <v>0</v>
      </c>
      <c r="E1732" s="18">
        <f t="shared" si="53"/>
        <v>139415.78750485316</v>
      </c>
    </row>
    <row r="1733" spans="1:5">
      <c r="A1733" s="21">
        <v>39407</v>
      </c>
      <c r="B1733" s="3">
        <v>6.8999999999999999E-3</v>
      </c>
      <c r="C1733" s="18">
        <f t="shared" ref="C1733:C1796" si="54">C1732*(1+B1733)</f>
        <v>101059.93247082681</v>
      </c>
      <c r="D1733" s="4">
        <v>6.8999999999999999E-3</v>
      </c>
      <c r="E1733" s="18">
        <f t="shared" ref="E1733:E1796" si="55">E1732*(1+D1733)</f>
        <v>140377.75643863663</v>
      </c>
    </row>
    <row r="1734" spans="1:5">
      <c r="A1734" s="21">
        <v>39409</v>
      </c>
      <c r="B1734" s="3">
        <v>-2.29E-2</v>
      </c>
      <c r="C1734" s="18">
        <f t="shared" si="54"/>
        <v>98745.660017244867</v>
      </c>
      <c r="D1734" s="4">
        <v>0</v>
      </c>
      <c r="E1734" s="18">
        <f t="shared" si="55"/>
        <v>140377.75643863663</v>
      </c>
    </row>
    <row r="1735" spans="1:5">
      <c r="A1735" s="21">
        <v>39412</v>
      </c>
      <c r="B1735" s="3">
        <v>2.0099999999999996E-2</v>
      </c>
      <c r="C1735" s="18">
        <f t="shared" si="54"/>
        <v>100730.44778359149</v>
      </c>
      <c r="D1735" s="4">
        <v>2.0099999999999996E-2</v>
      </c>
      <c r="E1735" s="18">
        <f t="shared" si="55"/>
        <v>143199.34934305324</v>
      </c>
    </row>
    <row r="1736" spans="1:5">
      <c r="A1736" s="21">
        <v>39413</v>
      </c>
      <c r="B1736" s="3">
        <v>-2.6600000000000002E-2</v>
      </c>
      <c r="C1736" s="18">
        <f t="shared" si="54"/>
        <v>98051.017872547964</v>
      </c>
      <c r="D1736" s="4">
        <v>0</v>
      </c>
      <c r="E1736" s="18">
        <f t="shared" si="55"/>
        <v>143199.34934305324</v>
      </c>
    </row>
    <row r="1737" spans="1:5">
      <c r="A1737" s="21">
        <v>39414</v>
      </c>
      <c r="B1737" s="3">
        <v>1.44E-2</v>
      </c>
      <c r="C1737" s="18">
        <f t="shared" si="54"/>
        <v>99462.952529912654</v>
      </c>
      <c r="D1737" s="4">
        <v>1.44E-2</v>
      </c>
      <c r="E1737" s="18">
        <f t="shared" si="55"/>
        <v>145261.41997359321</v>
      </c>
    </row>
    <row r="1738" spans="1:5">
      <c r="A1738" s="21">
        <v>39415</v>
      </c>
      <c r="B1738" s="3">
        <v>3.6200000000000003E-2</v>
      </c>
      <c r="C1738" s="18">
        <f t="shared" si="54"/>
        <v>103063.51141149549</v>
      </c>
      <c r="D1738" s="4">
        <v>0</v>
      </c>
      <c r="E1738" s="18">
        <f t="shared" si="55"/>
        <v>145261.41997359321</v>
      </c>
    </row>
    <row r="1739" spans="1:5">
      <c r="A1739" s="21">
        <v>39416</v>
      </c>
      <c r="B1739" s="3">
        <v>8.0000000000000004E-4</v>
      </c>
      <c r="C1739" s="18">
        <f t="shared" si="54"/>
        <v>103145.96222062469</v>
      </c>
      <c r="D1739" s="4">
        <v>0</v>
      </c>
      <c r="E1739" s="18">
        <f t="shared" si="55"/>
        <v>145261.41997359321</v>
      </c>
    </row>
    <row r="1740" spans="1:5">
      <c r="A1740" s="21">
        <v>39419</v>
      </c>
      <c r="B1740" s="3">
        <v>9.7000000000000003E-3</v>
      </c>
      <c r="C1740" s="18">
        <f t="shared" si="54"/>
        <v>104146.47805416475</v>
      </c>
      <c r="D1740" s="4">
        <v>0</v>
      </c>
      <c r="E1740" s="18">
        <f t="shared" si="55"/>
        <v>145261.41997359321</v>
      </c>
    </row>
    <row r="1741" spans="1:5">
      <c r="A1741" s="21">
        <v>39420</v>
      </c>
      <c r="B1741" s="3">
        <v>-6.5000000000000006E-3</v>
      </c>
      <c r="C1741" s="18">
        <f t="shared" si="54"/>
        <v>103469.52594681269</v>
      </c>
      <c r="D1741" s="4">
        <v>0</v>
      </c>
      <c r="E1741" s="18">
        <f t="shared" si="55"/>
        <v>145261.41997359321</v>
      </c>
    </row>
    <row r="1742" spans="1:5">
      <c r="A1742" s="21">
        <v>39421</v>
      </c>
      <c r="B1742" s="3">
        <v>-9.7000000000000003E-3</v>
      </c>
      <c r="C1742" s="18">
        <f t="shared" si="54"/>
        <v>102465.8715451286</v>
      </c>
      <c r="D1742" s="4">
        <v>-9.7000000000000003E-3</v>
      </c>
      <c r="E1742" s="18">
        <f t="shared" si="55"/>
        <v>143852.38419984936</v>
      </c>
    </row>
    <row r="1743" spans="1:5">
      <c r="A1743" s="21">
        <v>39422</v>
      </c>
      <c r="B1743" s="3">
        <v>1.9E-2</v>
      </c>
      <c r="C1743" s="18">
        <f t="shared" si="54"/>
        <v>104412.72310448602</v>
      </c>
      <c r="D1743" s="4">
        <v>1.9E-2</v>
      </c>
      <c r="E1743" s="18">
        <f t="shared" si="55"/>
        <v>146585.5794996465</v>
      </c>
    </row>
    <row r="1744" spans="1:5">
      <c r="A1744" s="21">
        <v>39423</v>
      </c>
      <c r="B1744" s="3">
        <v>1.61E-2</v>
      </c>
      <c r="C1744" s="18">
        <f t="shared" si="54"/>
        <v>106093.76794646824</v>
      </c>
      <c r="D1744" s="4">
        <v>0</v>
      </c>
      <c r="E1744" s="18">
        <f t="shared" si="55"/>
        <v>146585.5794996465</v>
      </c>
    </row>
    <row r="1745" spans="1:5">
      <c r="A1745" s="21">
        <v>39426</v>
      </c>
      <c r="B1745" s="3">
        <v>-2.0000000000000001E-4</v>
      </c>
      <c r="C1745" s="18">
        <f t="shared" si="54"/>
        <v>106072.54919287896</v>
      </c>
      <c r="D1745" s="4">
        <v>0</v>
      </c>
      <c r="E1745" s="18">
        <f t="shared" si="55"/>
        <v>146585.5794996465</v>
      </c>
    </row>
    <row r="1746" spans="1:5">
      <c r="A1746" s="21">
        <v>39427</v>
      </c>
      <c r="B1746" s="3">
        <v>8.8999999999999999E-3</v>
      </c>
      <c r="C1746" s="18">
        <f t="shared" si="54"/>
        <v>107016.59488069557</v>
      </c>
      <c r="D1746" s="4">
        <v>0</v>
      </c>
      <c r="E1746" s="18">
        <f t="shared" si="55"/>
        <v>146585.5794996465</v>
      </c>
    </row>
    <row r="1747" spans="1:5">
      <c r="A1747" s="21">
        <v>39428</v>
      </c>
      <c r="B1747" s="3">
        <v>-3.1099999999999999E-2</v>
      </c>
      <c r="C1747" s="18">
        <f t="shared" si="54"/>
        <v>103688.37877990594</v>
      </c>
      <c r="D1747" s="4">
        <v>0</v>
      </c>
      <c r="E1747" s="18">
        <f t="shared" si="55"/>
        <v>146585.5794996465</v>
      </c>
    </row>
    <row r="1748" spans="1:5">
      <c r="A1748" s="21">
        <v>39429</v>
      </c>
      <c r="B1748" s="3">
        <v>9.7000000000000003E-3</v>
      </c>
      <c r="C1748" s="18">
        <f t="shared" si="54"/>
        <v>104694.15605407103</v>
      </c>
      <c r="D1748" s="4">
        <v>9.7000000000000003E-3</v>
      </c>
      <c r="E1748" s="18">
        <f t="shared" si="55"/>
        <v>148007.45962079309</v>
      </c>
    </row>
    <row r="1749" spans="1:5">
      <c r="A1749" s="21">
        <v>39430</v>
      </c>
      <c r="B1749" s="3">
        <v>-1.8E-3</v>
      </c>
      <c r="C1749" s="18">
        <f t="shared" si="54"/>
        <v>104505.70657317371</v>
      </c>
      <c r="D1749" s="4">
        <v>0</v>
      </c>
      <c r="E1749" s="18">
        <f t="shared" si="55"/>
        <v>148007.45962079309</v>
      </c>
    </row>
    <row r="1750" spans="1:5">
      <c r="A1750" s="21">
        <v>39433</v>
      </c>
      <c r="B1750" s="3">
        <v>-1.5700000000000002E-2</v>
      </c>
      <c r="C1750" s="18">
        <f t="shared" si="54"/>
        <v>102864.96697997488</v>
      </c>
      <c r="D1750" s="4">
        <v>0</v>
      </c>
      <c r="E1750" s="18">
        <f t="shared" si="55"/>
        <v>148007.45962079309</v>
      </c>
    </row>
    <row r="1751" spans="1:5">
      <c r="A1751" s="21">
        <v>39434</v>
      </c>
      <c r="B1751" s="3">
        <v>-1.7100000000000001E-2</v>
      </c>
      <c r="C1751" s="18">
        <f t="shared" si="54"/>
        <v>101105.97604461732</v>
      </c>
      <c r="D1751" s="4">
        <v>-1.7100000000000001E-2</v>
      </c>
      <c r="E1751" s="18">
        <f t="shared" si="55"/>
        <v>145476.53206127754</v>
      </c>
    </row>
    <row r="1752" spans="1:5">
      <c r="A1752" s="21">
        <v>39435</v>
      </c>
      <c r="B1752" s="3">
        <v>7.4999999999999997E-3</v>
      </c>
      <c r="C1752" s="18">
        <f t="shared" si="54"/>
        <v>101864.27086495195</v>
      </c>
      <c r="D1752" s="4">
        <v>7.4999999999999997E-3</v>
      </c>
      <c r="E1752" s="18">
        <f t="shared" si="55"/>
        <v>146567.60605173712</v>
      </c>
    </row>
    <row r="1753" spans="1:5">
      <c r="A1753" s="21">
        <v>39436</v>
      </c>
      <c r="B1753" s="3">
        <v>-1.4000000000000002E-3</v>
      </c>
      <c r="C1753" s="18">
        <f t="shared" si="54"/>
        <v>101721.66088574102</v>
      </c>
      <c r="D1753" s="4">
        <v>0</v>
      </c>
      <c r="E1753" s="18">
        <f t="shared" si="55"/>
        <v>146567.60605173712</v>
      </c>
    </row>
    <row r="1754" spans="1:5">
      <c r="A1754" s="21">
        <v>39437</v>
      </c>
      <c r="B1754" s="3">
        <v>7.8000000000000005E-3</v>
      </c>
      <c r="C1754" s="18">
        <f t="shared" si="54"/>
        <v>102515.0898406498</v>
      </c>
      <c r="D1754" s="4">
        <v>0</v>
      </c>
      <c r="E1754" s="18">
        <f t="shared" si="55"/>
        <v>146567.60605173712</v>
      </c>
    </row>
    <row r="1755" spans="1:5">
      <c r="A1755" s="21">
        <v>39440</v>
      </c>
      <c r="B1755" s="3">
        <v>1.8500000000000003E-2</v>
      </c>
      <c r="C1755" s="18">
        <f t="shared" si="54"/>
        <v>104411.61900270182</v>
      </c>
      <c r="D1755" s="4">
        <v>0</v>
      </c>
      <c r="E1755" s="18">
        <f t="shared" si="55"/>
        <v>146567.60605173712</v>
      </c>
    </row>
    <row r="1756" spans="1:5">
      <c r="A1756" s="21">
        <v>39442</v>
      </c>
      <c r="B1756" s="3">
        <v>6.7000000000000002E-3</v>
      </c>
      <c r="C1756" s="18">
        <f t="shared" si="54"/>
        <v>105111.17685001991</v>
      </c>
      <c r="D1756" s="4">
        <v>0</v>
      </c>
      <c r="E1756" s="18">
        <f t="shared" si="55"/>
        <v>146567.60605173712</v>
      </c>
    </row>
    <row r="1757" spans="1:5">
      <c r="A1757" s="21">
        <v>39443</v>
      </c>
      <c r="B1757" s="3">
        <v>2.5000000000000001E-3</v>
      </c>
      <c r="C1757" s="18">
        <f t="shared" si="54"/>
        <v>105373.95479214496</v>
      </c>
      <c r="D1757" s="4">
        <v>0</v>
      </c>
      <c r="E1757" s="18">
        <f t="shared" si="55"/>
        <v>146567.60605173712</v>
      </c>
    </row>
    <row r="1758" spans="1:5">
      <c r="A1758" s="21">
        <v>39444</v>
      </c>
      <c r="B1758" s="3">
        <v>-1.55E-2</v>
      </c>
      <c r="C1758" s="18">
        <f t="shared" si="54"/>
        <v>103740.65849286671</v>
      </c>
      <c r="D1758" s="4">
        <v>0</v>
      </c>
      <c r="E1758" s="18">
        <f t="shared" si="55"/>
        <v>146567.60605173712</v>
      </c>
    </row>
    <row r="1759" spans="1:5">
      <c r="A1759" s="21">
        <v>39447</v>
      </c>
      <c r="B1759" s="3">
        <v>-3.4000000000000002E-3</v>
      </c>
      <c r="C1759" s="18">
        <f t="shared" si="54"/>
        <v>103387.94025399098</v>
      </c>
      <c r="D1759" s="4">
        <v>-3.4000000000000002E-3</v>
      </c>
      <c r="E1759" s="18">
        <f t="shared" si="55"/>
        <v>146069.27619116122</v>
      </c>
    </row>
    <row r="1760" spans="1:5">
      <c r="A1760" s="21">
        <v>39449</v>
      </c>
      <c r="B1760" s="3">
        <v>-6.5000000000000006E-3</v>
      </c>
      <c r="C1760" s="18">
        <f t="shared" si="54"/>
        <v>102715.91864234004</v>
      </c>
      <c r="D1760" s="4">
        <v>0</v>
      </c>
      <c r="E1760" s="18">
        <f t="shared" si="55"/>
        <v>146069.27619116122</v>
      </c>
    </row>
    <row r="1761" spans="1:5">
      <c r="A1761" s="21">
        <v>39450</v>
      </c>
      <c r="B1761" s="3">
        <v>-1.49E-2</v>
      </c>
      <c r="C1761" s="18">
        <f t="shared" si="54"/>
        <v>101185.45145456916</v>
      </c>
      <c r="D1761" s="4">
        <v>-1.49E-2</v>
      </c>
      <c r="E1761" s="18">
        <f t="shared" si="55"/>
        <v>143892.84397591293</v>
      </c>
    </row>
    <row r="1762" spans="1:5">
      <c r="A1762" s="21">
        <v>39451</v>
      </c>
      <c r="B1762" s="3">
        <v>2.0000000000000001E-4</v>
      </c>
      <c r="C1762" s="18">
        <f t="shared" si="54"/>
        <v>101205.68854486008</v>
      </c>
      <c r="D1762" s="4">
        <v>2.0000000000000001E-4</v>
      </c>
      <c r="E1762" s="18">
        <f t="shared" si="55"/>
        <v>143921.62254470811</v>
      </c>
    </row>
    <row r="1763" spans="1:5">
      <c r="A1763" s="21">
        <v>39454</v>
      </c>
      <c r="B1763" s="3">
        <v>-2.8900000000000002E-2</v>
      </c>
      <c r="C1763" s="18">
        <f t="shared" si="54"/>
        <v>98280.844145913623</v>
      </c>
      <c r="D1763" s="4">
        <v>0</v>
      </c>
      <c r="E1763" s="18">
        <f t="shared" si="55"/>
        <v>143921.62254470811</v>
      </c>
    </row>
    <row r="1764" spans="1:5">
      <c r="A1764" s="21">
        <v>39455</v>
      </c>
      <c r="B1764" s="3">
        <v>-1.1999999999999999E-3</v>
      </c>
      <c r="C1764" s="18">
        <f t="shared" si="54"/>
        <v>98162.907132938533</v>
      </c>
      <c r="D1764" s="4">
        <v>-1.1999999999999999E-3</v>
      </c>
      <c r="E1764" s="18">
        <f t="shared" si="55"/>
        <v>143748.91659765446</v>
      </c>
    </row>
    <row r="1765" spans="1:5">
      <c r="A1765" s="21">
        <v>39456</v>
      </c>
      <c r="B1765" s="3">
        <v>-2.0400000000000001E-2</v>
      </c>
      <c r="C1765" s="18">
        <f t="shared" si="54"/>
        <v>96160.383827426587</v>
      </c>
      <c r="D1765" s="4">
        <v>0</v>
      </c>
      <c r="E1765" s="18">
        <f t="shared" si="55"/>
        <v>143748.91659765446</v>
      </c>
    </row>
    <row r="1766" spans="1:5">
      <c r="A1766" s="21">
        <v>39457</v>
      </c>
      <c r="B1766" s="3">
        <v>1.23E-2</v>
      </c>
      <c r="C1766" s="18">
        <f t="shared" si="54"/>
        <v>97343.156548503932</v>
      </c>
      <c r="D1766" s="4">
        <v>1.23E-2</v>
      </c>
      <c r="E1766" s="18">
        <f t="shared" si="55"/>
        <v>145517.02827180561</v>
      </c>
    </row>
    <row r="1767" spans="1:5">
      <c r="A1767" s="21">
        <v>39458</v>
      </c>
      <c r="B1767" s="3">
        <v>8.0000000000000002E-3</v>
      </c>
      <c r="C1767" s="18">
        <f t="shared" si="54"/>
        <v>98121.901800891967</v>
      </c>
      <c r="D1767" s="4">
        <v>0</v>
      </c>
      <c r="E1767" s="18">
        <f t="shared" si="55"/>
        <v>145517.02827180561</v>
      </c>
    </row>
    <row r="1768" spans="1:5">
      <c r="A1768" s="21">
        <v>39461</v>
      </c>
      <c r="B1768" s="3">
        <v>-1.1000000000000001E-2</v>
      </c>
      <c r="C1768" s="18">
        <f t="shared" si="54"/>
        <v>97042.560881082158</v>
      </c>
      <c r="D1768" s="4">
        <v>0</v>
      </c>
      <c r="E1768" s="18">
        <f t="shared" si="55"/>
        <v>145517.02827180561</v>
      </c>
    </row>
    <row r="1769" spans="1:5">
      <c r="A1769" s="21">
        <v>39462</v>
      </c>
      <c r="B1769" s="3">
        <v>1.0500000000000001E-2</v>
      </c>
      <c r="C1769" s="18">
        <f t="shared" si="54"/>
        <v>98061.507770333512</v>
      </c>
      <c r="D1769" s="4">
        <v>1.0500000000000001E-2</v>
      </c>
      <c r="E1769" s="18">
        <f t="shared" si="55"/>
        <v>147044.95706865957</v>
      </c>
    </row>
    <row r="1770" spans="1:5">
      <c r="A1770" s="21">
        <v>39463</v>
      </c>
      <c r="B1770" s="3">
        <v>-2.69E-2</v>
      </c>
      <c r="C1770" s="18">
        <f t="shared" si="54"/>
        <v>95423.653211311539</v>
      </c>
      <c r="D1770" s="4">
        <v>0</v>
      </c>
      <c r="E1770" s="18">
        <f t="shared" si="55"/>
        <v>147044.95706865957</v>
      </c>
    </row>
    <row r="1771" spans="1:5">
      <c r="A1771" s="21">
        <v>39464</v>
      </c>
      <c r="B1771" s="3">
        <v>-1.03E-2</v>
      </c>
      <c r="C1771" s="18">
        <f t="shared" si="54"/>
        <v>94440.789583235033</v>
      </c>
      <c r="D1771" s="4">
        <v>-1.03E-2</v>
      </c>
      <c r="E1771" s="18">
        <f t="shared" si="55"/>
        <v>145530.39401085238</v>
      </c>
    </row>
    <row r="1772" spans="1:5">
      <c r="A1772" s="21">
        <v>39465</v>
      </c>
      <c r="B1772" s="3">
        <v>-3.1400000000000004E-2</v>
      </c>
      <c r="C1772" s="18">
        <f t="shared" si="54"/>
        <v>91475.348790321455</v>
      </c>
      <c r="D1772" s="4">
        <v>-3.1400000000000004E-2</v>
      </c>
      <c r="E1772" s="18">
        <f t="shared" si="55"/>
        <v>140960.73963891162</v>
      </c>
    </row>
    <row r="1773" spans="1:5">
      <c r="A1773" s="21">
        <v>39469</v>
      </c>
      <c r="B1773" s="3">
        <v>-1.3000000000000001E-2</v>
      </c>
      <c r="C1773" s="18">
        <f t="shared" si="54"/>
        <v>90286.169256047273</v>
      </c>
      <c r="D1773" s="4">
        <v>-1.3000000000000001E-2</v>
      </c>
      <c r="E1773" s="18">
        <f t="shared" si="55"/>
        <v>139128.25002360577</v>
      </c>
    </row>
    <row r="1774" spans="1:5">
      <c r="A1774" s="21">
        <v>39470</v>
      </c>
      <c r="B1774" s="3">
        <v>-1.4499999999999999E-2</v>
      </c>
      <c r="C1774" s="18">
        <f t="shared" si="54"/>
        <v>88977.019801834598</v>
      </c>
      <c r="D1774" s="4">
        <v>-1.4499999999999999E-2</v>
      </c>
      <c r="E1774" s="18">
        <f t="shared" si="55"/>
        <v>137110.89039826349</v>
      </c>
    </row>
    <row r="1775" spans="1:5">
      <c r="A1775" s="21">
        <v>39471</v>
      </c>
      <c r="B1775" s="3">
        <v>2.9600000000000001E-2</v>
      </c>
      <c r="C1775" s="18">
        <f t="shared" si="54"/>
        <v>91610.739587968914</v>
      </c>
      <c r="D1775" s="4">
        <v>2.9600000000000001E-2</v>
      </c>
      <c r="E1775" s="18">
        <f t="shared" si="55"/>
        <v>141169.37275405211</v>
      </c>
    </row>
    <row r="1776" spans="1:5">
      <c r="A1776" s="21">
        <v>39472</v>
      </c>
      <c r="B1776" s="3">
        <v>9.5999999999999992E-3</v>
      </c>
      <c r="C1776" s="18">
        <f t="shared" si="54"/>
        <v>92490.202688013422</v>
      </c>
      <c r="D1776" s="4">
        <v>0</v>
      </c>
      <c r="E1776" s="18">
        <f t="shared" si="55"/>
        <v>141169.37275405211</v>
      </c>
    </row>
    <row r="1777" spans="1:5">
      <c r="A1777" s="21">
        <v>39475</v>
      </c>
      <c r="B1777" s="3">
        <v>-1.61E-2</v>
      </c>
      <c r="C1777" s="18">
        <f t="shared" si="54"/>
        <v>91001.110424736398</v>
      </c>
      <c r="D1777" s="4">
        <v>0</v>
      </c>
      <c r="E1777" s="18">
        <f t="shared" si="55"/>
        <v>141169.37275405211</v>
      </c>
    </row>
    <row r="1778" spans="1:5">
      <c r="A1778" s="21">
        <v>39476</v>
      </c>
      <c r="B1778" s="3">
        <v>1.84E-2</v>
      </c>
      <c r="C1778" s="18">
        <f t="shared" si="54"/>
        <v>92675.530856551544</v>
      </c>
      <c r="D1778" s="4">
        <v>1.84E-2</v>
      </c>
      <c r="E1778" s="18">
        <f t="shared" si="55"/>
        <v>143766.88921272667</v>
      </c>
    </row>
    <row r="1779" spans="1:5">
      <c r="A1779" s="21">
        <v>39477</v>
      </c>
      <c r="B1779" s="3">
        <v>6.6E-3</v>
      </c>
      <c r="C1779" s="18">
        <f t="shared" si="54"/>
        <v>93287.189360204778</v>
      </c>
      <c r="D1779" s="4">
        <v>0</v>
      </c>
      <c r="E1779" s="18">
        <f t="shared" si="55"/>
        <v>143766.88921272667</v>
      </c>
    </row>
    <row r="1780" spans="1:5">
      <c r="A1780" s="21">
        <v>39478</v>
      </c>
      <c r="B1780" s="3">
        <v>-1.01E-2</v>
      </c>
      <c r="C1780" s="18">
        <f t="shared" si="54"/>
        <v>92344.988747666706</v>
      </c>
      <c r="D1780" s="4">
        <v>0</v>
      </c>
      <c r="E1780" s="18">
        <f t="shared" si="55"/>
        <v>143766.88921272667</v>
      </c>
    </row>
    <row r="1781" spans="1:5">
      <c r="A1781" s="21">
        <v>39479</v>
      </c>
      <c r="B1781" s="3">
        <v>2.5699999999999997E-2</v>
      </c>
      <c r="C1781" s="18">
        <f t="shared" si="54"/>
        <v>94718.254958481746</v>
      </c>
      <c r="D1781" s="4">
        <v>2.5699999999999997E-2</v>
      </c>
      <c r="E1781" s="18">
        <f t="shared" si="55"/>
        <v>147461.69826549376</v>
      </c>
    </row>
    <row r="1782" spans="1:5">
      <c r="A1782" s="21">
        <v>39482</v>
      </c>
      <c r="B1782" s="3">
        <v>1.5100000000000001E-2</v>
      </c>
      <c r="C1782" s="18">
        <f t="shared" si="54"/>
        <v>96148.500608354807</v>
      </c>
      <c r="D1782" s="4">
        <v>0</v>
      </c>
      <c r="E1782" s="18">
        <f t="shared" si="55"/>
        <v>147461.69826549376</v>
      </c>
    </row>
    <row r="1783" spans="1:5">
      <c r="A1783" s="21">
        <v>39483</v>
      </c>
      <c r="B1783" s="3">
        <v>-1.55E-2</v>
      </c>
      <c r="C1783" s="18">
        <f t="shared" si="54"/>
        <v>94658.198848925313</v>
      </c>
      <c r="D1783" s="4">
        <v>0</v>
      </c>
      <c r="E1783" s="18">
        <f t="shared" si="55"/>
        <v>147461.69826549376</v>
      </c>
    </row>
    <row r="1784" spans="1:5">
      <c r="A1784" s="21">
        <v>39484</v>
      </c>
      <c r="B1784" s="3">
        <v>-3.0699999999999998E-2</v>
      </c>
      <c r="C1784" s="18">
        <f t="shared" si="54"/>
        <v>91752.192144263317</v>
      </c>
      <c r="D1784" s="4">
        <v>-3.0699999999999998E-2</v>
      </c>
      <c r="E1784" s="18">
        <f t="shared" si="55"/>
        <v>142934.6241287431</v>
      </c>
    </row>
    <row r="1785" spans="1:5">
      <c r="A1785" s="21">
        <v>39485</v>
      </c>
      <c r="B1785" s="3">
        <v>-1.18E-2</v>
      </c>
      <c r="C1785" s="18">
        <f t="shared" si="54"/>
        <v>90669.516276961003</v>
      </c>
      <c r="D1785" s="4">
        <v>-1.18E-2</v>
      </c>
      <c r="E1785" s="18">
        <f t="shared" si="55"/>
        <v>141247.99556402394</v>
      </c>
    </row>
    <row r="1786" spans="1:5">
      <c r="A1786" s="21">
        <v>39486</v>
      </c>
      <c r="B1786" s="3">
        <v>9.1999999999999998E-3</v>
      </c>
      <c r="C1786" s="18">
        <f t="shared" si="54"/>
        <v>91503.675826709048</v>
      </c>
      <c r="D1786" s="4">
        <v>9.1999999999999998E-3</v>
      </c>
      <c r="E1786" s="18">
        <f t="shared" si="55"/>
        <v>142547.47712321297</v>
      </c>
    </row>
    <row r="1787" spans="1:5">
      <c r="A1787" s="21">
        <v>39489</v>
      </c>
      <c r="B1787" s="3">
        <v>-8.8999999999999999E-3</v>
      </c>
      <c r="C1787" s="18">
        <f t="shared" si="54"/>
        <v>90689.293111851337</v>
      </c>
      <c r="D1787" s="4">
        <v>0</v>
      </c>
      <c r="E1787" s="18">
        <f t="shared" si="55"/>
        <v>142547.47712321297</v>
      </c>
    </row>
    <row r="1788" spans="1:5">
      <c r="A1788" s="21">
        <v>39490</v>
      </c>
      <c r="B1788" s="3">
        <v>7.1999999999999998E-3</v>
      </c>
      <c r="C1788" s="18">
        <f t="shared" si="54"/>
        <v>91342.256022256668</v>
      </c>
      <c r="D1788" s="4">
        <v>7.1999999999999998E-3</v>
      </c>
      <c r="E1788" s="18">
        <f t="shared" si="55"/>
        <v>143573.81895850011</v>
      </c>
    </row>
    <row r="1789" spans="1:5">
      <c r="A1789" s="21">
        <v>39491</v>
      </c>
      <c r="B1789" s="3">
        <v>1.03E-2</v>
      </c>
      <c r="C1789" s="18">
        <f t="shared" si="54"/>
        <v>92283.081259285915</v>
      </c>
      <c r="D1789" s="4">
        <v>0</v>
      </c>
      <c r="E1789" s="18">
        <f t="shared" si="55"/>
        <v>143573.81895850011</v>
      </c>
    </row>
    <row r="1790" spans="1:5">
      <c r="A1790" s="21">
        <v>39492</v>
      </c>
      <c r="B1790" s="3">
        <v>1.24E-2</v>
      </c>
      <c r="C1790" s="18">
        <f t="shared" si="54"/>
        <v>93427.391466901056</v>
      </c>
      <c r="D1790" s="4">
        <v>0</v>
      </c>
      <c r="E1790" s="18">
        <f t="shared" si="55"/>
        <v>143573.81895850011</v>
      </c>
    </row>
    <row r="1791" spans="1:5">
      <c r="A1791" s="21">
        <v>39493</v>
      </c>
      <c r="B1791" s="3">
        <v>-1.1200000000000002E-2</v>
      </c>
      <c r="C1791" s="18">
        <f t="shared" si="54"/>
        <v>92381.004682471772</v>
      </c>
      <c r="D1791" s="4">
        <v>0</v>
      </c>
      <c r="E1791" s="18">
        <f t="shared" si="55"/>
        <v>143573.81895850011</v>
      </c>
    </row>
    <row r="1792" spans="1:5">
      <c r="A1792" s="21">
        <v>39497</v>
      </c>
      <c r="B1792" s="3">
        <v>2.0000000000000001E-4</v>
      </c>
      <c r="C1792" s="18">
        <f t="shared" si="54"/>
        <v>92399.480883408265</v>
      </c>
      <c r="D1792" s="4">
        <v>2.0000000000000001E-4</v>
      </c>
      <c r="E1792" s="18">
        <f t="shared" si="55"/>
        <v>143602.53372229182</v>
      </c>
    </row>
    <row r="1793" spans="1:5">
      <c r="A1793" s="21">
        <v>39498</v>
      </c>
      <c r="B1793" s="3">
        <v>3.8E-3</v>
      </c>
      <c r="C1793" s="18">
        <f t="shared" si="54"/>
        <v>92750.598910765213</v>
      </c>
      <c r="D1793" s="4">
        <v>0</v>
      </c>
      <c r="E1793" s="18">
        <f t="shared" si="55"/>
        <v>143602.53372229182</v>
      </c>
    </row>
    <row r="1794" spans="1:5">
      <c r="A1794" s="21">
        <v>39499</v>
      </c>
      <c r="B1794" s="3">
        <v>3.0999999999999999E-3</v>
      </c>
      <c r="C1794" s="18">
        <f t="shared" si="54"/>
        <v>93038.125767388599</v>
      </c>
      <c r="D1794" s="4">
        <v>0</v>
      </c>
      <c r="E1794" s="18">
        <f t="shared" si="55"/>
        <v>143602.53372229182</v>
      </c>
    </row>
    <row r="1795" spans="1:5">
      <c r="A1795" s="21">
        <v>39500</v>
      </c>
      <c r="B1795" s="3">
        <v>-1.0500000000000001E-2</v>
      </c>
      <c r="C1795" s="18">
        <f t="shared" si="54"/>
        <v>92061.225446831028</v>
      </c>
      <c r="D1795" s="4">
        <v>0</v>
      </c>
      <c r="E1795" s="18">
        <f t="shared" si="55"/>
        <v>143602.53372229182</v>
      </c>
    </row>
    <row r="1796" spans="1:5">
      <c r="A1796" s="21">
        <v>39503</v>
      </c>
      <c r="B1796" s="3">
        <v>7.6E-3</v>
      </c>
      <c r="C1796" s="18">
        <f t="shared" si="54"/>
        <v>92760.890760226946</v>
      </c>
      <c r="D1796" s="4">
        <v>7.6E-3</v>
      </c>
      <c r="E1796" s="18">
        <f t="shared" si="55"/>
        <v>144693.91297858124</v>
      </c>
    </row>
    <row r="1797" spans="1:5">
      <c r="A1797" s="21">
        <v>39504</v>
      </c>
      <c r="B1797" s="3">
        <v>1.41E-2</v>
      </c>
      <c r="C1797" s="18">
        <f t="shared" ref="C1797:C1860" si="56">C1796*(1+B1797)</f>
        <v>94068.819319946153</v>
      </c>
      <c r="D1797" s="4">
        <v>0</v>
      </c>
      <c r="E1797" s="18">
        <f t="shared" ref="E1797:E1860" si="57">E1796*(1+D1797)</f>
        <v>144693.91297858124</v>
      </c>
    </row>
    <row r="1798" spans="1:5">
      <c r="A1798" s="21">
        <v>39505</v>
      </c>
      <c r="B1798" s="3">
        <v>9.7999999999999997E-3</v>
      </c>
      <c r="C1798" s="18">
        <f t="shared" si="56"/>
        <v>94990.693749281621</v>
      </c>
      <c r="D1798" s="4">
        <v>0</v>
      </c>
      <c r="E1798" s="18">
        <f t="shared" si="57"/>
        <v>144693.91297858124</v>
      </c>
    </row>
    <row r="1799" spans="1:5">
      <c r="A1799" s="21">
        <v>39506</v>
      </c>
      <c r="B1799" s="3">
        <v>-1.9E-3</v>
      </c>
      <c r="C1799" s="18">
        <f t="shared" si="56"/>
        <v>94810.211431157979</v>
      </c>
      <c r="D1799" s="4">
        <v>0</v>
      </c>
      <c r="E1799" s="18">
        <f t="shared" si="57"/>
        <v>144693.91297858124</v>
      </c>
    </row>
    <row r="1800" spans="1:5">
      <c r="A1800" s="21">
        <v>39507</v>
      </c>
      <c r="B1800" s="3">
        <v>-1.2699999999999999E-2</v>
      </c>
      <c r="C1800" s="18">
        <f t="shared" si="56"/>
        <v>93606.121745982266</v>
      </c>
      <c r="D1800" s="4">
        <v>0</v>
      </c>
      <c r="E1800" s="18">
        <f t="shared" si="57"/>
        <v>144693.91297858124</v>
      </c>
    </row>
    <row r="1801" spans="1:5">
      <c r="A1801" s="21">
        <v>39510</v>
      </c>
      <c r="B1801" s="3">
        <v>-3.0099999999999998E-2</v>
      </c>
      <c r="C1801" s="18">
        <f t="shared" si="56"/>
        <v>90788.577481428205</v>
      </c>
      <c r="D1801" s="4">
        <v>-3.0099999999999998E-2</v>
      </c>
      <c r="E1801" s="18">
        <f t="shared" si="57"/>
        <v>140338.62619792594</v>
      </c>
    </row>
    <row r="1802" spans="1:5">
      <c r="A1802" s="21">
        <v>39511</v>
      </c>
      <c r="B1802" s="3">
        <v>7.000000000000001E-4</v>
      </c>
      <c r="C1802" s="18">
        <f t="shared" si="56"/>
        <v>90852.129485665195</v>
      </c>
      <c r="D1802" s="4">
        <v>7.000000000000001E-4</v>
      </c>
      <c r="E1802" s="18">
        <f t="shared" si="57"/>
        <v>140436.86323626447</v>
      </c>
    </row>
    <row r="1803" spans="1:5">
      <c r="A1803" s="21">
        <v>39512</v>
      </c>
      <c r="B1803" s="3">
        <v>-4.5000000000000005E-3</v>
      </c>
      <c r="C1803" s="18">
        <f t="shared" si="56"/>
        <v>90443.294902979702</v>
      </c>
      <c r="D1803" s="4">
        <v>0</v>
      </c>
      <c r="E1803" s="18">
        <f t="shared" si="57"/>
        <v>140436.86323626447</v>
      </c>
    </row>
    <row r="1804" spans="1:5">
      <c r="A1804" s="21">
        <v>39513</v>
      </c>
      <c r="B1804" s="3">
        <v>7.7000000000000002E-3</v>
      </c>
      <c r="C1804" s="18">
        <f t="shared" si="56"/>
        <v>91139.708273732656</v>
      </c>
      <c r="D1804" s="4">
        <v>0</v>
      </c>
      <c r="E1804" s="18">
        <f t="shared" si="57"/>
        <v>140436.86323626447</v>
      </c>
    </row>
    <row r="1805" spans="1:5">
      <c r="A1805" s="21">
        <v>39514</v>
      </c>
      <c r="B1805" s="3">
        <v>-2.4700000000000003E-2</v>
      </c>
      <c r="C1805" s="18">
        <f t="shared" si="56"/>
        <v>88888.557479371448</v>
      </c>
      <c r="D1805" s="4">
        <v>0</v>
      </c>
      <c r="E1805" s="18">
        <f t="shared" si="57"/>
        <v>140436.86323626447</v>
      </c>
    </row>
    <row r="1806" spans="1:5">
      <c r="A1806" s="21">
        <v>39517</v>
      </c>
      <c r="B1806" s="3">
        <v>-1.3999999999999999E-2</v>
      </c>
      <c r="C1806" s="18">
        <f t="shared" si="56"/>
        <v>87644.117674660243</v>
      </c>
      <c r="D1806" s="4">
        <v>-1.3999999999999999E-2</v>
      </c>
      <c r="E1806" s="18">
        <f t="shared" si="57"/>
        <v>138470.74715095677</v>
      </c>
    </row>
    <row r="1807" spans="1:5">
      <c r="A1807" s="21">
        <v>39518</v>
      </c>
      <c r="B1807" s="3">
        <v>-1.61E-2</v>
      </c>
      <c r="C1807" s="18">
        <f t="shared" si="56"/>
        <v>86233.047380098214</v>
      </c>
      <c r="D1807" s="4">
        <v>-1.61E-2</v>
      </c>
      <c r="E1807" s="18">
        <f t="shared" si="57"/>
        <v>136241.36812182635</v>
      </c>
    </row>
    <row r="1808" spans="1:5">
      <c r="A1808" s="21">
        <v>39519</v>
      </c>
      <c r="B1808" s="3">
        <v>4.5999999999999999E-2</v>
      </c>
      <c r="C1808" s="18">
        <f t="shared" si="56"/>
        <v>90199.767559582731</v>
      </c>
      <c r="D1808" s="4">
        <v>4.5999999999999999E-2</v>
      </c>
      <c r="E1808" s="18">
        <f t="shared" si="57"/>
        <v>142508.47105543036</v>
      </c>
    </row>
    <row r="1809" spans="1:5">
      <c r="A1809" s="21">
        <v>39520</v>
      </c>
      <c r="B1809" s="3">
        <v>-1.3100000000000001E-2</v>
      </c>
      <c r="C1809" s="18">
        <f t="shared" si="56"/>
        <v>89018.150604552196</v>
      </c>
      <c r="D1809" s="4">
        <v>0</v>
      </c>
      <c r="E1809" s="18">
        <f t="shared" si="57"/>
        <v>142508.47105543036</v>
      </c>
    </row>
    <row r="1810" spans="1:5">
      <c r="A1810" s="21">
        <v>39521</v>
      </c>
      <c r="B1810" s="3">
        <v>3.4000000000000002E-3</v>
      </c>
      <c r="C1810" s="18">
        <f t="shared" si="56"/>
        <v>89320.812316607684</v>
      </c>
      <c r="D1810" s="4">
        <v>3.4000000000000002E-3</v>
      </c>
      <c r="E1810" s="18">
        <f t="shared" si="57"/>
        <v>142992.99985701885</v>
      </c>
    </row>
    <row r="1811" spans="1:5">
      <c r="A1811" s="21">
        <v>39524</v>
      </c>
      <c r="B1811" s="3">
        <v>-1.9900000000000001E-2</v>
      </c>
      <c r="C1811" s="18">
        <f t="shared" si="56"/>
        <v>87543.328151507187</v>
      </c>
      <c r="D1811" s="4">
        <v>0</v>
      </c>
      <c r="E1811" s="18">
        <f t="shared" si="57"/>
        <v>142992.99985701885</v>
      </c>
    </row>
    <row r="1812" spans="1:5">
      <c r="A1812" s="21">
        <v>39525</v>
      </c>
      <c r="B1812" s="3">
        <v>-1.21E-2</v>
      </c>
      <c r="C1812" s="18">
        <f t="shared" si="56"/>
        <v>86484.053880873951</v>
      </c>
      <c r="D1812" s="4">
        <v>-1.21E-2</v>
      </c>
      <c r="E1812" s="18">
        <f t="shared" si="57"/>
        <v>141262.78455874891</v>
      </c>
    </row>
    <row r="1813" spans="1:5">
      <c r="A1813" s="21">
        <v>39526</v>
      </c>
      <c r="B1813" s="3">
        <v>5.1100000000000007E-2</v>
      </c>
      <c r="C1813" s="18">
        <f t="shared" si="56"/>
        <v>90903.389034186606</v>
      </c>
      <c r="D1813" s="4">
        <v>5.1100000000000007E-2</v>
      </c>
      <c r="E1813" s="18">
        <f t="shared" si="57"/>
        <v>148481.31284970097</v>
      </c>
    </row>
    <row r="1814" spans="1:5">
      <c r="A1814" s="21">
        <v>39527</v>
      </c>
      <c r="B1814" s="3">
        <v>-3.0600000000000002E-2</v>
      </c>
      <c r="C1814" s="18">
        <f t="shared" si="56"/>
        <v>88121.745329740501</v>
      </c>
      <c r="D1814" s="4">
        <v>0</v>
      </c>
      <c r="E1814" s="18">
        <f t="shared" si="57"/>
        <v>148481.31284970097</v>
      </c>
    </row>
    <row r="1815" spans="1:5">
      <c r="A1815" s="21">
        <v>39531</v>
      </c>
      <c r="B1815" s="3">
        <v>2.3399999999999997E-2</v>
      </c>
      <c r="C1815" s="18">
        <f t="shared" si="56"/>
        <v>90183.794170456429</v>
      </c>
      <c r="D1815" s="4">
        <v>2.3399999999999997E-2</v>
      </c>
      <c r="E1815" s="18">
        <f t="shared" si="57"/>
        <v>151955.77557038399</v>
      </c>
    </row>
    <row r="1816" spans="1:5">
      <c r="A1816" s="21">
        <v>39532</v>
      </c>
      <c r="B1816" s="3">
        <v>2.4300000000000002E-2</v>
      </c>
      <c r="C1816" s="18">
        <f t="shared" si="56"/>
        <v>92375.260368798525</v>
      </c>
      <c r="D1816" s="4">
        <v>0</v>
      </c>
      <c r="E1816" s="18">
        <f t="shared" si="57"/>
        <v>151955.77557038399</v>
      </c>
    </row>
    <row r="1817" spans="1:5">
      <c r="A1817" s="21">
        <v>39533</v>
      </c>
      <c r="B1817" s="3">
        <v>0</v>
      </c>
      <c r="C1817" s="18">
        <f t="shared" si="56"/>
        <v>92375.260368798525</v>
      </c>
      <c r="D1817" s="4">
        <v>0</v>
      </c>
      <c r="E1817" s="18">
        <f t="shared" si="57"/>
        <v>151955.77557038399</v>
      </c>
    </row>
    <row r="1818" spans="1:5">
      <c r="A1818" s="21">
        <v>39534</v>
      </c>
      <c r="B1818" s="3">
        <v>-1.4199999999999999E-2</v>
      </c>
      <c r="C1818" s="18">
        <f t="shared" si="56"/>
        <v>91063.531671561592</v>
      </c>
      <c r="D1818" s="4">
        <v>0</v>
      </c>
      <c r="E1818" s="18">
        <f t="shared" si="57"/>
        <v>151955.77557038399</v>
      </c>
    </row>
    <row r="1819" spans="1:5">
      <c r="A1819" s="21">
        <v>39535</v>
      </c>
      <c r="B1819" s="3">
        <v>-5.1999999999999998E-3</v>
      </c>
      <c r="C1819" s="18">
        <f t="shared" si="56"/>
        <v>90590.001306869468</v>
      </c>
      <c r="D1819" s="4">
        <v>-5.1999999999999998E-3</v>
      </c>
      <c r="E1819" s="18">
        <f t="shared" si="57"/>
        <v>151165.60553741801</v>
      </c>
    </row>
    <row r="1820" spans="1:5">
      <c r="A1820" s="21">
        <v>39538</v>
      </c>
      <c r="B1820" s="3">
        <v>-9.7000000000000003E-3</v>
      </c>
      <c r="C1820" s="18">
        <f t="shared" si="56"/>
        <v>89711.278294192831</v>
      </c>
      <c r="D1820" s="4">
        <v>-9.7000000000000003E-3</v>
      </c>
      <c r="E1820" s="18">
        <f t="shared" si="57"/>
        <v>149699.29916370506</v>
      </c>
    </row>
    <row r="1821" spans="1:5">
      <c r="A1821" s="21">
        <v>39539</v>
      </c>
      <c r="B1821" s="3">
        <v>4.5999999999999999E-3</v>
      </c>
      <c r="C1821" s="18">
        <f t="shared" si="56"/>
        <v>90123.950174346115</v>
      </c>
      <c r="D1821" s="4">
        <v>4.5999999999999999E-3</v>
      </c>
      <c r="E1821" s="18">
        <f t="shared" si="57"/>
        <v>150387.9159398581</v>
      </c>
    </row>
    <row r="1822" spans="1:5">
      <c r="A1822" s="21">
        <v>39540</v>
      </c>
      <c r="B1822" s="3">
        <v>4.2199999999999994E-2</v>
      </c>
      <c r="C1822" s="18">
        <f t="shared" si="56"/>
        <v>93927.180871703516</v>
      </c>
      <c r="D1822" s="4">
        <v>0</v>
      </c>
      <c r="E1822" s="18">
        <f t="shared" si="57"/>
        <v>150387.9159398581</v>
      </c>
    </row>
    <row r="1823" spans="1:5">
      <c r="A1823" s="21">
        <v>39541</v>
      </c>
      <c r="B1823" s="3">
        <v>4.0000000000000002E-4</v>
      </c>
      <c r="C1823" s="18">
        <f t="shared" si="56"/>
        <v>93964.751744052191</v>
      </c>
      <c r="D1823" s="4">
        <v>0</v>
      </c>
      <c r="E1823" s="18">
        <f t="shared" si="57"/>
        <v>150387.9159398581</v>
      </c>
    </row>
    <row r="1824" spans="1:5">
      <c r="A1824" s="21">
        <v>39542</v>
      </c>
      <c r="B1824" s="3">
        <v>2.2000000000000001E-3</v>
      </c>
      <c r="C1824" s="18">
        <f t="shared" si="56"/>
        <v>94171.474197889111</v>
      </c>
      <c r="D1824" s="4">
        <v>0</v>
      </c>
      <c r="E1824" s="18">
        <f t="shared" si="57"/>
        <v>150387.9159398581</v>
      </c>
    </row>
    <row r="1825" spans="1:5">
      <c r="A1825" s="21">
        <v>39545</v>
      </c>
      <c r="B1825" s="3">
        <v>-1.2999999999999999E-3</v>
      </c>
      <c r="C1825" s="18">
        <f t="shared" si="56"/>
        <v>94049.051281431864</v>
      </c>
      <c r="D1825" s="4">
        <v>0</v>
      </c>
      <c r="E1825" s="18">
        <f t="shared" si="57"/>
        <v>150387.9159398581</v>
      </c>
    </row>
    <row r="1826" spans="1:5">
      <c r="A1826" s="21">
        <v>39546</v>
      </c>
      <c r="B1826" s="3">
        <v>2.0000000000000001E-4</v>
      </c>
      <c r="C1826" s="18">
        <f t="shared" si="56"/>
        <v>94067.861091688144</v>
      </c>
      <c r="D1826" s="4">
        <v>0</v>
      </c>
      <c r="E1826" s="18">
        <f t="shared" si="57"/>
        <v>150387.9159398581</v>
      </c>
    </row>
    <row r="1827" spans="1:5">
      <c r="A1827" s="21">
        <v>39547</v>
      </c>
      <c r="B1827" s="3">
        <v>-1.1000000000000001E-3</v>
      </c>
      <c r="C1827" s="18">
        <f t="shared" si="56"/>
        <v>93964.386444487289</v>
      </c>
      <c r="D1827" s="4">
        <v>0</v>
      </c>
      <c r="E1827" s="18">
        <f t="shared" si="57"/>
        <v>150387.9159398581</v>
      </c>
    </row>
    <row r="1828" spans="1:5">
      <c r="A1828" s="21">
        <v>39548</v>
      </c>
      <c r="B1828" s="3">
        <v>-9.3999999999999986E-3</v>
      </c>
      <c r="C1828" s="18">
        <f t="shared" si="56"/>
        <v>93081.121211909107</v>
      </c>
      <c r="D1828" s="4">
        <v>0</v>
      </c>
      <c r="E1828" s="18">
        <f t="shared" si="57"/>
        <v>150387.9159398581</v>
      </c>
    </row>
    <row r="1829" spans="1:5">
      <c r="A1829" s="21">
        <v>39549</v>
      </c>
      <c r="B1829" s="3">
        <v>2.2000000000000001E-3</v>
      </c>
      <c r="C1829" s="18">
        <f t="shared" si="56"/>
        <v>93285.899678575312</v>
      </c>
      <c r="D1829" s="4">
        <v>2.2000000000000001E-3</v>
      </c>
      <c r="E1829" s="18">
        <f t="shared" si="57"/>
        <v>150718.76935492578</v>
      </c>
    </row>
    <row r="1830" spans="1:5">
      <c r="A1830" s="21">
        <v>39552</v>
      </c>
      <c r="B1830" s="3">
        <v>-2.3900000000000001E-2</v>
      </c>
      <c r="C1830" s="18">
        <f t="shared" si="56"/>
        <v>91056.366676257356</v>
      </c>
      <c r="D1830" s="4">
        <v>0</v>
      </c>
      <c r="E1830" s="18">
        <f t="shared" si="57"/>
        <v>150718.76935492578</v>
      </c>
    </row>
    <row r="1831" spans="1:5">
      <c r="A1831" s="21">
        <v>39553</v>
      </c>
      <c r="B1831" s="3">
        <v>-3.8E-3</v>
      </c>
      <c r="C1831" s="18">
        <f t="shared" si="56"/>
        <v>90710.352482887582</v>
      </c>
      <c r="D1831" s="4">
        <v>-3.8E-3</v>
      </c>
      <c r="E1831" s="18">
        <f t="shared" si="57"/>
        <v>150146.03803137707</v>
      </c>
    </row>
    <row r="1832" spans="1:5">
      <c r="A1832" s="21">
        <v>39554</v>
      </c>
      <c r="B1832" s="3">
        <v>4.3E-3</v>
      </c>
      <c r="C1832" s="18">
        <f t="shared" si="56"/>
        <v>91100.406998563994</v>
      </c>
      <c r="D1832" s="4">
        <v>0</v>
      </c>
      <c r="E1832" s="18">
        <f t="shared" si="57"/>
        <v>150146.03803137707</v>
      </c>
    </row>
    <row r="1833" spans="1:5">
      <c r="A1833" s="21">
        <v>39555</v>
      </c>
      <c r="B1833" s="3">
        <v>3.1400000000000004E-2</v>
      </c>
      <c r="C1833" s="18">
        <f t="shared" si="56"/>
        <v>93960.959778318909</v>
      </c>
      <c r="D1833" s="4">
        <v>0</v>
      </c>
      <c r="E1833" s="18">
        <f t="shared" si="57"/>
        <v>150146.03803137707</v>
      </c>
    </row>
    <row r="1834" spans="1:5">
      <c r="A1834" s="21">
        <v>39556</v>
      </c>
      <c r="B1834" s="3">
        <v>1.1000000000000001E-3</v>
      </c>
      <c r="C1834" s="18">
        <f t="shared" si="56"/>
        <v>94064.316834075071</v>
      </c>
      <c r="D1834" s="4">
        <v>0</v>
      </c>
      <c r="E1834" s="18">
        <f t="shared" si="57"/>
        <v>150146.03803137707</v>
      </c>
    </row>
    <row r="1835" spans="1:5">
      <c r="A1835" s="21">
        <v>39559</v>
      </c>
      <c r="B1835" s="3">
        <v>1.37E-2</v>
      </c>
      <c r="C1835" s="18">
        <f t="shared" si="56"/>
        <v>95352.99797470191</v>
      </c>
      <c r="D1835" s="4">
        <v>0</v>
      </c>
      <c r="E1835" s="18">
        <f t="shared" si="57"/>
        <v>150146.03803137707</v>
      </c>
    </row>
    <row r="1836" spans="1:5">
      <c r="A1836" s="21">
        <v>39560</v>
      </c>
      <c r="B1836" s="3">
        <v>2.0000000000000001E-4</v>
      </c>
      <c r="C1836" s="18">
        <f t="shared" si="56"/>
        <v>95372.068574296849</v>
      </c>
      <c r="D1836" s="4">
        <v>0</v>
      </c>
      <c r="E1836" s="18">
        <f t="shared" si="57"/>
        <v>150146.03803137707</v>
      </c>
    </row>
    <row r="1837" spans="1:5">
      <c r="A1837" s="21">
        <v>39561</v>
      </c>
      <c r="B1837" s="3">
        <v>-6.4000000000000003E-3</v>
      </c>
      <c r="C1837" s="18">
        <f t="shared" si="56"/>
        <v>94761.687335421346</v>
      </c>
      <c r="D1837" s="4">
        <v>0</v>
      </c>
      <c r="E1837" s="18">
        <f t="shared" si="57"/>
        <v>150146.03803137707</v>
      </c>
    </row>
    <row r="1838" spans="1:5">
      <c r="A1838" s="21">
        <v>39562</v>
      </c>
      <c r="B1838" s="3">
        <v>-1.9E-3</v>
      </c>
      <c r="C1838" s="18">
        <f t="shared" si="56"/>
        <v>94581.640129484047</v>
      </c>
      <c r="D1838" s="4">
        <v>-1.9E-3</v>
      </c>
      <c r="E1838" s="18">
        <f t="shared" si="57"/>
        <v>149860.76055911745</v>
      </c>
    </row>
    <row r="1839" spans="1:5">
      <c r="A1839" s="21">
        <v>39563</v>
      </c>
      <c r="B1839" s="3">
        <v>6.5000000000000006E-3</v>
      </c>
      <c r="C1839" s="18">
        <f t="shared" si="56"/>
        <v>95196.42079032569</v>
      </c>
      <c r="D1839" s="4">
        <v>0</v>
      </c>
      <c r="E1839" s="18">
        <f t="shared" si="57"/>
        <v>149860.76055911745</v>
      </c>
    </row>
    <row r="1840" spans="1:5">
      <c r="A1840" s="21">
        <v>39566</v>
      </c>
      <c r="B1840" s="3">
        <v>9.4999999999999998E-3</v>
      </c>
      <c r="C1840" s="18">
        <f t="shared" si="56"/>
        <v>96100.786787833786</v>
      </c>
      <c r="D1840" s="4">
        <v>0</v>
      </c>
      <c r="E1840" s="18">
        <f t="shared" si="57"/>
        <v>149860.76055911745</v>
      </c>
    </row>
    <row r="1841" spans="1:5">
      <c r="A1841" s="21">
        <v>39567</v>
      </c>
      <c r="B1841" s="3">
        <v>4.0000000000000002E-4</v>
      </c>
      <c r="C1841" s="18">
        <f t="shared" si="56"/>
        <v>96139.227102548917</v>
      </c>
      <c r="D1841" s="4">
        <v>0</v>
      </c>
      <c r="E1841" s="18">
        <f t="shared" si="57"/>
        <v>149860.76055911745</v>
      </c>
    </row>
    <row r="1842" spans="1:5">
      <c r="A1842" s="21">
        <v>39568</v>
      </c>
      <c r="B1842" s="3">
        <v>-5.3E-3</v>
      </c>
      <c r="C1842" s="18">
        <f t="shared" si="56"/>
        <v>95629.689198905413</v>
      </c>
      <c r="D1842" s="4">
        <v>0</v>
      </c>
      <c r="E1842" s="18">
        <f t="shared" si="57"/>
        <v>149860.76055911745</v>
      </c>
    </row>
    <row r="1843" spans="1:5">
      <c r="A1843" s="21">
        <v>39569</v>
      </c>
      <c r="B1843" s="3">
        <v>-4.5000000000000005E-3</v>
      </c>
      <c r="C1843" s="18">
        <f t="shared" si="56"/>
        <v>95199.355597510337</v>
      </c>
      <c r="D1843" s="4">
        <v>-4.5000000000000005E-3</v>
      </c>
      <c r="E1843" s="18">
        <f t="shared" si="57"/>
        <v>149186.38713660144</v>
      </c>
    </row>
    <row r="1844" spans="1:5">
      <c r="A1844" s="21">
        <v>39570</v>
      </c>
      <c r="B1844" s="3">
        <v>2.1899999999999999E-2</v>
      </c>
      <c r="C1844" s="18">
        <f t="shared" si="56"/>
        <v>97284.221485095812</v>
      </c>
      <c r="D1844" s="4">
        <v>0</v>
      </c>
      <c r="E1844" s="18">
        <f t="shared" si="57"/>
        <v>149186.38713660144</v>
      </c>
    </row>
    <row r="1845" spans="1:5">
      <c r="A1845" s="21">
        <v>39573</v>
      </c>
      <c r="B1845" s="3">
        <v>3.5999999999999999E-3</v>
      </c>
      <c r="C1845" s="18">
        <f t="shared" si="56"/>
        <v>97634.444682442161</v>
      </c>
      <c r="D1845" s="4">
        <v>0</v>
      </c>
      <c r="E1845" s="18">
        <f t="shared" si="57"/>
        <v>149186.38713660144</v>
      </c>
    </row>
    <row r="1846" spans="1:5">
      <c r="A1846" s="21">
        <v>39574</v>
      </c>
      <c r="B1846" s="3">
        <v>-6.3E-3</v>
      </c>
      <c r="C1846" s="18">
        <f t="shared" si="56"/>
        <v>97019.347680942781</v>
      </c>
      <c r="D1846" s="4">
        <v>0</v>
      </c>
      <c r="E1846" s="18">
        <f t="shared" si="57"/>
        <v>149186.38713660144</v>
      </c>
    </row>
    <row r="1847" spans="1:5">
      <c r="A1847" s="21">
        <v>39575</v>
      </c>
      <c r="B1847" s="3">
        <v>1.0500000000000001E-2</v>
      </c>
      <c r="C1847" s="18">
        <f t="shared" si="56"/>
        <v>98038.050831592671</v>
      </c>
      <c r="D1847" s="4">
        <v>1.0500000000000001E-2</v>
      </c>
      <c r="E1847" s="18">
        <f t="shared" si="57"/>
        <v>150752.84420153574</v>
      </c>
    </row>
    <row r="1848" spans="1:5">
      <c r="A1848" s="21">
        <v>39576</v>
      </c>
      <c r="B1848" s="3">
        <v>-2.1299999999999999E-2</v>
      </c>
      <c r="C1848" s="18">
        <f t="shared" si="56"/>
        <v>95949.840348879748</v>
      </c>
      <c r="D1848" s="4">
        <v>0</v>
      </c>
      <c r="E1848" s="18">
        <f t="shared" si="57"/>
        <v>150752.84420153574</v>
      </c>
    </row>
    <row r="1849" spans="1:5">
      <c r="A1849" s="21">
        <v>39577</v>
      </c>
      <c r="B1849" s="3">
        <v>-2.8000000000000004E-3</v>
      </c>
      <c r="C1849" s="18">
        <f t="shared" si="56"/>
        <v>95681.180795902881</v>
      </c>
      <c r="D1849" s="4">
        <v>-2.8000000000000004E-3</v>
      </c>
      <c r="E1849" s="18">
        <f t="shared" si="57"/>
        <v>150330.73623777143</v>
      </c>
    </row>
    <row r="1850" spans="1:5">
      <c r="A1850" s="21">
        <v>39580</v>
      </c>
      <c r="B1850" s="3">
        <v>-2.5999999999999999E-3</v>
      </c>
      <c r="C1850" s="18">
        <f t="shared" si="56"/>
        <v>95432.409725833524</v>
      </c>
      <c r="D1850" s="4">
        <v>0</v>
      </c>
      <c r="E1850" s="18">
        <f t="shared" si="57"/>
        <v>150330.73623777143</v>
      </c>
    </row>
    <row r="1851" spans="1:5">
      <c r="A1851" s="21">
        <v>39581</v>
      </c>
      <c r="B1851" s="3">
        <v>1.3500000000000002E-2</v>
      </c>
      <c r="C1851" s="18">
        <f t="shared" si="56"/>
        <v>96720.747257132287</v>
      </c>
      <c r="D1851" s="4">
        <v>0</v>
      </c>
      <c r="E1851" s="18">
        <f t="shared" si="57"/>
        <v>150330.73623777143</v>
      </c>
    </row>
    <row r="1852" spans="1:5">
      <c r="A1852" s="21">
        <v>39582</v>
      </c>
      <c r="B1852" s="3">
        <v>0</v>
      </c>
      <c r="C1852" s="18">
        <f t="shared" si="56"/>
        <v>96720.747257132287</v>
      </c>
      <c r="D1852" s="4">
        <v>0</v>
      </c>
      <c r="E1852" s="18">
        <f t="shared" si="57"/>
        <v>150330.73623777143</v>
      </c>
    </row>
    <row r="1853" spans="1:5">
      <c r="A1853" s="21">
        <v>39583</v>
      </c>
      <c r="B1853" s="3">
        <v>2.5000000000000001E-3</v>
      </c>
      <c r="C1853" s="18">
        <f t="shared" si="56"/>
        <v>96962.549125275109</v>
      </c>
      <c r="D1853" s="4">
        <v>0</v>
      </c>
      <c r="E1853" s="18">
        <f t="shared" si="57"/>
        <v>150330.73623777143</v>
      </c>
    </row>
    <row r="1854" spans="1:5">
      <c r="A1854" s="21">
        <v>39584</v>
      </c>
      <c r="B1854" s="3">
        <v>1.41E-2</v>
      </c>
      <c r="C1854" s="18">
        <f t="shared" si="56"/>
        <v>98329.721067941486</v>
      </c>
      <c r="D1854" s="4">
        <v>0</v>
      </c>
      <c r="E1854" s="18">
        <f t="shared" si="57"/>
        <v>150330.73623777143</v>
      </c>
    </row>
    <row r="1855" spans="1:5">
      <c r="A1855" s="21">
        <v>39587</v>
      </c>
      <c r="B1855" s="3">
        <v>1E-3</v>
      </c>
      <c r="C1855" s="18">
        <f t="shared" si="56"/>
        <v>98428.050789009416</v>
      </c>
      <c r="D1855" s="4">
        <v>0</v>
      </c>
      <c r="E1855" s="18">
        <f t="shared" si="57"/>
        <v>150330.73623777143</v>
      </c>
    </row>
    <row r="1856" spans="1:5">
      <c r="A1856" s="21">
        <v>39588</v>
      </c>
      <c r="B1856" s="3">
        <v>3.3E-3</v>
      </c>
      <c r="C1856" s="18">
        <f t="shared" si="56"/>
        <v>98752.863356613161</v>
      </c>
      <c r="D1856" s="4">
        <v>0</v>
      </c>
      <c r="E1856" s="18">
        <f t="shared" si="57"/>
        <v>150330.73623777143</v>
      </c>
    </row>
    <row r="1857" spans="1:5">
      <c r="A1857" s="21">
        <v>39589</v>
      </c>
      <c r="B1857" s="3">
        <v>-1.01E-2</v>
      </c>
      <c r="C1857" s="18">
        <f t="shared" si="56"/>
        <v>97755.459436711375</v>
      </c>
      <c r="D1857" s="4">
        <v>0</v>
      </c>
      <c r="E1857" s="18">
        <f t="shared" si="57"/>
        <v>150330.73623777143</v>
      </c>
    </row>
    <row r="1858" spans="1:5">
      <c r="A1858" s="21">
        <v>39590</v>
      </c>
      <c r="B1858" s="3">
        <v>-2.0499999999999997E-2</v>
      </c>
      <c r="C1858" s="18">
        <f t="shared" si="56"/>
        <v>95751.472518258801</v>
      </c>
      <c r="D1858" s="4">
        <v>-2.0499999999999997E-2</v>
      </c>
      <c r="E1858" s="18">
        <f t="shared" si="57"/>
        <v>147248.95614489712</v>
      </c>
    </row>
    <row r="1859" spans="1:5">
      <c r="A1859" s="21">
        <v>39591</v>
      </c>
      <c r="B1859" s="3">
        <v>2.0000000000000001E-4</v>
      </c>
      <c r="C1859" s="18">
        <f t="shared" si="56"/>
        <v>95770.622812762449</v>
      </c>
      <c r="D1859" s="4">
        <v>2.0000000000000001E-4</v>
      </c>
      <c r="E1859" s="18">
        <f t="shared" si="57"/>
        <v>147278.4059361261</v>
      </c>
    </row>
    <row r="1860" spans="1:5">
      <c r="A1860" s="21">
        <v>39595</v>
      </c>
      <c r="B1860" s="3">
        <v>-1.6899999999999998E-2</v>
      </c>
      <c r="C1860" s="18">
        <f t="shared" si="56"/>
        <v>94152.099287226767</v>
      </c>
      <c r="D1860" s="4">
        <v>0</v>
      </c>
      <c r="E1860" s="18">
        <f t="shared" si="57"/>
        <v>147278.4059361261</v>
      </c>
    </row>
    <row r="1861" spans="1:5">
      <c r="A1861" s="21">
        <v>39596</v>
      </c>
      <c r="B1861" s="3">
        <v>9.7999999999999997E-3</v>
      </c>
      <c r="C1861" s="18">
        <f t="shared" ref="C1861:C1924" si="58">C1860*(1+B1861)</f>
        <v>95074.789860241595</v>
      </c>
      <c r="D1861" s="4">
        <v>9.7999999999999997E-3</v>
      </c>
      <c r="E1861" s="18">
        <f t="shared" ref="E1861:E1924" si="59">E1860*(1+D1861)</f>
        <v>148721.73431430015</v>
      </c>
    </row>
    <row r="1862" spans="1:5">
      <c r="A1862" s="21">
        <v>39597</v>
      </c>
      <c r="B1862" s="3">
        <v>5.7999999999999996E-3</v>
      </c>
      <c r="C1862" s="18">
        <f t="shared" si="58"/>
        <v>95626.223641431003</v>
      </c>
      <c r="D1862" s="4">
        <v>0</v>
      </c>
      <c r="E1862" s="18">
        <f t="shared" si="59"/>
        <v>148721.73431430015</v>
      </c>
    </row>
    <row r="1863" spans="1:5">
      <c r="A1863" s="21">
        <v>39598</v>
      </c>
      <c r="B1863" s="3">
        <v>5.3E-3</v>
      </c>
      <c r="C1863" s="18">
        <f t="shared" si="58"/>
        <v>96133.042626730588</v>
      </c>
      <c r="D1863" s="4">
        <v>0</v>
      </c>
      <c r="E1863" s="18">
        <f t="shared" si="59"/>
        <v>148721.73431430015</v>
      </c>
    </row>
    <row r="1864" spans="1:5">
      <c r="A1864" s="21">
        <v>39601</v>
      </c>
      <c r="B1864" s="3">
        <v>2.3E-3</v>
      </c>
      <c r="C1864" s="18">
        <f t="shared" si="58"/>
        <v>96354.14862477206</v>
      </c>
      <c r="D1864" s="4">
        <v>0</v>
      </c>
      <c r="E1864" s="18">
        <f t="shared" si="59"/>
        <v>148721.73431430015</v>
      </c>
    </row>
    <row r="1865" spans="1:5">
      <c r="A1865" s="21">
        <v>39602</v>
      </c>
      <c r="B1865" s="3">
        <v>-1.2699999999999999E-2</v>
      </c>
      <c r="C1865" s="18">
        <f t="shared" si="58"/>
        <v>95130.450937237445</v>
      </c>
      <c r="D1865" s="4">
        <v>0</v>
      </c>
      <c r="E1865" s="18">
        <f t="shared" si="59"/>
        <v>148721.73431430015</v>
      </c>
    </row>
    <row r="1866" spans="1:5">
      <c r="A1866" s="21">
        <v>39603</v>
      </c>
      <c r="B1866" s="3">
        <v>-6.0000000000000001E-3</v>
      </c>
      <c r="C1866" s="18">
        <f t="shared" si="58"/>
        <v>94559.668231614021</v>
      </c>
      <c r="D1866" s="4">
        <v>-6.0000000000000001E-3</v>
      </c>
      <c r="E1866" s="18">
        <f t="shared" si="59"/>
        <v>147829.40390841436</v>
      </c>
    </row>
    <row r="1867" spans="1:5">
      <c r="A1867" s="21">
        <v>39604</v>
      </c>
      <c r="B1867" s="3">
        <v>-8.9999999999999998E-4</v>
      </c>
      <c r="C1867" s="18">
        <f t="shared" si="58"/>
        <v>94474.564530205564</v>
      </c>
      <c r="D1867" s="4">
        <v>-8.9999999999999998E-4</v>
      </c>
      <c r="E1867" s="18">
        <f t="shared" si="59"/>
        <v>147696.35744489677</v>
      </c>
    </row>
    <row r="1868" spans="1:5">
      <c r="A1868" s="21">
        <v>39605</v>
      </c>
      <c r="B1868" s="3">
        <v>2.4E-2</v>
      </c>
      <c r="C1868" s="18">
        <f t="shared" si="58"/>
        <v>96741.954078930503</v>
      </c>
      <c r="D1868" s="4">
        <v>0</v>
      </c>
      <c r="E1868" s="18">
        <f t="shared" si="59"/>
        <v>147696.35744489677</v>
      </c>
    </row>
    <row r="1869" spans="1:5">
      <c r="A1869" s="21">
        <v>39608</v>
      </c>
      <c r="B1869" s="3">
        <v>-3.8699999999999998E-2</v>
      </c>
      <c r="C1869" s="18">
        <f t="shared" si="58"/>
        <v>92998.040456075891</v>
      </c>
      <c r="D1869" s="4">
        <v>0</v>
      </c>
      <c r="E1869" s="18">
        <f t="shared" si="59"/>
        <v>147696.35744489677</v>
      </c>
    </row>
    <row r="1870" spans="1:5">
      <c r="A1870" s="21">
        <v>39609</v>
      </c>
      <c r="B1870" s="3">
        <v>3.4999999999999996E-3</v>
      </c>
      <c r="C1870" s="18">
        <f t="shared" si="58"/>
        <v>93323.533597672169</v>
      </c>
      <c r="D1870" s="4">
        <v>3.4999999999999996E-3</v>
      </c>
      <c r="E1870" s="18">
        <f t="shared" si="59"/>
        <v>148213.29469595393</v>
      </c>
    </row>
    <row r="1871" spans="1:5">
      <c r="A1871" s="21">
        <v>39610</v>
      </c>
      <c r="B1871" s="3">
        <v>-6.4000000000000003E-3</v>
      </c>
      <c r="C1871" s="18">
        <f t="shared" si="58"/>
        <v>92726.262982647066</v>
      </c>
      <c r="D1871" s="4">
        <v>0</v>
      </c>
      <c r="E1871" s="18">
        <f t="shared" si="59"/>
        <v>148213.29469595393</v>
      </c>
    </row>
    <row r="1872" spans="1:5">
      <c r="A1872" s="21">
        <v>39611</v>
      </c>
      <c r="B1872" s="3">
        <v>-1.8100000000000002E-2</v>
      </c>
      <c r="C1872" s="18">
        <f t="shared" si="58"/>
        <v>91047.91762266116</v>
      </c>
      <c r="D1872" s="4">
        <v>-1.8100000000000002E-2</v>
      </c>
      <c r="E1872" s="18">
        <f t="shared" si="59"/>
        <v>145530.63406195716</v>
      </c>
    </row>
    <row r="1873" spans="1:5">
      <c r="A1873" s="21">
        <v>39612</v>
      </c>
      <c r="B1873" s="3">
        <v>4.6999999999999993E-3</v>
      </c>
      <c r="C1873" s="18">
        <f t="shared" si="58"/>
        <v>91475.842835487667</v>
      </c>
      <c r="D1873" s="4">
        <v>4.6999999999999993E-3</v>
      </c>
      <c r="E1873" s="18">
        <f t="shared" si="59"/>
        <v>146214.62804204834</v>
      </c>
    </row>
    <row r="1874" spans="1:5">
      <c r="A1874" s="21">
        <v>39615</v>
      </c>
      <c r="B1874" s="3">
        <v>1.47E-2</v>
      </c>
      <c r="C1874" s="18">
        <f t="shared" si="58"/>
        <v>92820.537725169328</v>
      </c>
      <c r="D1874" s="4">
        <v>0</v>
      </c>
      <c r="E1874" s="18">
        <f t="shared" si="59"/>
        <v>146214.62804204834</v>
      </c>
    </row>
    <row r="1875" spans="1:5">
      <c r="A1875" s="21">
        <v>39616</v>
      </c>
      <c r="B1875" s="3">
        <v>2.0000000000000001E-4</v>
      </c>
      <c r="C1875" s="18">
        <f t="shared" si="58"/>
        <v>92839.101832714354</v>
      </c>
      <c r="D1875" s="4">
        <v>0</v>
      </c>
      <c r="E1875" s="18">
        <f t="shared" si="59"/>
        <v>146214.62804204834</v>
      </c>
    </row>
    <row r="1876" spans="1:5">
      <c r="A1876" s="21">
        <v>39617</v>
      </c>
      <c r="B1876" s="3">
        <v>-5.8999999999999999E-3</v>
      </c>
      <c r="C1876" s="18">
        <f t="shared" si="58"/>
        <v>92291.351131901334</v>
      </c>
      <c r="D1876" s="4">
        <v>0</v>
      </c>
      <c r="E1876" s="18">
        <f t="shared" si="59"/>
        <v>146214.62804204834</v>
      </c>
    </row>
    <row r="1877" spans="1:5">
      <c r="A1877" s="21">
        <v>39618</v>
      </c>
      <c r="B1877" s="3">
        <v>-1.24E-2</v>
      </c>
      <c r="C1877" s="18">
        <f t="shared" si="58"/>
        <v>91146.938377865765</v>
      </c>
      <c r="D1877" s="4">
        <v>-1.24E-2</v>
      </c>
      <c r="E1877" s="18">
        <f t="shared" si="59"/>
        <v>144401.56665432695</v>
      </c>
    </row>
    <row r="1878" spans="1:5">
      <c r="A1878" s="21">
        <v>39619</v>
      </c>
      <c r="B1878" s="3">
        <v>2.5000000000000001E-3</v>
      </c>
      <c r="C1878" s="18">
        <f t="shared" si="58"/>
        <v>91374.805723810423</v>
      </c>
      <c r="D1878" s="4">
        <v>2.5000000000000001E-3</v>
      </c>
      <c r="E1878" s="18">
        <f t="shared" si="59"/>
        <v>144762.57057096277</v>
      </c>
    </row>
    <row r="1879" spans="1:5">
      <c r="A1879" s="21">
        <v>39622</v>
      </c>
      <c r="B1879" s="3">
        <v>-2.0099999999999996E-2</v>
      </c>
      <c r="C1879" s="18">
        <f t="shared" si="58"/>
        <v>89538.172128761827</v>
      </c>
      <c r="D1879" s="4">
        <v>0</v>
      </c>
      <c r="E1879" s="18">
        <f t="shared" si="59"/>
        <v>144762.57057096277</v>
      </c>
    </row>
    <row r="1880" spans="1:5">
      <c r="A1880" s="21">
        <v>39623</v>
      </c>
      <c r="B1880" s="3">
        <v>-7.000000000000001E-4</v>
      </c>
      <c r="C1880" s="18">
        <f t="shared" si="58"/>
        <v>89475.495408271687</v>
      </c>
      <c r="D1880" s="4">
        <v>-7.000000000000001E-4</v>
      </c>
      <c r="E1880" s="18">
        <f t="shared" si="59"/>
        <v>144661.2367715631</v>
      </c>
    </row>
    <row r="1881" spans="1:5">
      <c r="A1881" s="21">
        <v>39624</v>
      </c>
      <c r="B1881" s="3">
        <v>-2.5000000000000001E-3</v>
      </c>
      <c r="C1881" s="18">
        <f t="shared" si="58"/>
        <v>89251.806669751008</v>
      </c>
      <c r="D1881" s="4">
        <v>0</v>
      </c>
      <c r="E1881" s="18">
        <f t="shared" si="59"/>
        <v>144661.2367715631</v>
      </c>
    </row>
    <row r="1882" spans="1:5">
      <c r="A1882" s="21">
        <v>39625</v>
      </c>
      <c r="B1882" s="3">
        <v>6.4000000000000003E-3</v>
      </c>
      <c r="C1882" s="18">
        <f t="shared" si="58"/>
        <v>89823.018232437404</v>
      </c>
      <c r="D1882" s="4">
        <v>0</v>
      </c>
      <c r="E1882" s="18">
        <f t="shared" si="59"/>
        <v>144661.2367715631</v>
      </c>
    </row>
    <row r="1883" spans="1:5">
      <c r="A1883" s="21">
        <v>39626</v>
      </c>
      <c r="B1883" s="3">
        <v>-3.4599999999999999E-2</v>
      </c>
      <c r="C1883" s="18">
        <f t="shared" si="58"/>
        <v>86715.141801595077</v>
      </c>
      <c r="D1883" s="4">
        <v>0</v>
      </c>
      <c r="E1883" s="18">
        <f t="shared" si="59"/>
        <v>144661.2367715631</v>
      </c>
    </row>
    <row r="1884" spans="1:5">
      <c r="A1884" s="21">
        <v>39629</v>
      </c>
      <c r="B1884" s="3">
        <v>-4.1999999999999997E-3</v>
      </c>
      <c r="C1884" s="18">
        <f t="shared" si="58"/>
        <v>86350.938206028382</v>
      </c>
      <c r="D1884" s="4">
        <v>-4.1999999999999997E-3</v>
      </c>
      <c r="E1884" s="18">
        <f t="shared" si="59"/>
        <v>144053.65957712254</v>
      </c>
    </row>
    <row r="1885" spans="1:5">
      <c r="A1885" s="21">
        <v>39630</v>
      </c>
      <c r="B1885" s="3">
        <v>8.9999999999999998E-4</v>
      </c>
      <c r="C1885" s="18">
        <f t="shared" si="58"/>
        <v>86428.654050413796</v>
      </c>
      <c r="D1885" s="4">
        <v>0</v>
      </c>
      <c r="E1885" s="18">
        <f t="shared" si="59"/>
        <v>144053.65957712254</v>
      </c>
    </row>
    <row r="1886" spans="1:5">
      <c r="A1886" s="21">
        <v>39631</v>
      </c>
      <c r="B1886" s="3">
        <v>5.0000000000000001E-3</v>
      </c>
      <c r="C1886" s="18">
        <f t="shared" si="58"/>
        <v>86860.79732066585</v>
      </c>
      <c r="D1886" s="4">
        <v>0</v>
      </c>
      <c r="E1886" s="18">
        <f t="shared" si="59"/>
        <v>144053.65957712254</v>
      </c>
    </row>
    <row r="1887" spans="1:5">
      <c r="A1887" s="21">
        <v>39632</v>
      </c>
      <c r="B1887" s="3">
        <v>-2.2099999999999998E-2</v>
      </c>
      <c r="C1887" s="18">
        <f t="shared" si="58"/>
        <v>84941.173699879131</v>
      </c>
      <c r="D1887" s="4">
        <v>0</v>
      </c>
      <c r="E1887" s="18">
        <f t="shared" si="59"/>
        <v>144053.65957712254</v>
      </c>
    </row>
    <row r="1888" spans="1:5">
      <c r="A1888" s="21">
        <v>39636</v>
      </c>
      <c r="B1888" s="3">
        <v>2.2000000000000001E-3</v>
      </c>
      <c r="C1888" s="18">
        <f t="shared" si="58"/>
        <v>85128.044282018862</v>
      </c>
      <c r="D1888" s="4">
        <v>2.2000000000000001E-3</v>
      </c>
      <c r="E1888" s="18">
        <f t="shared" si="59"/>
        <v>144370.5776281922</v>
      </c>
    </row>
    <row r="1889" spans="1:5">
      <c r="A1889" s="21">
        <v>39637</v>
      </c>
      <c r="B1889" s="3">
        <v>-1.2699999999999999E-2</v>
      </c>
      <c r="C1889" s="18">
        <f t="shared" si="58"/>
        <v>84046.918119637223</v>
      </c>
      <c r="D1889" s="4">
        <v>0</v>
      </c>
      <c r="E1889" s="18">
        <f t="shared" si="59"/>
        <v>144370.5776281922</v>
      </c>
    </row>
    <row r="1890" spans="1:5">
      <c r="A1890" s="21">
        <v>39638</v>
      </c>
      <c r="B1890" s="3">
        <v>2.1400000000000002E-2</v>
      </c>
      <c r="C1890" s="18">
        <f t="shared" si="58"/>
        <v>85845.522167397474</v>
      </c>
      <c r="D1890" s="4">
        <v>2.1400000000000002E-2</v>
      </c>
      <c r="E1890" s="18">
        <f t="shared" si="59"/>
        <v>147460.10798943552</v>
      </c>
    </row>
    <row r="1891" spans="1:5">
      <c r="A1891" s="21">
        <v>39639</v>
      </c>
      <c r="B1891" s="3">
        <v>-2.4500000000000001E-2</v>
      </c>
      <c r="C1891" s="18">
        <f t="shared" si="58"/>
        <v>83742.306874296235</v>
      </c>
      <c r="D1891" s="4">
        <v>0</v>
      </c>
      <c r="E1891" s="18">
        <f t="shared" si="59"/>
        <v>147460.10798943552</v>
      </c>
    </row>
    <row r="1892" spans="1:5">
      <c r="A1892" s="21">
        <v>39640</v>
      </c>
      <c r="B1892" s="3">
        <v>6.3E-3</v>
      </c>
      <c r="C1892" s="18">
        <f t="shared" si="58"/>
        <v>84269.883407604299</v>
      </c>
      <c r="D1892" s="4">
        <v>6.3E-3</v>
      </c>
      <c r="E1892" s="18">
        <f t="shared" si="59"/>
        <v>148389.10666976895</v>
      </c>
    </row>
    <row r="1893" spans="1:5">
      <c r="A1893" s="21">
        <v>39643</v>
      </c>
      <c r="B1893" s="3">
        <v>-1.43E-2</v>
      </c>
      <c r="C1893" s="18">
        <f t="shared" si="58"/>
        <v>83064.824074875563</v>
      </c>
      <c r="D1893" s="4">
        <v>0</v>
      </c>
      <c r="E1893" s="18">
        <f t="shared" si="59"/>
        <v>148389.10666976895</v>
      </c>
    </row>
    <row r="1894" spans="1:5">
      <c r="A1894" s="21">
        <v>39644</v>
      </c>
      <c r="B1894" s="3">
        <v>-1.1299999999999999E-2</v>
      </c>
      <c r="C1894" s="18">
        <f t="shared" si="58"/>
        <v>82126.191562829466</v>
      </c>
      <c r="D1894" s="4">
        <v>-1.1299999999999999E-2</v>
      </c>
      <c r="E1894" s="18">
        <f t="shared" si="59"/>
        <v>146712.30976440056</v>
      </c>
    </row>
    <row r="1895" spans="1:5">
      <c r="A1895" s="21">
        <v>39645</v>
      </c>
      <c r="B1895" s="3">
        <v>-1.67E-2</v>
      </c>
      <c r="C1895" s="18">
        <f t="shared" si="58"/>
        <v>80754.684163730213</v>
      </c>
      <c r="D1895" s="4">
        <v>-1.67E-2</v>
      </c>
      <c r="E1895" s="18">
        <f t="shared" si="59"/>
        <v>144262.21419133508</v>
      </c>
    </row>
    <row r="1896" spans="1:5">
      <c r="A1896" s="21">
        <v>39646</v>
      </c>
      <c r="B1896" s="3">
        <v>2.9900000000000003E-2</v>
      </c>
      <c r="C1896" s="18">
        <f t="shared" si="58"/>
        <v>83169.249220225756</v>
      </c>
      <c r="D1896" s="4">
        <v>2.9900000000000003E-2</v>
      </c>
      <c r="E1896" s="18">
        <f t="shared" si="59"/>
        <v>148575.65439565599</v>
      </c>
    </row>
    <row r="1897" spans="1:5">
      <c r="A1897" s="21">
        <v>39647</v>
      </c>
      <c r="B1897" s="3">
        <v>1.23E-2</v>
      </c>
      <c r="C1897" s="18">
        <f t="shared" si="58"/>
        <v>84192.230985634538</v>
      </c>
      <c r="D1897" s="4">
        <v>0</v>
      </c>
      <c r="E1897" s="18">
        <f t="shared" si="59"/>
        <v>148575.65439565599</v>
      </c>
    </row>
    <row r="1898" spans="1:5">
      <c r="A1898" s="21">
        <v>39650</v>
      </c>
      <c r="B1898" s="3">
        <v>6.8000000000000005E-3</v>
      </c>
      <c r="C1898" s="18">
        <f t="shared" si="58"/>
        <v>84764.73815633684</v>
      </c>
      <c r="D1898" s="4">
        <v>0</v>
      </c>
      <c r="E1898" s="18">
        <f t="shared" si="59"/>
        <v>148575.65439565599</v>
      </c>
    </row>
    <row r="1899" spans="1:5">
      <c r="A1899" s="21">
        <v>39651</v>
      </c>
      <c r="B1899" s="3">
        <v>1E-3</v>
      </c>
      <c r="C1899" s="18">
        <f t="shared" si="58"/>
        <v>84849.502894493169</v>
      </c>
      <c r="D1899" s="4">
        <v>0</v>
      </c>
      <c r="E1899" s="18">
        <f t="shared" si="59"/>
        <v>148575.65439565599</v>
      </c>
    </row>
    <row r="1900" spans="1:5">
      <c r="A1900" s="21">
        <v>39652</v>
      </c>
      <c r="B1900" s="3">
        <v>1.23E-2</v>
      </c>
      <c r="C1900" s="18">
        <f t="shared" si="58"/>
        <v>85893.151780095432</v>
      </c>
      <c r="D1900" s="4">
        <v>0</v>
      </c>
      <c r="E1900" s="18">
        <f t="shared" si="59"/>
        <v>148575.65439565599</v>
      </c>
    </row>
    <row r="1901" spans="1:5">
      <c r="A1901" s="21">
        <v>39653</v>
      </c>
      <c r="B1901" s="3">
        <v>7.9000000000000008E-3</v>
      </c>
      <c r="C1901" s="18">
        <f t="shared" si="58"/>
        <v>86571.707679158193</v>
      </c>
      <c r="D1901" s="4">
        <v>0</v>
      </c>
      <c r="E1901" s="18">
        <f t="shared" si="59"/>
        <v>148575.65439565599</v>
      </c>
    </row>
    <row r="1902" spans="1:5">
      <c r="A1902" s="21">
        <v>39654</v>
      </c>
      <c r="B1902" s="3">
        <v>-2.7200000000000002E-2</v>
      </c>
      <c r="C1902" s="18">
        <f t="shared" si="58"/>
        <v>84216.957230285087</v>
      </c>
      <c r="D1902" s="4">
        <v>0</v>
      </c>
      <c r="E1902" s="18">
        <f t="shared" si="59"/>
        <v>148575.65439565599</v>
      </c>
    </row>
    <row r="1903" spans="1:5">
      <c r="A1903" s="21">
        <v>39657</v>
      </c>
      <c r="B1903" s="3">
        <v>0</v>
      </c>
      <c r="C1903" s="18">
        <f t="shared" si="58"/>
        <v>84216.957230285087</v>
      </c>
      <c r="D1903" s="4">
        <v>0</v>
      </c>
      <c r="E1903" s="18">
        <f t="shared" si="59"/>
        <v>148575.65439565599</v>
      </c>
    </row>
    <row r="1904" spans="1:5">
      <c r="A1904" s="21">
        <v>39658</v>
      </c>
      <c r="B1904" s="3">
        <v>-1.8200000000000001E-2</v>
      </c>
      <c r="C1904" s="18">
        <f t="shared" si="58"/>
        <v>82684.208608693894</v>
      </c>
      <c r="D1904" s="4">
        <v>0</v>
      </c>
      <c r="E1904" s="18">
        <f t="shared" si="59"/>
        <v>148575.65439565599</v>
      </c>
    </row>
    <row r="1905" spans="1:5">
      <c r="A1905" s="21">
        <v>39659</v>
      </c>
      <c r="B1905" s="3">
        <v>2.6499999999999999E-2</v>
      </c>
      <c r="C1905" s="18">
        <f t="shared" si="58"/>
        <v>84875.340136824278</v>
      </c>
      <c r="D1905" s="4">
        <v>2.6499999999999999E-2</v>
      </c>
      <c r="E1905" s="18">
        <f t="shared" si="59"/>
        <v>152512.90923714088</v>
      </c>
    </row>
    <row r="1906" spans="1:5">
      <c r="A1906" s="21">
        <v>39660</v>
      </c>
      <c r="B1906" s="3">
        <v>2.2200000000000001E-2</v>
      </c>
      <c r="C1906" s="18">
        <f t="shared" si="58"/>
        <v>86759.572687861772</v>
      </c>
      <c r="D1906" s="4">
        <v>0</v>
      </c>
      <c r="E1906" s="18">
        <f t="shared" si="59"/>
        <v>152512.90923714088</v>
      </c>
    </row>
    <row r="1907" spans="1:5">
      <c r="A1907" s="21">
        <v>39661</v>
      </c>
      <c r="B1907" s="3">
        <v>-1.67E-2</v>
      </c>
      <c r="C1907" s="18">
        <f t="shared" si="58"/>
        <v>85310.687823974469</v>
      </c>
      <c r="D1907" s="4">
        <v>0</v>
      </c>
      <c r="E1907" s="18">
        <f t="shared" si="59"/>
        <v>152512.90923714088</v>
      </c>
    </row>
    <row r="1908" spans="1:5">
      <c r="A1908" s="21">
        <v>39664</v>
      </c>
      <c r="B1908" s="3">
        <v>-6.5000000000000006E-3</v>
      </c>
      <c r="C1908" s="18">
        <f t="shared" si="58"/>
        <v>84756.168353118643</v>
      </c>
      <c r="D1908" s="4">
        <v>-6.5000000000000006E-3</v>
      </c>
      <c r="E1908" s="18">
        <f t="shared" si="59"/>
        <v>151521.57532709948</v>
      </c>
    </row>
    <row r="1909" spans="1:5">
      <c r="A1909" s="21">
        <v>39665</v>
      </c>
      <c r="B1909" s="3">
        <v>-1.11E-2</v>
      </c>
      <c r="C1909" s="18">
        <f t="shared" si="58"/>
        <v>83815.374884399032</v>
      </c>
      <c r="D1909" s="4">
        <v>-1.11E-2</v>
      </c>
      <c r="E1909" s="18">
        <f t="shared" si="59"/>
        <v>149839.68584096868</v>
      </c>
    </row>
    <row r="1910" spans="1:5">
      <c r="A1910" s="21">
        <v>39666</v>
      </c>
      <c r="B1910" s="3">
        <v>3.3399999999999999E-2</v>
      </c>
      <c r="C1910" s="18">
        <f t="shared" si="58"/>
        <v>86614.808405537973</v>
      </c>
      <c r="D1910" s="4">
        <v>3.3399999999999999E-2</v>
      </c>
      <c r="E1910" s="18">
        <f t="shared" si="59"/>
        <v>154844.33134805705</v>
      </c>
    </row>
    <row r="1911" spans="1:5">
      <c r="A1911" s="21">
        <v>39667</v>
      </c>
      <c r="B1911" s="3">
        <v>4.5000000000000005E-3</v>
      </c>
      <c r="C1911" s="18">
        <f t="shared" si="58"/>
        <v>87004.575043362885</v>
      </c>
      <c r="D1911" s="4">
        <v>0</v>
      </c>
      <c r="E1911" s="18">
        <f t="shared" si="59"/>
        <v>154844.33134805705</v>
      </c>
    </row>
    <row r="1912" spans="1:5">
      <c r="A1912" s="21">
        <v>39668</v>
      </c>
      <c r="B1912" s="3">
        <v>-1.8600000000000002E-2</v>
      </c>
      <c r="C1912" s="18">
        <f t="shared" si="58"/>
        <v>85386.289947556346</v>
      </c>
      <c r="D1912" s="4">
        <v>0</v>
      </c>
      <c r="E1912" s="18">
        <f t="shared" si="59"/>
        <v>154844.33134805705</v>
      </c>
    </row>
    <row r="1913" spans="1:5">
      <c r="A1913" s="21">
        <v>39671</v>
      </c>
      <c r="B1913" s="3">
        <v>2.3199999999999998E-2</v>
      </c>
      <c r="C1913" s="18">
        <f t="shared" si="58"/>
        <v>87367.251874339665</v>
      </c>
      <c r="D1913" s="4">
        <v>2.3199999999999998E-2</v>
      </c>
      <c r="E1913" s="18">
        <f t="shared" si="59"/>
        <v>158436.71983533198</v>
      </c>
    </row>
    <row r="1914" spans="1:5">
      <c r="A1914" s="21">
        <v>39672</v>
      </c>
      <c r="B1914" s="3">
        <v>1.1899999999999999E-2</v>
      </c>
      <c r="C1914" s="18">
        <f t="shared" si="58"/>
        <v>88406.922171644313</v>
      </c>
      <c r="D1914" s="4">
        <v>0</v>
      </c>
      <c r="E1914" s="18">
        <f t="shared" si="59"/>
        <v>158436.71983533198</v>
      </c>
    </row>
    <row r="1915" spans="1:5">
      <c r="A1915" s="21">
        <v>39673</v>
      </c>
      <c r="B1915" s="3">
        <v>-1.2500000000000001E-2</v>
      </c>
      <c r="C1915" s="18">
        <f t="shared" si="58"/>
        <v>87301.835644498758</v>
      </c>
      <c r="D1915" s="4">
        <v>0</v>
      </c>
      <c r="E1915" s="18">
        <f t="shared" si="59"/>
        <v>158436.71983533198</v>
      </c>
    </row>
    <row r="1916" spans="1:5">
      <c r="A1916" s="21">
        <v>39674</v>
      </c>
      <c r="B1916" s="3">
        <v>-6.6E-3</v>
      </c>
      <c r="C1916" s="18">
        <f t="shared" si="58"/>
        <v>86725.643529245062</v>
      </c>
      <c r="D1916" s="4">
        <v>-6.6E-3</v>
      </c>
      <c r="E1916" s="18">
        <f t="shared" si="59"/>
        <v>157391.03748441878</v>
      </c>
    </row>
    <row r="1917" spans="1:5">
      <c r="A1917" s="21">
        <v>39675</v>
      </c>
      <c r="B1917" s="3">
        <v>8.6999999999999994E-3</v>
      </c>
      <c r="C1917" s="18">
        <f t="shared" si="58"/>
        <v>87480.156627949487</v>
      </c>
      <c r="D1917" s="4">
        <v>8.6999999999999994E-3</v>
      </c>
      <c r="E1917" s="18">
        <f t="shared" si="59"/>
        <v>158760.3395105332</v>
      </c>
    </row>
    <row r="1918" spans="1:5">
      <c r="A1918" s="21">
        <v>39678</v>
      </c>
      <c r="B1918" s="3">
        <v>5.6000000000000008E-3</v>
      </c>
      <c r="C1918" s="18">
        <f t="shared" si="58"/>
        <v>87970.045505066009</v>
      </c>
      <c r="D1918" s="4">
        <v>0</v>
      </c>
      <c r="E1918" s="18">
        <f t="shared" si="59"/>
        <v>158760.3395105332</v>
      </c>
    </row>
    <row r="1919" spans="1:5">
      <c r="A1919" s="21">
        <v>39679</v>
      </c>
      <c r="B1919" s="3">
        <v>-1.6500000000000001E-2</v>
      </c>
      <c r="C1919" s="18">
        <f t="shared" si="58"/>
        <v>86518.539754232421</v>
      </c>
      <c r="D1919" s="4">
        <v>0</v>
      </c>
      <c r="E1919" s="18">
        <f t="shared" si="59"/>
        <v>158760.3395105332</v>
      </c>
    </row>
    <row r="1920" spans="1:5">
      <c r="A1920" s="21">
        <v>39680</v>
      </c>
      <c r="B1920" s="3">
        <v>-1.2800000000000001E-2</v>
      </c>
      <c r="C1920" s="18">
        <f t="shared" si="58"/>
        <v>85411.102445378245</v>
      </c>
      <c r="D1920" s="4">
        <v>-1.2800000000000001E-2</v>
      </c>
      <c r="E1920" s="18">
        <f t="shared" si="59"/>
        <v>156728.20716479837</v>
      </c>
    </row>
    <row r="1921" spans="1:5">
      <c r="A1921" s="21">
        <v>39681</v>
      </c>
      <c r="B1921" s="3">
        <v>5.0000000000000001E-3</v>
      </c>
      <c r="C1921" s="18">
        <f t="shared" si="58"/>
        <v>85838.15795760513</v>
      </c>
      <c r="D1921" s="4">
        <v>5.0000000000000001E-3</v>
      </c>
      <c r="E1921" s="18">
        <f t="shared" si="59"/>
        <v>157511.84820062233</v>
      </c>
    </row>
    <row r="1922" spans="1:5">
      <c r="A1922" s="21">
        <v>39682</v>
      </c>
      <c r="B1922" s="3">
        <v>1.7000000000000001E-3</v>
      </c>
      <c r="C1922" s="18">
        <f t="shared" si="58"/>
        <v>85984.082826133061</v>
      </c>
      <c r="D1922" s="4">
        <v>0</v>
      </c>
      <c r="E1922" s="18">
        <f t="shared" si="59"/>
        <v>157511.84820062233</v>
      </c>
    </row>
    <row r="1923" spans="1:5">
      <c r="A1923" s="21">
        <v>39685</v>
      </c>
      <c r="B1923" s="3">
        <v>1.5900000000000001E-2</v>
      </c>
      <c r="C1923" s="18">
        <f t="shared" si="58"/>
        <v>87351.229743068572</v>
      </c>
      <c r="D1923" s="4">
        <v>0</v>
      </c>
      <c r="E1923" s="18">
        <f t="shared" si="59"/>
        <v>157511.84820062233</v>
      </c>
    </row>
    <row r="1924" spans="1:5">
      <c r="A1924" s="21">
        <v>39686</v>
      </c>
      <c r="B1924" s="3">
        <v>-2.41E-2</v>
      </c>
      <c r="C1924" s="18">
        <f t="shared" si="58"/>
        <v>85246.065106260619</v>
      </c>
      <c r="D1924" s="4">
        <v>0</v>
      </c>
      <c r="E1924" s="18">
        <f t="shared" si="59"/>
        <v>157511.84820062233</v>
      </c>
    </row>
    <row r="1925" spans="1:5">
      <c r="A1925" s="21">
        <v>39687</v>
      </c>
      <c r="B1925" s="3">
        <v>5.0000000000000001E-3</v>
      </c>
      <c r="C1925" s="18">
        <f t="shared" ref="C1925:C1988" si="60">C1924*(1+B1925)</f>
        <v>85672.295431791907</v>
      </c>
      <c r="D1925" s="4">
        <v>5.0000000000000001E-3</v>
      </c>
      <c r="E1925" s="18">
        <f t="shared" ref="E1925:E1988" si="61">E1924*(1+D1925)</f>
        <v>158299.40744162543</v>
      </c>
    </row>
    <row r="1926" spans="1:5">
      <c r="A1926" s="21">
        <v>39688</v>
      </c>
      <c r="B1926" s="3">
        <v>9.7999999999999997E-3</v>
      </c>
      <c r="C1926" s="18">
        <f t="shared" si="60"/>
        <v>86511.883927023475</v>
      </c>
      <c r="D1926" s="4">
        <v>0</v>
      </c>
      <c r="E1926" s="18">
        <f t="shared" si="61"/>
        <v>158299.40744162543</v>
      </c>
    </row>
    <row r="1927" spans="1:5">
      <c r="A1927" s="21">
        <v>39689</v>
      </c>
      <c r="B1927" s="3">
        <v>1.5100000000000001E-2</v>
      </c>
      <c r="C1927" s="18">
        <f t="shared" si="60"/>
        <v>87818.213374321524</v>
      </c>
      <c r="D1927" s="4">
        <v>0</v>
      </c>
      <c r="E1927" s="18">
        <f t="shared" si="61"/>
        <v>158299.40744162543</v>
      </c>
    </row>
    <row r="1928" spans="1:5">
      <c r="A1928" s="21">
        <v>39693</v>
      </c>
      <c r="B1928" s="3">
        <v>-1.44E-2</v>
      </c>
      <c r="C1928" s="18">
        <f t="shared" si="60"/>
        <v>86553.631101731298</v>
      </c>
      <c r="D1928" s="4">
        <v>0</v>
      </c>
      <c r="E1928" s="18">
        <f t="shared" si="61"/>
        <v>158299.40744162543</v>
      </c>
    </row>
    <row r="1929" spans="1:5">
      <c r="A1929" s="21">
        <v>39694</v>
      </c>
      <c r="B1929" s="3">
        <v>-5.6999999999999993E-3</v>
      </c>
      <c r="C1929" s="18">
        <f t="shared" si="60"/>
        <v>86060.275404451429</v>
      </c>
      <c r="D1929" s="4">
        <v>-5.6999999999999993E-3</v>
      </c>
      <c r="E1929" s="18">
        <f t="shared" si="61"/>
        <v>157397.10081920816</v>
      </c>
    </row>
    <row r="1930" spans="1:5">
      <c r="A1930" s="21">
        <v>39695</v>
      </c>
      <c r="B1930" s="3">
        <v>-1.1999999999999999E-3</v>
      </c>
      <c r="C1930" s="18">
        <f t="shared" si="60"/>
        <v>85957.003073966087</v>
      </c>
      <c r="D1930" s="4">
        <v>-1.1999999999999999E-3</v>
      </c>
      <c r="E1930" s="18">
        <f t="shared" si="61"/>
        <v>157208.2242982251</v>
      </c>
    </row>
    <row r="1931" spans="1:5">
      <c r="A1931" s="21">
        <v>39696</v>
      </c>
      <c r="B1931" s="3">
        <v>-3.6900000000000002E-2</v>
      </c>
      <c r="C1931" s="18">
        <f t="shared" si="60"/>
        <v>82785.189660536736</v>
      </c>
      <c r="D1931" s="4">
        <v>0</v>
      </c>
      <c r="E1931" s="18">
        <f t="shared" si="61"/>
        <v>157208.2242982251</v>
      </c>
    </row>
    <row r="1932" spans="1:5">
      <c r="A1932" s="21">
        <v>39699</v>
      </c>
      <c r="B1932" s="3">
        <v>4.4000000000000003E-3</v>
      </c>
      <c r="C1932" s="18">
        <f t="shared" si="60"/>
        <v>83149.444495043092</v>
      </c>
      <c r="D1932" s="4">
        <v>4.4000000000000003E-3</v>
      </c>
      <c r="E1932" s="18">
        <f t="shared" si="61"/>
        <v>157899.94048513728</v>
      </c>
    </row>
    <row r="1933" spans="1:5">
      <c r="A1933" s="21">
        <v>39700</v>
      </c>
      <c r="B1933" s="3">
        <v>2.5600000000000001E-2</v>
      </c>
      <c r="C1933" s="18">
        <f t="shared" si="60"/>
        <v>85278.070274116195</v>
      </c>
      <c r="D1933" s="4">
        <v>0</v>
      </c>
      <c r="E1933" s="18">
        <f t="shared" si="61"/>
        <v>157899.94048513728</v>
      </c>
    </row>
    <row r="1934" spans="1:5">
      <c r="A1934" s="21">
        <v>39701</v>
      </c>
      <c r="B1934" s="3">
        <v>-3.8800000000000001E-2</v>
      </c>
      <c r="C1934" s="18">
        <f t="shared" si="60"/>
        <v>81969.281147480491</v>
      </c>
      <c r="D1934" s="4">
        <v>0</v>
      </c>
      <c r="E1934" s="18">
        <f t="shared" si="61"/>
        <v>157899.94048513728</v>
      </c>
    </row>
    <row r="1935" spans="1:5">
      <c r="A1935" s="21">
        <v>39702</v>
      </c>
      <c r="B1935" s="3">
        <v>6.7000000000000002E-3</v>
      </c>
      <c r="C1935" s="18">
        <f t="shared" si="60"/>
        <v>82518.475331168607</v>
      </c>
      <c r="D1935" s="4">
        <v>6.7000000000000002E-3</v>
      </c>
      <c r="E1935" s="18">
        <f t="shared" si="61"/>
        <v>158957.8700863877</v>
      </c>
    </row>
    <row r="1936" spans="1:5">
      <c r="A1936" s="21">
        <v>39703</v>
      </c>
      <c r="B1936" s="3">
        <v>1.7600000000000001E-2</v>
      </c>
      <c r="C1936" s="18">
        <f t="shared" si="60"/>
        <v>83970.800496997181</v>
      </c>
      <c r="D1936" s="4">
        <v>0</v>
      </c>
      <c r="E1936" s="18">
        <f t="shared" si="61"/>
        <v>158957.8700863877</v>
      </c>
    </row>
    <row r="1937" spans="1:5">
      <c r="A1937" s="21">
        <v>39706</v>
      </c>
      <c r="B1937" s="3">
        <v>6.0999999999999995E-3</v>
      </c>
      <c r="C1937" s="18">
        <f t="shared" si="60"/>
        <v>84483.022380028866</v>
      </c>
      <c r="D1937" s="4">
        <v>0</v>
      </c>
      <c r="E1937" s="18">
        <f t="shared" si="61"/>
        <v>158957.8700863877</v>
      </c>
    </row>
    <row r="1938" spans="1:5">
      <c r="A1938" s="21">
        <v>39707</v>
      </c>
      <c r="B1938" s="3">
        <v>-6.0199999999999997E-2</v>
      </c>
      <c r="C1938" s="18">
        <f t="shared" si="60"/>
        <v>79397.144432751127</v>
      </c>
      <c r="D1938" s="4">
        <v>0</v>
      </c>
      <c r="E1938" s="18">
        <f t="shared" si="61"/>
        <v>158957.8700863877</v>
      </c>
    </row>
    <row r="1939" spans="1:5">
      <c r="A1939" s="21">
        <v>39708</v>
      </c>
      <c r="B1939" s="3">
        <v>1.9799999999999998E-2</v>
      </c>
      <c r="C1939" s="18">
        <f t="shared" si="60"/>
        <v>80969.207892519596</v>
      </c>
      <c r="D1939" s="4">
        <v>1.9799999999999998E-2</v>
      </c>
      <c r="E1939" s="18">
        <f t="shared" si="61"/>
        <v>162105.23591409819</v>
      </c>
    </row>
    <row r="1940" spans="1:5">
      <c r="A1940" s="21">
        <v>39709</v>
      </c>
      <c r="B1940" s="3">
        <v>-5.4000000000000006E-2</v>
      </c>
      <c r="C1940" s="18">
        <f t="shared" si="60"/>
        <v>76596.870666323535</v>
      </c>
      <c r="D1940" s="4">
        <v>0</v>
      </c>
      <c r="E1940" s="18">
        <f t="shared" si="61"/>
        <v>162105.23591409819</v>
      </c>
    </row>
    <row r="1941" spans="1:5">
      <c r="A1941" s="21">
        <v>39710</v>
      </c>
      <c r="B1941" s="3">
        <v>4.2999999999999997E-2</v>
      </c>
      <c r="C1941" s="18">
        <f t="shared" si="60"/>
        <v>79890.536104975443</v>
      </c>
      <c r="D1941" s="4">
        <v>4.2999999999999997E-2</v>
      </c>
      <c r="E1941" s="18">
        <f t="shared" si="61"/>
        <v>169075.7610584044</v>
      </c>
    </row>
    <row r="1942" spans="1:5">
      <c r="A1942" s="21">
        <v>39713</v>
      </c>
      <c r="B1942" s="3">
        <v>4.3799999999999999E-2</v>
      </c>
      <c r="C1942" s="18">
        <f t="shared" si="60"/>
        <v>83389.741586373377</v>
      </c>
      <c r="D1942" s="4">
        <v>0</v>
      </c>
      <c r="E1942" s="18">
        <f t="shared" si="61"/>
        <v>169075.7610584044</v>
      </c>
    </row>
    <row r="1943" spans="1:5">
      <c r="A1943" s="21">
        <v>39714</v>
      </c>
      <c r="B1943" s="3">
        <v>-3.1600000000000003E-2</v>
      </c>
      <c r="C1943" s="18">
        <f t="shared" si="60"/>
        <v>80754.625752243985</v>
      </c>
      <c r="D1943" s="4">
        <v>0</v>
      </c>
      <c r="E1943" s="18">
        <f t="shared" si="61"/>
        <v>169075.7610584044</v>
      </c>
    </row>
    <row r="1944" spans="1:5">
      <c r="A1944" s="21">
        <v>39715</v>
      </c>
      <c r="B1944" s="3">
        <v>-2.7099999999999999E-2</v>
      </c>
      <c r="C1944" s="18">
        <f t="shared" si="60"/>
        <v>78566.175394358172</v>
      </c>
      <c r="D1944" s="4">
        <v>-2.7099999999999999E-2</v>
      </c>
      <c r="E1944" s="18">
        <f t="shared" si="61"/>
        <v>164493.80793372163</v>
      </c>
    </row>
    <row r="1945" spans="1:5">
      <c r="A1945" s="21">
        <v>39716</v>
      </c>
      <c r="B1945" s="3">
        <v>6.1999999999999998E-3</v>
      </c>
      <c r="C1945" s="18">
        <f t="shared" si="60"/>
        <v>79053.285681803187</v>
      </c>
      <c r="D1945" s="4">
        <v>6.1999999999999998E-3</v>
      </c>
      <c r="E1945" s="18">
        <f t="shared" si="61"/>
        <v>165513.66954291071</v>
      </c>
    </row>
    <row r="1946" spans="1:5">
      <c r="A1946" s="21">
        <v>39717</v>
      </c>
      <c r="B1946" s="3">
        <v>2.12E-2</v>
      </c>
      <c r="C1946" s="18">
        <f t="shared" si="60"/>
        <v>80729.215338257418</v>
      </c>
      <c r="D1946" s="4">
        <v>0</v>
      </c>
      <c r="E1946" s="18">
        <f t="shared" si="61"/>
        <v>165513.66954291071</v>
      </c>
    </row>
    <row r="1947" spans="1:5">
      <c r="A1947" s="21">
        <v>39720</v>
      </c>
      <c r="B1947" s="3">
        <v>1E-3</v>
      </c>
      <c r="C1947" s="18">
        <f t="shared" si="60"/>
        <v>80809.944553595662</v>
      </c>
      <c r="D1947" s="4">
        <v>0</v>
      </c>
      <c r="E1947" s="18">
        <f t="shared" si="61"/>
        <v>165513.66954291071</v>
      </c>
    </row>
    <row r="1948" spans="1:5">
      <c r="A1948" s="21">
        <v>39721</v>
      </c>
      <c r="B1948" s="3">
        <v>-9.69E-2</v>
      </c>
      <c r="C1948" s="18">
        <f t="shared" si="60"/>
        <v>72979.460926352243</v>
      </c>
      <c r="D1948" s="4">
        <v>0</v>
      </c>
      <c r="E1948" s="18">
        <f t="shared" si="61"/>
        <v>165513.66954291071</v>
      </c>
    </row>
    <row r="1949" spans="1:5">
      <c r="A1949" s="21">
        <v>39722</v>
      </c>
      <c r="B1949" s="3">
        <v>5.4600000000000003E-2</v>
      </c>
      <c r="C1949" s="18">
        <f t="shared" si="60"/>
        <v>76964.139492931077</v>
      </c>
      <c r="D1949" s="4">
        <v>5.4600000000000003E-2</v>
      </c>
      <c r="E1949" s="18">
        <f t="shared" si="61"/>
        <v>174550.71589995362</v>
      </c>
    </row>
    <row r="1950" spans="1:5">
      <c r="A1950" s="21">
        <v>39723</v>
      </c>
      <c r="B1950" s="3">
        <v>1.1000000000000001E-3</v>
      </c>
      <c r="C1950" s="18">
        <f t="shared" si="60"/>
        <v>77048.800046373304</v>
      </c>
      <c r="D1950" s="4">
        <v>0</v>
      </c>
      <c r="E1950" s="18">
        <f t="shared" si="61"/>
        <v>174550.71589995362</v>
      </c>
    </row>
    <row r="1951" spans="1:5">
      <c r="A1951" s="21">
        <v>39724</v>
      </c>
      <c r="B1951" s="3">
        <v>-4.6699999999999998E-2</v>
      </c>
      <c r="C1951" s="18">
        <f t="shared" si="60"/>
        <v>73450.621084207669</v>
      </c>
      <c r="D1951" s="4">
        <v>0</v>
      </c>
      <c r="E1951" s="18">
        <f t="shared" si="61"/>
        <v>174550.71589995362</v>
      </c>
    </row>
    <row r="1952" spans="1:5">
      <c r="A1952" s="21">
        <v>39727</v>
      </c>
      <c r="B1952" s="3">
        <v>-1.8100000000000002E-2</v>
      </c>
      <c r="C1952" s="18">
        <f t="shared" si="60"/>
        <v>72121.164842583516</v>
      </c>
      <c r="D1952" s="4">
        <v>-1.8100000000000002E-2</v>
      </c>
      <c r="E1952" s="18">
        <f t="shared" si="61"/>
        <v>171391.34794216446</v>
      </c>
    </row>
    <row r="1953" spans="1:5">
      <c r="A1953" s="21">
        <v>39728</v>
      </c>
      <c r="B1953" s="3">
        <v>-6.2400000000000004E-2</v>
      </c>
      <c r="C1953" s="18">
        <f t="shared" si="60"/>
        <v>67620.804156406302</v>
      </c>
      <c r="D1953" s="4">
        <v>-6.2400000000000004E-2</v>
      </c>
      <c r="E1953" s="18">
        <f t="shared" si="61"/>
        <v>160696.52783057338</v>
      </c>
    </row>
    <row r="1954" spans="1:5">
      <c r="A1954" s="21">
        <v>39729</v>
      </c>
      <c r="B1954" s="3">
        <v>-5.74E-2</v>
      </c>
      <c r="C1954" s="18">
        <f t="shared" si="60"/>
        <v>63739.36999782858</v>
      </c>
      <c r="D1954" s="4">
        <v>-5.74E-2</v>
      </c>
      <c r="E1954" s="18">
        <f t="shared" si="61"/>
        <v>151472.54713309847</v>
      </c>
    </row>
    <row r="1955" spans="1:5">
      <c r="A1955" s="21">
        <v>39730</v>
      </c>
      <c r="B1955" s="3">
        <v>-3.1800000000000002E-2</v>
      </c>
      <c r="C1955" s="18">
        <f t="shared" si="60"/>
        <v>61712.45803189763</v>
      </c>
      <c r="D1955" s="4">
        <v>-3.1800000000000002E-2</v>
      </c>
      <c r="E1955" s="18">
        <f t="shared" si="61"/>
        <v>146655.72013426592</v>
      </c>
    </row>
    <row r="1956" spans="1:5">
      <c r="A1956" s="21">
        <v>39731</v>
      </c>
      <c r="B1956" s="3">
        <v>-9.0800000000000006E-2</v>
      </c>
      <c r="C1956" s="18">
        <f t="shared" si="60"/>
        <v>56108.966842601323</v>
      </c>
      <c r="D1956" s="4">
        <v>-9.0800000000000006E-2</v>
      </c>
      <c r="E1956" s="18">
        <f t="shared" si="61"/>
        <v>133339.38074607457</v>
      </c>
    </row>
    <row r="1957" spans="1:5">
      <c r="A1957" s="21">
        <v>39734</v>
      </c>
      <c r="B1957" s="3">
        <v>-3.1300000000000001E-2</v>
      </c>
      <c r="C1957" s="18">
        <f t="shared" si="60"/>
        <v>54352.756180427903</v>
      </c>
      <c r="D1957" s="4">
        <v>-3.1300000000000001E-2</v>
      </c>
      <c r="E1957" s="18">
        <f t="shared" si="61"/>
        <v>129165.85812872244</v>
      </c>
    </row>
    <row r="1958" spans="1:5">
      <c r="A1958" s="21">
        <v>39735</v>
      </c>
      <c r="B1958" s="3">
        <v>0.18920000000000001</v>
      </c>
      <c r="C1958" s="18">
        <f t="shared" si="60"/>
        <v>64636.297649764863</v>
      </c>
      <c r="D1958" s="4">
        <v>0.18920000000000001</v>
      </c>
      <c r="E1958" s="18">
        <f t="shared" si="61"/>
        <v>153604.03848667673</v>
      </c>
    </row>
    <row r="1959" spans="1:5">
      <c r="A1959" s="21">
        <v>39736</v>
      </c>
      <c r="B1959" s="3">
        <v>-1.83E-2</v>
      </c>
      <c r="C1959" s="18">
        <f t="shared" si="60"/>
        <v>63453.453402774168</v>
      </c>
      <c r="D1959" s="4">
        <v>0</v>
      </c>
      <c r="E1959" s="18">
        <f t="shared" si="61"/>
        <v>153604.03848667673</v>
      </c>
    </row>
    <row r="1960" spans="1:5">
      <c r="A1960" s="21">
        <v>39737</v>
      </c>
      <c r="B1960" s="3">
        <v>-0.12759999999999999</v>
      </c>
      <c r="C1960" s="18">
        <f t="shared" si="60"/>
        <v>55356.792748580192</v>
      </c>
      <c r="D1960" s="4">
        <v>-0.12759999999999999</v>
      </c>
      <c r="E1960" s="18">
        <f t="shared" si="61"/>
        <v>134004.16317577678</v>
      </c>
    </row>
    <row r="1961" spans="1:5">
      <c r="A1961" s="21">
        <v>39738</v>
      </c>
      <c r="B1961" s="3">
        <v>5.5800000000000002E-2</v>
      </c>
      <c r="C1961" s="18">
        <f t="shared" si="60"/>
        <v>58445.701783950972</v>
      </c>
      <c r="D1961" s="4">
        <v>5.5800000000000002E-2</v>
      </c>
      <c r="E1961" s="18">
        <f t="shared" si="61"/>
        <v>141481.59548098512</v>
      </c>
    </row>
    <row r="1962" spans="1:5">
      <c r="A1962" s="21">
        <v>39741</v>
      </c>
      <c r="B1962" s="3">
        <v>-1.0500000000000001E-2</v>
      </c>
      <c r="C1962" s="18">
        <f t="shared" si="60"/>
        <v>57832.021915219491</v>
      </c>
      <c r="D1962" s="4">
        <v>0</v>
      </c>
      <c r="E1962" s="18">
        <f t="shared" si="61"/>
        <v>141481.59548098512</v>
      </c>
    </row>
    <row r="1963" spans="1:5">
      <c r="A1963" s="21">
        <v>39742</v>
      </c>
      <c r="B1963" s="3">
        <v>8.0600000000000005E-2</v>
      </c>
      <c r="C1963" s="18">
        <f t="shared" si="60"/>
        <v>62493.282881586179</v>
      </c>
      <c r="D1963" s="4">
        <v>8.0600000000000005E-2</v>
      </c>
      <c r="E1963" s="18">
        <f t="shared" si="61"/>
        <v>152885.01207675252</v>
      </c>
    </row>
    <row r="1964" spans="1:5">
      <c r="A1964" s="21">
        <v>39743</v>
      </c>
      <c r="B1964" s="3">
        <v>-4.0899999999999999E-2</v>
      </c>
      <c r="C1964" s="18">
        <f t="shared" si="60"/>
        <v>59937.307611729302</v>
      </c>
      <c r="D1964" s="4">
        <v>0</v>
      </c>
      <c r="E1964" s="18">
        <f t="shared" si="61"/>
        <v>152885.01207675252</v>
      </c>
    </row>
    <row r="1965" spans="1:5">
      <c r="A1965" s="21">
        <v>39744</v>
      </c>
      <c r="B1965" s="3">
        <v>-7.7100000000000002E-2</v>
      </c>
      <c r="C1965" s="18">
        <f t="shared" si="60"/>
        <v>55316.141194864977</v>
      </c>
      <c r="D1965" s="4">
        <v>-7.7100000000000002E-2</v>
      </c>
      <c r="E1965" s="18">
        <f t="shared" si="61"/>
        <v>141097.57764563491</v>
      </c>
    </row>
    <row r="1966" spans="1:5">
      <c r="A1966" s="21">
        <v>39745</v>
      </c>
      <c r="B1966" s="3">
        <v>1.8500000000000003E-2</v>
      </c>
      <c r="C1966" s="18">
        <f t="shared" si="60"/>
        <v>56339.489806969978</v>
      </c>
      <c r="D1966" s="4">
        <v>1.8500000000000003E-2</v>
      </c>
      <c r="E1966" s="18">
        <f t="shared" si="61"/>
        <v>143707.88283207917</v>
      </c>
    </row>
    <row r="1967" spans="1:5">
      <c r="A1967" s="21">
        <v>39748</v>
      </c>
      <c r="B1967" s="3">
        <v>-7.1500000000000008E-2</v>
      </c>
      <c r="C1967" s="18">
        <f t="shared" si="60"/>
        <v>52311.216285771625</v>
      </c>
      <c r="D1967" s="4">
        <v>0</v>
      </c>
      <c r="E1967" s="18">
        <f t="shared" si="61"/>
        <v>143707.88283207917</v>
      </c>
    </row>
    <row r="1968" spans="1:5">
      <c r="A1968" s="21">
        <v>39749</v>
      </c>
      <c r="B1968" s="3">
        <v>-4.8799999999999996E-2</v>
      </c>
      <c r="C1968" s="18">
        <f t="shared" si="60"/>
        <v>49758.42893102597</v>
      </c>
      <c r="D1968" s="4">
        <v>-4.8799999999999996E-2</v>
      </c>
      <c r="E1968" s="18">
        <f t="shared" si="61"/>
        <v>136694.93814987372</v>
      </c>
    </row>
    <row r="1969" spans="1:5">
      <c r="A1969" s="21">
        <v>39750</v>
      </c>
      <c r="B1969" s="3">
        <v>0.1709</v>
      </c>
      <c r="C1969" s="18">
        <f t="shared" si="60"/>
        <v>58262.144435338312</v>
      </c>
      <c r="D1969" s="4">
        <v>0.1709</v>
      </c>
      <c r="E1969" s="18">
        <f t="shared" si="61"/>
        <v>160056.10307968713</v>
      </c>
    </row>
    <row r="1970" spans="1:5">
      <c r="A1970" s="21">
        <v>39751</v>
      </c>
      <c r="B1970" s="3">
        <v>-1.6500000000000001E-2</v>
      </c>
      <c r="C1970" s="18">
        <f t="shared" si="60"/>
        <v>57300.819052155231</v>
      </c>
      <c r="D1970" s="4">
        <v>0</v>
      </c>
      <c r="E1970" s="18">
        <f t="shared" si="61"/>
        <v>160056.10307968713</v>
      </c>
    </row>
    <row r="1971" spans="1:5">
      <c r="A1971" s="21">
        <v>39752</v>
      </c>
      <c r="B1971" s="3">
        <v>4.9200000000000001E-2</v>
      </c>
      <c r="C1971" s="18">
        <f t="shared" si="60"/>
        <v>60120.019349521266</v>
      </c>
      <c r="D1971" s="4">
        <v>4.9200000000000001E-2</v>
      </c>
      <c r="E1971" s="18">
        <f t="shared" si="61"/>
        <v>167930.86335120772</v>
      </c>
    </row>
    <row r="1972" spans="1:5">
      <c r="A1972" s="21">
        <v>39755</v>
      </c>
      <c r="B1972" s="3">
        <v>7.8000000000000005E-3</v>
      </c>
      <c r="C1972" s="18">
        <f t="shared" si="60"/>
        <v>60588.955500447533</v>
      </c>
      <c r="D1972" s="4">
        <v>0</v>
      </c>
      <c r="E1972" s="18">
        <f t="shared" si="61"/>
        <v>167930.86335120772</v>
      </c>
    </row>
    <row r="1973" spans="1:5">
      <c r="A1973" s="21">
        <v>39756</v>
      </c>
      <c r="B1973" s="3">
        <v>3.0000000000000001E-3</v>
      </c>
      <c r="C1973" s="18">
        <f t="shared" si="60"/>
        <v>60770.722366948867</v>
      </c>
      <c r="D1973" s="4">
        <v>0</v>
      </c>
      <c r="E1973" s="18">
        <f t="shared" si="61"/>
        <v>167930.86335120772</v>
      </c>
    </row>
    <row r="1974" spans="1:5">
      <c r="A1974" s="21">
        <v>39757</v>
      </c>
      <c r="B1974" s="3">
        <v>4.5400000000000003E-2</v>
      </c>
      <c r="C1974" s="18">
        <f t="shared" si="60"/>
        <v>63529.713162408349</v>
      </c>
      <c r="D1974" s="4">
        <v>0</v>
      </c>
      <c r="E1974" s="18">
        <f t="shared" si="61"/>
        <v>167930.86335120772</v>
      </c>
    </row>
    <row r="1975" spans="1:5">
      <c r="A1975" s="21">
        <v>39758</v>
      </c>
      <c r="B1975" s="3">
        <v>-5.8200000000000002E-2</v>
      </c>
      <c r="C1975" s="18">
        <f t="shared" si="60"/>
        <v>59832.283856356182</v>
      </c>
      <c r="D1975" s="4">
        <v>0</v>
      </c>
      <c r="E1975" s="18">
        <f t="shared" si="61"/>
        <v>167930.86335120772</v>
      </c>
    </row>
    <row r="1976" spans="1:5">
      <c r="A1976" s="21">
        <v>39759</v>
      </c>
      <c r="B1976" s="3">
        <v>-7.3099999999999998E-2</v>
      </c>
      <c r="C1976" s="18">
        <f t="shared" si="60"/>
        <v>55458.543906456551</v>
      </c>
      <c r="D1976" s="4">
        <v>-7.3099999999999998E-2</v>
      </c>
      <c r="E1976" s="18">
        <f t="shared" si="61"/>
        <v>155655.11724023445</v>
      </c>
    </row>
    <row r="1977" spans="1:5">
      <c r="A1977" s="21">
        <v>39762</v>
      </c>
      <c r="B1977" s="3">
        <v>4.6799999999999994E-2</v>
      </c>
      <c r="C1977" s="18">
        <f t="shared" si="60"/>
        <v>58054.003761278713</v>
      </c>
      <c r="D1977" s="4">
        <v>4.6799999999999994E-2</v>
      </c>
      <c r="E1977" s="18">
        <f t="shared" si="61"/>
        <v>162939.77672707741</v>
      </c>
    </row>
    <row r="1978" spans="1:5">
      <c r="A1978" s="21">
        <v>39763</v>
      </c>
      <c r="B1978" s="3">
        <v>-2.0799999999999999E-2</v>
      </c>
      <c r="C1978" s="18">
        <f t="shared" si="60"/>
        <v>56846.480483044113</v>
      </c>
      <c r="D1978" s="4">
        <v>0</v>
      </c>
      <c r="E1978" s="18">
        <f t="shared" si="61"/>
        <v>162939.77672707741</v>
      </c>
    </row>
    <row r="1979" spans="1:5">
      <c r="A1979" s="21">
        <v>39764</v>
      </c>
      <c r="B1979" s="3">
        <v>-4.0999999999999995E-2</v>
      </c>
      <c r="C1979" s="18">
        <f t="shared" si="60"/>
        <v>54515.7747832393</v>
      </c>
      <c r="D1979" s="4">
        <v>-4.0999999999999995E-2</v>
      </c>
      <c r="E1979" s="18">
        <f t="shared" si="61"/>
        <v>156259.24588126721</v>
      </c>
    </row>
    <row r="1980" spans="1:5">
      <c r="A1980" s="21">
        <v>39765</v>
      </c>
      <c r="B1980" s="3">
        <v>-5.9200000000000003E-2</v>
      </c>
      <c r="C1980" s="18">
        <f t="shared" si="60"/>
        <v>51288.44091607153</v>
      </c>
      <c r="D1980" s="4">
        <v>-5.9200000000000003E-2</v>
      </c>
      <c r="E1980" s="18">
        <f t="shared" si="61"/>
        <v>147008.6985250962</v>
      </c>
    </row>
    <row r="1981" spans="1:5">
      <c r="A1981" s="21">
        <v>39766</v>
      </c>
      <c r="B1981" s="3">
        <v>8.6500000000000007E-2</v>
      </c>
      <c r="C1981" s="18">
        <f t="shared" si="60"/>
        <v>55724.891055311717</v>
      </c>
      <c r="D1981" s="4">
        <v>8.6500000000000007E-2</v>
      </c>
      <c r="E1981" s="18">
        <f t="shared" si="61"/>
        <v>159724.95094751703</v>
      </c>
    </row>
    <row r="1982" spans="1:5">
      <c r="A1982" s="21">
        <v>39769</v>
      </c>
      <c r="B1982" s="3">
        <v>-6.7900000000000002E-2</v>
      </c>
      <c r="C1982" s="18">
        <f t="shared" si="60"/>
        <v>51941.170952656052</v>
      </c>
      <c r="D1982" s="4">
        <v>0</v>
      </c>
      <c r="E1982" s="18">
        <f t="shared" si="61"/>
        <v>159724.95094751703</v>
      </c>
    </row>
    <row r="1983" spans="1:5">
      <c r="A1983" s="21">
        <v>39770</v>
      </c>
      <c r="B1983" s="3">
        <v>-1.6500000000000001E-2</v>
      </c>
      <c r="C1983" s="18">
        <f t="shared" si="60"/>
        <v>51084.141631937229</v>
      </c>
      <c r="D1983" s="4">
        <v>-1.6500000000000001E-2</v>
      </c>
      <c r="E1983" s="18">
        <f t="shared" si="61"/>
        <v>157089.48925688301</v>
      </c>
    </row>
    <row r="1984" spans="1:5">
      <c r="A1984" s="21">
        <v>39771</v>
      </c>
      <c r="B1984" s="3">
        <v>2.4799999999999999E-2</v>
      </c>
      <c r="C1984" s="18">
        <f t="shared" si="60"/>
        <v>52351.028344409271</v>
      </c>
      <c r="D1984" s="4">
        <v>2.4799999999999999E-2</v>
      </c>
      <c r="E1984" s="18">
        <f t="shared" si="61"/>
        <v>160985.3085904537</v>
      </c>
    </row>
    <row r="1985" spans="1:5">
      <c r="A1985" s="21">
        <v>39772</v>
      </c>
      <c r="B1985" s="3">
        <v>-8.43E-2</v>
      </c>
      <c r="C1985" s="18">
        <f t="shared" si="60"/>
        <v>47937.836654975566</v>
      </c>
      <c r="D1985" s="4">
        <v>0</v>
      </c>
      <c r="E1985" s="18">
        <f t="shared" si="61"/>
        <v>160985.3085904537</v>
      </c>
    </row>
    <row r="1986" spans="1:5">
      <c r="A1986" s="21">
        <v>39773</v>
      </c>
      <c r="B1986" s="3">
        <v>-0.1096</v>
      </c>
      <c r="C1986" s="18">
        <f t="shared" si="60"/>
        <v>42683.849757590244</v>
      </c>
      <c r="D1986" s="4">
        <v>-0.1096</v>
      </c>
      <c r="E1986" s="18">
        <f t="shared" si="61"/>
        <v>143341.31876893996</v>
      </c>
    </row>
    <row r="1987" spans="1:5">
      <c r="A1987" s="21">
        <v>39776</v>
      </c>
      <c r="B1987" s="3">
        <v>8.3800000000000013E-2</v>
      </c>
      <c r="C1987" s="18">
        <f t="shared" si="60"/>
        <v>46260.756367276314</v>
      </c>
      <c r="D1987" s="4">
        <v>8.3800000000000013E-2</v>
      </c>
      <c r="E1987" s="18">
        <f t="shared" si="61"/>
        <v>155353.32128177714</v>
      </c>
    </row>
    <row r="1988" spans="1:5">
      <c r="A1988" s="21">
        <v>39777</v>
      </c>
      <c r="B1988" s="3">
        <v>9.9000000000000005E-2</v>
      </c>
      <c r="C1988" s="18">
        <f t="shared" si="60"/>
        <v>50840.571247636668</v>
      </c>
      <c r="D1988" s="4">
        <v>0</v>
      </c>
      <c r="E1988" s="18">
        <f t="shared" si="61"/>
        <v>155353.32128177714</v>
      </c>
    </row>
    <row r="1989" spans="1:5">
      <c r="A1989" s="21">
        <v>39778</v>
      </c>
      <c r="B1989" s="3">
        <v>8.3999999999999995E-3</v>
      </c>
      <c r="C1989" s="18">
        <f t="shared" ref="C1989:C2052" si="62">C1988*(1+B1989)</f>
        <v>51267.632046116814</v>
      </c>
      <c r="D1989" s="4">
        <v>0</v>
      </c>
      <c r="E1989" s="18">
        <f t="shared" ref="E1989:E2052" si="63">E1988*(1+D1989)</f>
        <v>155353.32128177714</v>
      </c>
    </row>
    <row r="1990" spans="1:5">
      <c r="A1990" s="21">
        <v>39780</v>
      </c>
      <c r="B1990" s="3">
        <v>5.2600000000000001E-2</v>
      </c>
      <c r="C1990" s="18">
        <f t="shared" si="62"/>
        <v>53964.309491742555</v>
      </c>
      <c r="D1990" s="4">
        <v>0</v>
      </c>
      <c r="E1990" s="18">
        <f t="shared" si="63"/>
        <v>155353.32128177714</v>
      </c>
    </row>
    <row r="1991" spans="1:5">
      <c r="A1991" s="21">
        <v>39783</v>
      </c>
      <c r="B1991" s="3">
        <v>1.3600000000000001E-2</v>
      </c>
      <c r="C1991" s="18">
        <f t="shared" si="62"/>
        <v>54698.224100830259</v>
      </c>
      <c r="D1991" s="4">
        <v>0</v>
      </c>
      <c r="E1991" s="18">
        <f t="shared" si="63"/>
        <v>155353.32128177714</v>
      </c>
    </row>
    <row r="1992" spans="1:5">
      <c r="A1992" s="21">
        <v>39784</v>
      </c>
      <c r="B1992" s="3">
        <v>-0.1188</v>
      </c>
      <c r="C1992" s="18">
        <f t="shared" si="62"/>
        <v>48200.075077651622</v>
      </c>
      <c r="D1992" s="4">
        <v>0</v>
      </c>
      <c r="E1992" s="18">
        <f t="shared" si="63"/>
        <v>155353.32128177714</v>
      </c>
    </row>
    <row r="1993" spans="1:5">
      <c r="A1993" s="21">
        <v>39785</v>
      </c>
      <c r="B1993" s="3">
        <v>5.6399999999999999E-2</v>
      </c>
      <c r="C1993" s="18">
        <f t="shared" si="62"/>
        <v>50918.559312031175</v>
      </c>
      <c r="D1993" s="4">
        <v>5.6399999999999999E-2</v>
      </c>
      <c r="E1993" s="18">
        <f t="shared" si="63"/>
        <v>164115.24860206936</v>
      </c>
    </row>
    <row r="1994" spans="1:5">
      <c r="A1994" s="21">
        <v>39786</v>
      </c>
      <c r="B1994" s="3">
        <v>3.1300000000000001E-2</v>
      </c>
      <c r="C1994" s="18">
        <f t="shared" si="62"/>
        <v>52512.310218497754</v>
      </c>
      <c r="D1994" s="4">
        <v>0</v>
      </c>
      <c r="E1994" s="18">
        <f t="shared" si="63"/>
        <v>164115.24860206936</v>
      </c>
    </row>
    <row r="1995" spans="1:5">
      <c r="A1995" s="21">
        <v>39787</v>
      </c>
      <c r="B1995" s="3">
        <v>-3.27E-2</v>
      </c>
      <c r="C1995" s="18">
        <f t="shared" si="62"/>
        <v>50795.157674352879</v>
      </c>
      <c r="D1995" s="4">
        <v>0</v>
      </c>
      <c r="E1995" s="18">
        <f t="shared" si="63"/>
        <v>164115.24860206936</v>
      </c>
    </row>
    <row r="1996" spans="1:5">
      <c r="A1996" s="21">
        <v>39790</v>
      </c>
      <c r="B1996" s="3">
        <v>4.0199999999999993E-2</v>
      </c>
      <c r="C1996" s="18">
        <f t="shared" si="62"/>
        <v>52837.123012861863</v>
      </c>
      <c r="D1996" s="4">
        <v>4.0199999999999993E-2</v>
      </c>
      <c r="E1996" s="18">
        <f t="shared" si="63"/>
        <v>170712.68159587256</v>
      </c>
    </row>
    <row r="1997" spans="1:5">
      <c r="A1997" s="21">
        <v>39791</v>
      </c>
      <c r="B1997" s="3">
        <v>4.99E-2</v>
      </c>
      <c r="C1997" s="18">
        <f t="shared" si="62"/>
        <v>55473.695451203675</v>
      </c>
      <c r="D1997" s="4">
        <v>0</v>
      </c>
      <c r="E1997" s="18">
        <f t="shared" si="63"/>
        <v>170712.68159587256</v>
      </c>
    </row>
    <row r="1998" spans="1:5">
      <c r="A1998" s="21">
        <v>39792</v>
      </c>
      <c r="B1998" s="3">
        <v>-2.2499999999999999E-2</v>
      </c>
      <c r="C1998" s="18">
        <f t="shared" si="62"/>
        <v>54225.537303551595</v>
      </c>
      <c r="D1998" s="4">
        <v>0</v>
      </c>
      <c r="E1998" s="18">
        <f t="shared" si="63"/>
        <v>170712.68159587256</v>
      </c>
    </row>
    <row r="1999" spans="1:5">
      <c r="A1999" s="21">
        <v>39793</v>
      </c>
      <c r="B1999" s="3">
        <v>9.3999999999999986E-3</v>
      </c>
      <c r="C1999" s="18">
        <f t="shared" si="62"/>
        <v>54735.257354204987</v>
      </c>
      <c r="D1999" s="4">
        <v>9.3999999999999986E-3</v>
      </c>
      <c r="E1999" s="18">
        <f t="shared" si="63"/>
        <v>172317.38080287378</v>
      </c>
    </row>
    <row r="2000" spans="1:5">
      <c r="A2000" s="21">
        <v>39794</v>
      </c>
      <c r="B2000" s="3">
        <v>-3.1E-2</v>
      </c>
      <c r="C2000" s="18">
        <f t="shared" si="62"/>
        <v>53038.464376224634</v>
      </c>
      <c r="D2000" s="4">
        <v>0</v>
      </c>
      <c r="E2000" s="18">
        <f t="shared" si="63"/>
        <v>172317.38080287378</v>
      </c>
    </row>
    <row r="2001" spans="1:5">
      <c r="A2001" s="21">
        <v>39797</v>
      </c>
      <c r="B2001" s="3">
        <v>1.7000000000000001E-2</v>
      </c>
      <c r="C2001" s="18">
        <f t="shared" si="62"/>
        <v>53940.118270620449</v>
      </c>
      <c r="D2001" s="4">
        <v>1.7000000000000001E-2</v>
      </c>
      <c r="E2001" s="18">
        <f t="shared" si="63"/>
        <v>175246.77627652264</v>
      </c>
    </row>
    <row r="2002" spans="1:5">
      <c r="A2002" s="21">
        <v>39798</v>
      </c>
      <c r="B2002" s="3">
        <v>-1.9299999999999998E-2</v>
      </c>
      <c r="C2002" s="18">
        <f t="shared" si="62"/>
        <v>52899.073987997472</v>
      </c>
      <c r="D2002" s="4">
        <v>0</v>
      </c>
      <c r="E2002" s="18">
        <f t="shared" si="63"/>
        <v>175246.77627652264</v>
      </c>
    </row>
    <row r="2003" spans="1:5">
      <c r="A2003" s="21">
        <v>39799</v>
      </c>
      <c r="B2003" s="3">
        <v>6.2199999999999998E-2</v>
      </c>
      <c r="C2003" s="18">
        <f t="shared" si="62"/>
        <v>56189.396390050919</v>
      </c>
      <c r="D2003" s="4">
        <v>6.2199999999999998E-2</v>
      </c>
      <c r="E2003" s="18">
        <f t="shared" si="63"/>
        <v>186147.12576092235</v>
      </c>
    </row>
    <row r="2004" spans="1:5">
      <c r="A2004" s="21">
        <v>39800</v>
      </c>
      <c r="B2004" s="3">
        <v>-1.3500000000000002E-2</v>
      </c>
      <c r="C2004" s="18">
        <f t="shared" si="62"/>
        <v>55430.839538785236</v>
      </c>
      <c r="D2004" s="4">
        <v>0</v>
      </c>
      <c r="E2004" s="18">
        <f t="shared" si="63"/>
        <v>186147.12576092235</v>
      </c>
    </row>
    <row r="2005" spans="1:5">
      <c r="A2005" s="21">
        <v>39801</v>
      </c>
      <c r="B2005" s="3">
        <v>-1.55E-2</v>
      </c>
      <c r="C2005" s="18">
        <f t="shared" si="62"/>
        <v>54571.661525934069</v>
      </c>
      <c r="D2005" s="4">
        <v>-1.55E-2</v>
      </c>
      <c r="E2005" s="18">
        <f t="shared" si="63"/>
        <v>183261.84531162807</v>
      </c>
    </row>
    <row r="2006" spans="1:5">
      <c r="A2006" s="21">
        <v>39804</v>
      </c>
      <c r="B2006" s="3">
        <v>-1.6899999999999998E-2</v>
      </c>
      <c r="C2006" s="18">
        <f t="shared" si="62"/>
        <v>53649.400446145781</v>
      </c>
      <c r="D2006" s="4">
        <v>-1.6899999999999998E-2</v>
      </c>
      <c r="E2006" s="18">
        <f t="shared" si="63"/>
        <v>180164.72012586155</v>
      </c>
    </row>
    <row r="2007" spans="1:5">
      <c r="A2007" s="21">
        <v>39805</v>
      </c>
      <c r="B2007" s="3">
        <v>-1.52E-2</v>
      </c>
      <c r="C2007" s="18">
        <f t="shared" si="62"/>
        <v>52833.929559364362</v>
      </c>
      <c r="D2007" s="4">
        <v>-1.52E-2</v>
      </c>
      <c r="E2007" s="18">
        <f t="shared" si="63"/>
        <v>177426.21637994846</v>
      </c>
    </row>
    <row r="2008" spans="1:5">
      <c r="A2008" s="21">
        <v>39806</v>
      </c>
      <c r="B2008" s="3">
        <v>-1.9699999999999999E-2</v>
      </c>
      <c r="C2008" s="18">
        <f t="shared" si="62"/>
        <v>51793.101147044879</v>
      </c>
      <c r="D2008" s="4">
        <v>-1.9699999999999999E-2</v>
      </c>
      <c r="E2008" s="18">
        <f t="shared" si="63"/>
        <v>173930.91991726347</v>
      </c>
    </row>
    <row r="2009" spans="1:5">
      <c r="A2009" s="21">
        <v>39808</v>
      </c>
      <c r="B2009" s="3">
        <v>1.03E-2</v>
      </c>
      <c r="C2009" s="18">
        <f t="shared" si="62"/>
        <v>52326.570088859444</v>
      </c>
      <c r="D2009" s="4">
        <v>1.03E-2</v>
      </c>
      <c r="E2009" s="18">
        <f t="shared" si="63"/>
        <v>175722.40839241128</v>
      </c>
    </row>
    <row r="2010" spans="1:5">
      <c r="A2010" s="21">
        <v>39811</v>
      </c>
      <c r="B2010" s="3">
        <v>6.3E-3</v>
      </c>
      <c r="C2010" s="18">
        <f t="shared" si="62"/>
        <v>52656.227480419257</v>
      </c>
      <c r="D2010" s="4">
        <v>0</v>
      </c>
      <c r="E2010" s="18">
        <f t="shared" si="63"/>
        <v>175722.40839241128</v>
      </c>
    </row>
    <row r="2011" spans="1:5">
      <c r="A2011" s="21">
        <v>39812</v>
      </c>
      <c r="B2011" s="3">
        <v>2.3E-3</v>
      </c>
      <c r="C2011" s="18">
        <f t="shared" si="62"/>
        <v>52777.336803624217</v>
      </c>
      <c r="D2011" s="4">
        <v>0</v>
      </c>
      <c r="E2011" s="18">
        <f t="shared" si="63"/>
        <v>175722.40839241128</v>
      </c>
    </row>
    <row r="2012" spans="1:5">
      <c r="A2012" s="21">
        <v>39813</v>
      </c>
      <c r="B2012" s="3">
        <v>2.75E-2</v>
      </c>
      <c r="C2012" s="18">
        <f t="shared" si="62"/>
        <v>54228.71356572389</v>
      </c>
      <c r="D2012" s="4">
        <v>0</v>
      </c>
      <c r="E2012" s="18">
        <f t="shared" si="63"/>
        <v>175722.40839241128</v>
      </c>
    </row>
    <row r="2013" spans="1:5">
      <c r="A2013" s="21">
        <v>39815</v>
      </c>
      <c r="B2013" s="3">
        <v>1.77E-2</v>
      </c>
      <c r="C2013" s="18">
        <f t="shared" si="62"/>
        <v>55188.56179583721</v>
      </c>
      <c r="D2013" s="4">
        <v>0</v>
      </c>
      <c r="E2013" s="18">
        <f t="shared" si="63"/>
        <v>175722.40839241128</v>
      </c>
    </row>
    <row r="2014" spans="1:5">
      <c r="A2014" s="21">
        <v>39818</v>
      </c>
      <c r="B2014" s="3">
        <v>3.78E-2</v>
      </c>
      <c r="C2014" s="18">
        <f t="shared" si="62"/>
        <v>57274.68943171986</v>
      </c>
      <c r="D2014" s="4">
        <v>0</v>
      </c>
      <c r="E2014" s="18">
        <f t="shared" si="63"/>
        <v>175722.40839241128</v>
      </c>
    </row>
    <row r="2015" spans="1:5">
      <c r="A2015" s="21">
        <v>39819</v>
      </c>
      <c r="B2015" s="3">
        <v>2.8999999999999998E-3</v>
      </c>
      <c r="C2015" s="18">
        <f t="shared" si="62"/>
        <v>57440.786031071839</v>
      </c>
      <c r="D2015" s="4">
        <v>0</v>
      </c>
      <c r="E2015" s="18">
        <f t="shared" si="63"/>
        <v>175722.40839241128</v>
      </c>
    </row>
    <row r="2016" spans="1:5">
      <c r="A2016" s="21">
        <v>39820</v>
      </c>
      <c r="B2016" s="3">
        <v>4.3E-3</v>
      </c>
      <c r="C2016" s="18">
        <f t="shared" si="62"/>
        <v>57687.781411005446</v>
      </c>
      <c r="D2016" s="4">
        <v>0</v>
      </c>
      <c r="E2016" s="18">
        <f t="shared" si="63"/>
        <v>175722.40839241128</v>
      </c>
    </row>
    <row r="2017" spans="1:5">
      <c r="A2017" s="21">
        <v>39821</v>
      </c>
      <c r="B2017" s="3">
        <v>-3.5799999999999998E-2</v>
      </c>
      <c r="C2017" s="18">
        <f t="shared" si="62"/>
        <v>55622.558836491451</v>
      </c>
      <c r="D2017" s="4">
        <v>0</v>
      </c>
      <c r="E2017" s="18">
        <f t="shared" si="63"/>
        <v>175722.40839241128</v>
      </c>
    </row>
    <row r="2018" spans="1:5">
      <c r="A2018" s="21">
        <v>39822</v>
      </c>
      <c r="B2018" s="3">
        <v>2.2000000000000001E-3</v>
      </c>
      <c r="C2018" s="18">
        <f t="shared" si="62"/>
        <v>55744.928465931735</v>
      </c>
      <c r="D2018" s="4">
        <v>2.2000000000000001E-3</v>
      </c>
      <c r="E2018" s="18">
        <f t="shared" si="63"/>
        <v>176108.99769087459</v>
      </c>
    </row>
    <row r="2019" spans="1:5">
      <c r="A2019" s="21">
        <v>39825</v>
      </c>
      <c r="B2019" s="3">
        <v>-3.1200000000000002E-2</v>
      </c>
      <c r="C2019" s="18">
        <f t="shared" si="62"/>
        <v>54005.686697794663</v>
      </c>
      <c r="D2019" s="4">
        <v>0</v>
      </c>
      <c r="E2019" s="18">
        <f t="shared" si="63"/>
        <v>176108.99769087459</v>
      </c>
    </row>
    <row r="2020" spans="1:5">
      <c r="A2020" s="21">
        <v>39826</v>
      </c>
      <c r="B2020" s="3">
        <v>-2.6499999999999999E-2</v>
      </c>
      <c r="C2020" s="18">
        <f t="shared" si="62"/>
        <v>52574.536000303109</v>
      </c>
      <c r="D2020" s="4">
        <v>-2.6499999999999999E-2</v>
      </c>
      <c r="E2020" s="18">
        <f t="shared" si="63"/>
        <v>171442.10925206641</v>
      </c>
    </row>
    <row r="2021" spans="1:5">
      <c r="A2021" s="21">
        <v>39827</v>
      </c>
      <c r="B2021" s="3">
        <v>8.0000000000000004E-4</v>
      </c>
      <c r="C2021" s="18">
        <f t="shared" si="62"/>
        <v>52616.595629103344</v>
      </c>
      <c r="D2021" s="4">
        <v>8.0000000000000004E-4</v>
      </c>
      <c r="E2021" s="18">
        <f t="shared" si="63"/>
        <v>171579.26293946806</v>
      </c>
    </row>
    <row r="2022" spans="1:5">
      <c r="A2022" s="21">
        <v>39828</v>
      </c>
      <c r="B2022" s="3">
        <v>-4.4699999999999997E-2</v>
      </c>
      <c r="C2022" s="18">
        <f t="shared" si="62"/>
        <v>50264.63380448243</v>
      </c>
      <c r="D2022" s="4">
        <v>0</v>
      </c>
      <c r="E2022" s="18">
        <f t="shared" si="63"/>
        <v>171579.26293946806</v>
      </c>
    </row>
    <row r="2023" spans="1:5">
      <c r="A2023" s="21">
        <v>39829</v>
      </c>
      <c r="B2023" s="3">
        <v>-8.0000000000000004E-4</v>
      </c>
      <c r="C2023" s="18">
        <f t="shared" si="62"/>
        <v>50224.422097438845</v>
      </c>
      <c r="D2023" s="4">
        <v>-8.0000000000000004E-4</v>
      </c>
      <c r="E2023" s="18">
        <f t="shared" si="63"/>
        <v>171441.99952911647</v>
      </c>
    </row>
    <row r="2024" spans="1:5">
      <c r="A2024" s="21">
        <v>39833</v>
      </c>
      <c r="B2024" s="3">
        <v>1.5100000000000001E-2</v>
      </c>
      <c r="C2024" s="18">
        <f t="shared" si="62"/>
        <v>50982.810871110167</v>
      </c>
      <c r="D2024" s="4">
        <v>0</v>
      </c>
      <c r="E2024" s="18">
        <f t="shared" si="63"/>
        <v>171441.99952911647</v>
      </c>
    </row>
    <row r="2025" spans="1:5">
      <c r="A2025" s="21">
        <v>39834</v>
      </c>
      <c r="B2025" s="3">
        <v>-6.8199999999999997E-2</v>
      </c>
      <c r="C2025" s="18">
        <f t="shared" si="62"/>
        <v>47505.783169700451</v>
      </c>
      <c r="D2025" s="4">
        <v>0</v>
      </c>
      <c r="E2025" s="18">
        <f t="shared" si="63"/>
        <v>171441.99952911647</v>
      </c>
    </row>
    <row r="2026" spans="1:5">
      <c r="A2026" s="21">
        <v>39835</v>
      </c>
      <c r="B2026" s="3">
        <v>5.2900000000000003E-2</v>
      </c>
      <c r="C2026" s="18">
        <f t="shared" si="62"/>
        <v>50018.839099377605</v>
      </c>
      <c r="D2026" s="4">
        <v>5.2900000000000003E-2</v>
      </c>
      <c r="E2026" s="18">
        <f t="shared" si="63"/>
        <v>180511.28130420673</v>
      </c>
    </row>
    <row r="2027" spans="1:5">
      <c r="A2027" s="21">
        <v>39836</v>
      </c>
      <c r="B2027" s="3">
        <v>-1.84E-2</v>
      </c>
      <c r="C2027" s="18">
        <f t="shared" si="62"/>
        <v>49098.492459949055</v>
      </c>
      <c r="D2027" s="4">
        <v>0</v>
      </c>
      <c r="E2027" s="18">
        <f t="shared" si="63"/>
        <v>180511.28130420673</v>
      </c>
    </row>
    <row r="2028" spans="1:5">
      <c r="A2028" s="21">
        <v>39839</v>
      </c>
      <c r="B2028" s="3">
        <v>-3.3E-3</v>
      </c>
      <c r="C2028" s="18">
        <f t="shared" si="62"/>
        <v>48936.467434831226</v>
      </c>
      <c r="D2028" s="4">
        <v>-3.3E-3</v>
      </c>
      <c r="E2028" s="18">
        <f t="shared" si="63"/>
        <v>179915.59407590286</v>
      </c>
    </row>
    <row r="2029" spans="1:5">
      <c r="A2029" s="21">
        <v>39840</v>
      </c>
      <c r="B2029" s="3">
        <v>1.21E-2</v>
      </c>
      <c r="C2029" s="18">
        <f t="shared" si="62"/>
        <v>49528.598690792685</v>
      </c>
      <c r="D2029" s="4">
        <v>0</v>
      </c>
      <c r="E2029" s="18">
        <f t="shared" si="63"/>
        <v>179915.59407590286</v>
      </c>
    </row>
    <row r="2030" spans="1:5">
      <c r="A2030" s="21">
        <v>39841</v>
      </c>
      <c r="B2030" s="3">
        <v>1.3999999999999999E-2</v>
      </c>
      <c r="C2030" s="18">
        <f t="shared" si="62"/>
        <v>50221.999072463783</v>
      </c>
      <c r="D2030" s="4">
        <v>0</v>
      </c>
      <c r="E2030" s="18">
        <f t="shared" si="63"/>
        <v>179915.59407590286</v>
      </c>
    </row>
    <row r="2031" spans="1:5">
      <c r="A2031" s="21">
        <v>39842</v>
      </c>
      <c r="B2031" s="3">
        <v>5.2499999999999998E-2</v>
      </c>
      <c r="C2031" s="18">
        <f t="shared" si="62"/>
        <v>52858.654023768133</v>
      </c>
      <c r="D2031" s="4">
        <v>0</v>
      </c>
      <c r="E2031" s="18">
        <f t="shared" si="63"/>
        <v>179915.59407590286</v>
      </c>
    </row>
    <row r="2032" spans="1:5">
      <c r="A2032" s="21">
        <v>39843</v>
      </c>
      <c r="B2032" s="3">
        <v>-4.4500000000000005E-2</v>
      </c>
      <c r="C2032" s="18">
        <f t="shared" si="62"/>
        <v>50506.443919710451</v>
      </c>
      <c r="D2032" s="4">
        <v>0</v>
      </c>
      <c r="E2032" s="18">
        <f t="shared" si="63"/>
        <v>179915.59407590286</v>
      </c>
    </row>
    <row r="2033" spans="1:5">
      <c r="A2033" s="21">
        <v>39846</v>
      </c>
      <c r="B2033" s="3">
        <v>-3.2799999999999996E-2</v>
      </c>
      <c r="C2033" s="18">
        <f t="shared" si="62"/>
        <v>48849.83255914395</v>
      </c>
      <c r="D2033" s="4">
        <v>-3.2799999999999996E-2</v>
      </c>
      <c r="E2033" s="18">
        <f t="shared" si="63"/>
        <v>174014.36259021325</v>
      </c>
    </row>
    <row r="2034" spans="1:5">
      <c r="A2034" s="21">
        <v>39847</v>
      </c>
      <c r="B2034" s="3">
        <v>-2.0999999999999999E-3</v>
      </c>
      <c r="C2034" s="18">
        <f t="shared" si="62"/>
        <v>48747.247910769751</v>
      </c>
      <c r="D2034" s="4">
        <v>-2.0999999999999999E-3</v>
      </c>
      <c r="E2034" s="18">
        <f t="shared" si="63"/>
        <v>173648.93242877381</v>
      </c>
    </row>
    <row r="2035" spans="1:5">
      <c r="A2035" s="21">
        <v>39848</v>
      </c>
      <c r="B2035" s="3">
        <v>1.72E-2</v>
      </c>
      <c r="C2035" s="18">
        <f t="shared" si="62"/>
        <v>49585.700574834998</v>
      </c>
      <c r="D2035" s="4">
        <v>0</v>
      </c>
      <c r="E2035" s="18">
        <f t="shared" si="63"/>
        <v>173648.93242877381</v>
      </c>
    </row>
    <row r="2036" spans="1:5">
      <c r="A2036" s="21">
        <v>39849</v>
      </c>
      <c r="B2036" s="3">
        <v>-2.8999999999999998E-3</v>
      </c>
      <c r="C2036" s="18">
        <f t="shared" si="62"/>
        <v>49441.902043167975</v>
      </c>
      <c r="D2036" s="4">
        <v>0</v>
      </c>
      <c r="E2036" s="18">
        <f t="shared" si="63"/>
        <v>173648.93242877381</v>
      </c>
    </row>
    <row r="2037" spans="1:5">
      <c r="A2037" s="21">
        <v>39850</v>
      </c>
      <c r="B2037" s="3">
        <v>1.78E-2</v>
      </c>
      <c r="C2037" s="18">
        <f t="shared" si="62"/>
        <v>50321.967899536365</v>
      </c>
      <c r="D2037" s="4">
        <v>0</v>
      </c>
      <c r="E2037" s="18">
        <f t="shared" si="63"/>
        <v>173648.93242877381</v>
      </c>
    </row>
    <row r="2038" spans="1:5">
      <c r="A2038" s="21">
        <v>39853</v>
      </c>
      <c r="B2038" s="3">
        <v>4.4299999999999999E-2</v>
      </c>
      <c r="C2038" s="18">
        <f t="shared" si="62"/>
        <v>52551.231077485827</v>
      </c>
      <c r="D2038" s="4">
        <v>0</v>
      </c>
      <c r="E2038" s="18">
        <f t="shared" si="63"/>
        <v>173648.93242877381</v>
      </c>
    </row>
    <row r="2039" spans="1:5">
      <c r="A2039" s="21">
        <v>39854</v>
      </c>
      <c r="B2039" s="3">
        <v>-4.3E-3</v>
      </c>
      <c r="C2039" s="18">
        <f t="shared" si="62"/>
        <v>52325.260783852638</v>
      </c>
      <c r="D2039" s="4">
        <v>0</v>
      </c>
      <c r="E2039" s="18">
        <f t="shared" si="63"/>
        <v>173648.93242877381</v>
      </c>
    </row>
    <row r="2040" spans="1:5">
      <c r="A2040" s="21">
        <v>39855</v>
      </c>
      <c r="B2040" s="3">
        <v>-5.9400000000000001E-2</v>
      </c>
      <c r="C2040" s="18">
        <f t="shared" si="62"/>
        <v>49217.140293291792</v>
      </c>
      <c r="D2040" s="4">
        <v>0</v>
      </c>
      <c r="E2040" s="18">
        <f t="shared" si="63"/>
        <v>173648.93242877381</v>
      </c>
    </row>
    <row r="2041" spans="1:5">
      <c r="A2041" s="21">
        <v>39856</v>
      </c>
      <c r="B2041" s="3">
        <v>7.4999999999999997E-3</v>
      </c>
      <c r="C2041" s="18">
        <f t="shared" si="62"/>
        <v>49586.268845491482</v>
      </c>
      <c r="D2041" s="4">
        <v>7.4999999999999997E-3</v>
      </c>
      <c r="E2041" s="18">
        <f t="shared" si="63"/>
        <v>174951.29942198962</v>
      </c>
    </row>
    <row r="2042" spans="1:5">
      <c r="A2042" s="21">
        <v>39857</v>
      </c>
      <c r="B2042" s="3">
        <v>6.6E-3</v>
      </c>
      <c r="C2042" s="18">
        <f t="shared" si="62"/>
        <v>49913.53821987172</v>
      </c>
      <c r="D2042" s="4">
        <v>0</v>
      </c>
      <c r="E2042" s="18">
        <f t="shared" si="63"/>
        <v>174951.29942198962</v>
      </c>
    </row>
    <row r="2043" spans="1:5">
      <c r="A2043" s="21">
        <v>39861</v>
      </c>
      <c r="B2043" s="3">
        <v>-2.5399999999999999E-2</v>
      </c>
      <c r="C2043" s="18">
        <f t="shared" si="62"/>
        <v>48645.734349086983</v>
      </c>
      <c r="D2043" s="4">
        <v>0</v>
      </c>
      <c r="E2043" s="18">
        <f t="shared" si="63"/>
        <v>174951.29942198962</v>
      </c>
    </row>
    <row r="2044" spans="1:5">
      <c r="A2044" s="21">
        <v>39862</v>
      </c>
      <c r="B2044" s="3">
        <v>-5.7999999999999996E-2</v>
      </c>
      <c r="C2044" s="18">
        <f t="shared" si="62"/>
        <v>45824.281756839933</v>
      </c>
      <c r="D2044" s="4">
        <v>-5.7999999999999996E-2</v>
      </c>
      <c r="E2044" s="18">
        <f t="shared" si="63"/>
        <v>164804.1240555142</v>
      </c>
    </row>
    <row r="2045" spans="1:5">
      <c r="A2045" s="21">
        <v>39863</v>
      </c>
      <c r="B2045" s="3">
        <v>-1.0700000000000001E-2</v>
      </c>
      <c r="C2045" s="18">
        <f t="shared" si="62"/>
        <v>45333.961942041744</v>
      </c>
      <c r="D2045" s="4">
        <v>-1.0700000000000001E-2</v>
      </c>
      <c r="E2045" s="18">
        <f t="shared" si="63"/>
        <v>163040.7199281202</v>
      </c>
    </row>
    <row r="2046" spans="1:5">
      <c r="A2046" s="21">
        <v>39864</v>
      </c>
      <c r="B2046" s="3">
        <v>0</v>
      </c>
      <c r="C2046" s="18">
        <f t="shared" si="62"/>
        <v>45333.961942041744</v>
      </c>
      <c r="D2046" s="4">
        <v>0</v>
      </c>
      <c r="E2046" s="18">
        <f t="shared" si="63"/>
        <v>163040.7199281202</v>
      </c>
    </row>
    <row r="2047" spans="1:5">
      <c r="A2047" s="21">
        <v>39867</v>
      </c>
      <c r="B2047" s="3">
        <v>-1.8000000000000002E-2</v>
      </c>
      <c r="C2047" s="18">
        <f t="shared" si="62"/>
        <v>44517.950627084989</v>
      </c>
      <c r="D2047" s="4">
        <v>0</v>
      </c>
      <c r="E2047" s="18">
        <f t="shared" si="63"/>
        <v>163040.7199281202</v>
      </c>
    </row>
    <row r="2048" spans="1:5">
      <c r="A2048" s="21">
        <v>39868</v>
      </c>
      <c r="B2048" s="3">
        <v>-4.4999999999999998E-2</v>
      </c>
      <c r="C2048" s="18">
        <f t="shared" si="62"/>
        <v>42514.642848866162</v>
      </c>
      <c r="D2048" s="4">
        <v>-4.4999999999999998E-2</v>
      </c>
      <c r="E2048" s="18">
        <f t="shared" si="63"/>
        <v>155703.88753135479</v>
      </c>
    </row>
    <row r="2049" spans="1:5">
      <c r="A2049" s="21">
        <v>39869</v>
      </c>
      <c r="B2049" s="3">
        <v>4.5700000000000005E-2</v>
      </c>
      <c r="C2049" s="18">
        <f t="shared" si="62"/>
        <v>44457.56202705935</v>
      </c>
      <c r="D2049" s="4">
        <v>4.5700000000000005E-2</v>
      </c>
      <c r="E2049" s="18">
        <f t="shared" si="63"/>
        <v>162819.55519153771</v>
      </c>
    </row>
    <row r="2050" spans="1:5">
      <c r="A2050" s="21">
        <v>39870</v>
      </c>
      <c r="B2050" s="3">
        <v>-1.3300000000000001E-2</v>
      </c>
      <c r="C2050" s="18">
        <f t="shared" si="62"/>
        <v>43866.276452099461</v>
      </c>
      <c r="D2050" s="4">
        <v>0</v>
      </c>
      <c r="E2050" s="18">
        <f t="shared" si="63"/>
        <v>162819.55519153771</v>
      </c>
    </row>
    <row r="2051" spans="1:5">
      <c r="A2051" s="21">
        <v>39871</v>
      </c>
      <c r="B2051" s="3">
        <v>-1.77E-2</v>
      </c>
      <c r="C2051" s="18">
        <f t="shared" si="62"/>
        <v>43089.843358897298</v>
      </c>
      <c r="D2051" s="4">
        <v>-1.77E-2</v>
      </c>
      <c r="E2051" s="18">
        <f t="shared" si="63"/>
        <v>159937.6490646475</v>
      </c>
    </row>
    <row r="2052" spans="1:5">
      <c r="A2052" s="21">
        <v>39874</v>
      </c>
      <c r="B2052" s="3">
        <v>-3.3700000000000001E-2</v>
      </c>
      <c r="C2052" s="18">
        <f t="shared" si="62"/>
        <v>41637.715637702458</v>
      </c>
      <c r="D2052" s="4">
        <v>-3.3700000000000001E-2</v>
      </c>
      <c r="E2052" s="18">
        <f t="shared" si="63"/>
        <v>154547.75029116889</v>
      </c>
    </row>
    <row r="2053" spans="1:5">
      <c r="A2053" s="21">
        <v>39875</v>
      </c>
      <c r="B2053" s="3">
        <v>-5.6500000000000002E-2</v>
      </c>
      <c r="C2053" s="18">
        <f t="shared" ref="C2053:C2116" si="64">C2052*(1+B2053)</f>
        <v>39285.184704172272</v>
      </c>
      <c r="D2053" s="4">
        <v>-5.6500000000000002E-2</v>
      </c>
      <c r="E2053" s="18">
        <f t="shared" ref="E2053:E2116" si="65">E2052*(1+D2053)</f>
        <v>145815.80239971785</v>
      </c>
    </row>
    <row r="2054" spans="1:5">
      <c r="A2054" s="21">
        <v>39876</v>
      </c>
      <c r="B2054" s="3">
        <v>-3.3300000000000003E-2</v>
      </c>
      <c r="C2054" s="18">
        <f t="shared" si="64"/>
        <v>37976.988053523339</v>
      </c>
      <c r="D2054" s="4">
        <v>-3.3300000000000003E-2</v>
      </c>
      <c r="E2054" s="18">
        <f t="shared" si="65"/>
        <v>140960.13617980725</v>
      </c>
    </row>
    <row r="2055" spans="1:5">
      <c r="A2055" s="21">
        <v>39877</v>
      </c>
      <c r="B2055" s="3">
        <v>4.0899999999999999E-2</v>
      </c>
      <c r="C2055" s="18">
        <f t="shared" si="64"/>
        <v>39530.246864912442</v>
      </c>
      <c r="D2055" s="4">
        <v>4.0899999999999999E-2</v>
      </c>
      <c r="E2055" s="18">
        <f t="shared" si="65"/>
        <v>146725.40574956135</v>
      </c>
    </row>
    <row r="2056" spans="1:5">
      <c r="A2056" s="21">
        <v>39878</v>
      </c>
      <c r="B2056" s="3">
        <v>-4.6500000000000007E-2</v>
      </c>
      <c r="C2056" s="18">
        <f t="shared" si="64"/>
        <v>37692.090385694013</v>
      </c>
      <c r="D2056" s="4">
        <v>0</v>
      </c>
      <c r="E2056" s="18">
        <f t="shared" si="65"/>
        <v>146725.40574956135</v>
      </c>
    </row>
    <row r="2057" spans="1:5">
      <c r="A2057" s="21">
        <v>39881</v>
      </c>
      <c r="B2057" s="3">
        <v>3.8E-3</v>
      </c>
      <c r="C2057" s="18">
        <f t="shared" si="64"/>
        <v>37835.320329159651</v>
      </c>
      <c r="D2057" s="4">
        <v>3.8E-3</v>
      </c>
      <c r="E2057" s="18">
        <f t="shared" si="65"/>
        <v>147282.9622914097</v>
      </c>
    </row>
    <row r="2058" spans="1:5">
      <c r="A2058" s="21">
        <v>39882</v>
      </c>
      <c r="B2058" s="3">
        <v>-2.5399999999999999E-2</v>
      </c>
      <c r="C2058" s="18">
        <f t="shared" si="64"/>
        <v>36874.303192798994</v>
      </c>
      <c r="D2058" s="4">
        <v>0</v>
      </c>
      <c r="E2058" s="18">
        <f t="shared" si="65"/>
        <v>147282.9622914097</v>
      </c>
    </row>
    <row r="2059" spans="1:5">
      <c r="A2059" s="21">
        <v>39883</v>
      </c>
      <c r="B2059" s="3">
        <v>8.8699999999999987E-2</v>
      </c>
      <c r="C2059" s="18">
        <f t="shared" si="64"/>
        <v>40145.053886000263</v>
      </c>
      <c r="D2059" s="4">
        <v>8.8699999999999987E-2</v>
      </c>
      <c r="E2059" s="18">
        <f t="shared" si="65"/>
        <v>160346.96104665773</v>
      </c>
    </row>
    <row r="2060" spans="1:5">
      <c r="A2060" s="21">
        <v>39884</v>
      </c>
      <c r="B2060" s="3">
        <v>9.1999999999999998E-3</v>
      </c>
      <c r="C2060" s="18">
        <f t="shared" si="64"/>
        <v>40514.388381751472</v>
      </c>
      <c r="D2060" s="4">
        <v>0</v>
      </c>
      <c r="E2060" s="18">
        <f t="shared" si="65"/>
        <v>160346.96104665773</v>
      </c>
    </row>
    <row r="2061" spans="1:5">
      <c r="A2061" s="21">
        <v>39885</v>
      </c>
      <c r="B2061" s="3">
        <v>6.2600000000000003E-2</v>
      </c>
      <c r="C2061" s="18">
        <f t="shared" si="64"/>
        <v>43050.589094449111</v>
      </c>
      <c r="D2061" s="4">
        <v>0</v>
      </c>
      <c r="E2061" s="18">
        <f t="shared" si="65"/>
        <v>160346.96104665773</v>
      </c>
    </row>
    <row r="2062" spans="1:5">
      <c r="A2062" s="21">
        <v>39888</v>
      </c>
      <c r="B2062" s="3">
        <v>1.1899999999999999E-2</v>
      </c>
      <c r="C2062" s="18">
        <f t="shared" si="64"/>
        <v>43562.891104673057</v>
      </c>
      <c r="D2062" s="4">
        <v>0</v>
      </c>
      <c r="E2062" s="18">
        <f t="shared" si="65"/>
        <v>160346.96104665773</v>
      </c>
    </row>
    <row r="2063" spans="1:5">
      <c r="A2063" s="21">
        <v>39889</v>
      </c>
      <c r="B2063" s="3">
        <v>-8.9999999999999998E-4</v>
      </c>
      <c r="C2063" s="18">
        <f t="shared" si="64"/>
        <v>43523.684502678851</v>
      </c>
      <c r="D2063" s="4">
        <v>0</v>
      </c>
      <c r="E2063" s="18">
        <f t="shared" si="65"/>
        <v>160346.96104665773</v>
      </c>
    </row>
    <row r="2064" spans="1:5">
      <c r="A2064" s="21">
        <v>39890</v>
      </c>
      <c r="B2064" s="3">
        <v>4.0399999999999998E-2</v>
      </c>
      <c r="C2064" s="18">
        <f t="shared" si="64"/>
        <v>45282.041356587077</v>
      </c>
      <c r="D2064" s="4">
        <v>0</v>
      </c>
      <c r="E2064" s="18">
        <f t="shared" si="65"/>
        <v>160346.96104665773</v>
      </c>
    </row>
    <row r="2065" spans="1:5">
      <c r="A2065" s="21">
        <v>39891</v>
      </c>
      <c r="B2065" s="3">
        <v>3.0200000000000001E-2</v>
      </c>
      <c r="C2065" s="18">
        <f t="shared" si="64"/>
        <v>46649.55900555601</v>
      </c>
      <c r="D2065" s="4">
        <v>0</v>
      </c>
      <c r="E2065" s="18">
        <f t="shared" si="65"/>
        <v>160346.96104665773</v>
      </c>
    </row>
    <row r="2066" spans="1:5">
      <c r="A2066" s="21">
        <v>39892</v>
      </c>
      <c r="B2066" s="3">
        <v>-2.0199999999999999E-2</v>
      </c>
      <c r="C2066" s="18">
        <f t="shared" si="64"/>
        <v>45707.237913643781</v>
      </c>
      <c r="D2066" s="4">
        <v>0</v>
      </c>
      <c r="E2066" s="18">
        <f t="shared" si="65"/>
        <v>160346.96104665773</v>
      </c>
    </row>
    <row r="2067" spans="1:5">
      <c r="A2067" s="21">
        <v>39895</v>
      </c>
      <c r="B2067" s="3">
        <v>-2.86E-2</v>
      </c>
      <c r="C2067" s="18">
        <f t="shared" si="64"/>
        <v>44400.010909313569</v>
      </c>
      <c r="D2067" s="4">
        <v>-2.86E-2</v>
      </c>
      <c r="E2067" s="18">
        <f t="shared" si="65"/>
        <v>155761.03796072333</v>
      </c>
    </row>
    <row r="2068" spans="1:5">
      <c r="A2068" s="21">
        <v>39896</v>
      </c>
      <c r="B2068" s="3">
        <v>9.8100000000000007E-2</v>
      </c>
      <c r="C2068" s="18">
        <f t="shared" si="64"/>
        <v>48755.651979517235</v>
      </c>
      <c r="D2068" s="4">
        <v>9.8100000000000007E-2</v>
      </c>
      <c r="E2068" s="18">
        <f t="shared" si="65"/>
        <v>171041.1957846703</v>
      </c>
    </row>
    <row r="2069" spans="1:5">
      <c r="A2069" s="21">
        <v>39897</v>
      </c>
      <c r="B2069" s="3">
        <v>-2.3099999999999999E-2</v>
      </c>
      <c r="C2069" s="18">
        <f t="shared" si="64"/>
        <v>47629.396418790384</v>
      </c>
      <c r="D2069" s="4">
        <v>0</v>
      </c>
      <c r="E2069" s="18">
        <f t="shared" si="65"/>
        <v>171041.1957846703</v>
      </c>
    </row>
    <row r="2070" spans="1:5">
      <c r="A2070" s="21">
        <v>39898</v>
      </c>
      <c r="B2070" s="3">
        <v>8.199999999999999E-3</v>
      </c>
      <c r="C2070" s="18">
        <f t="shared" si="64"/>
        <v>48019.957469424466</v>
      </c>
      <c r="D2070" s="4">
        <v>8.199999999999999E-3</v>
      </c>
      <c r="E2070" s="18">
        <f t="shared" si="65"/>
        <v>172443.73359010459</v>
      </c>
    </row>
    <row r="2071" spans="1:5">
      <c r="A2071" s="21">
        <v>39899</v>
      </c>
      <c r="B2071" s="3">
        <v>3.2400000000000005E-2</v>
      </c>
      <c r="C2071" s="18">
        <f t="shared" si="64"/>
        <v>49575.80409143382</v>
      </c>
      <c r="D2071" s="4">
        <v>0</v>
      </c>
      <c r="E2071" s="18">
        <f t="shared" si="65"/>
        <v>172443.73359010459</v>
      </c>
    </row>
    <row r="2072" spans="1:5">
      <c r="A2072" s="21">
        <v>39902</v>
      </c>
      <c r="B2072" s="3">
        <v>-1.8600000000000002E-2</v>
      </c>
      <c r="C2072" s="18">
        <f t="shared" si="64"/>
        <v>48653.694135333157</v>
      </c>
      <c r="D2072" s="4">
        <v>0</v>
      </c>
      <c r="E2072" s="18">
        <f t="shared" si="65"/>
        <v>172443.73359010459</v>
      </c>
    </row>
    <row r="2073" spans="1:5">
      <c r="A2073" s="21">
        <v>39903</v>
      </c>
      <c r="B2073" s="3">
        <v>-5.3399999999999996E-2</v>
      </c>
      <c r="C2073" s="18">
        <f t="shared" si="64"/>
        <v>46055.586868506369</v>
      </c>
      <c r="D2073" s="4">
        <v>-5.3399999999999996E-2</v>
      </c>
      <c r="E2073" s="18">
        <f t="shared" si="65"/>
        <v>163235.23821639302</v>
      </c>
    </row>
    <row r="2074" spans="1:5">
      <c r="A2074" s="21">
        <v>39904</v>
      </c>
      <c r="B2074" s="3">
        <v>1.8600000000000002E-2</v>
      </c>
      <c r="C2074" s="18">
        <f t="shared" si="64"/>
        <v>46912.220784260586</v>
      </c>
      <c r="D2074" s="4">
        <v>1.8600000000000002E-2</v>
      </c>
      <c r="E2074" s="18">
        <f t="shared" si="65"/>
        <v>166271.41364721791</v>
      </c>
    </row>
    <row r="2075" spans="1:5">
      <c r="A2075" s="21">
        <v>39905</v>
      </c>
      <c r="B2075" s="3">
        <v>2.53E-2</v>
      </c>
      <c r="C2075" s="18">
        <f t="shared" si="64"/>
        <v>48099.099970102383</v>
      </c>
      <c r="D2075" s="4">
        <v>0</v>
      </c>
      <c r="E2075" s="18">
        <f t="shared" si="65"/>
        <v>166271.41364721791</v>
      </c>
    </row>
    <row r="2076" spans="1:5">
      <c r="A2076" s="21">
        <v>39906</v>
      </c>
      <c r="B2076" s="3">
        <v>4.4600000000000001E-2</v>
      </c>
      <c r="C2076" s="18">
        <f t="shared" si="64"/>
        <v>50244.319828768945</v>
      </c>
      <c r="D2076" s="4">
        <v>0</v>
      </c>
      <c r="E2076" s="18">
        <f t="shared" si="65"/>
        <v>166271.41364721791</v>
      </c>
    </row>
    <row r="2077" spans="1:5">
      <c r="A2077" s="21">
        <v>39909</v>
      </c>
      <c r="B2077" s="3">
        <v>8.1000000000000013E-3</v>
      </c>
      <c r="C2077" s="18">
        <f t="shared" si="64"/>
        <v>50651.298819381977</v>
      </c>
      <c r="D2077" s="4">
        <v>0</v>
      </c>
      <c r="E2077" s="18">
        <f t="shared" si="65"/>
        <v>166271.41364721791</v>
      </c>
    </row>
    <row r="2078" spans="1:5">
      <c r="A2078" s="21">
        <v>39910</v>
      </c>
      <c r="B2078" s="3">
        <v>-1.61E-2</v>
      </c>
      <c r="C2078" s="18">
        <f t="shared" si="64"/>
        <v>49835.812908389926</v>
      </c>
      <c r="D2078" s="4">
        <v>0</v>
      </c>
      <c r="E2078" s="18">
        <f t="shared" si="65"/>
        <v>166271.41364721791</v>
      </c>
    </row>
    <row r="2079" spans="1:5">
      <c r="A2079" s="21">
        <v>39911</v>
      </c>
      <c r="B2079" s="3">
        <v>-2.7099999999999999E-2</v>
      </c>
      <c r="C2079" s="18">
        <f t="shared" si="64"/>
        <v>48485.262378572559</v>
      </c>
      <c r="D2079" s="4">
        <v>-2.7099999999999999E-2</v>
      </c>
      <c r="E2079" s="18">
        <f t="shared" si="65"/>
        <v>161765.45833737831</v>
      </c>
    </row>
    <row r="2080" spans="1:5">
      <c r="A2080" s="21">
        <v>39912</v>
      </c>
      <c r="B2080" s="3">
        <v>1.43E-2</v>
      </c>
      <c r="C2080" s="18">
        <f t="shared" si="64"/>
        <v>49178.601630586149</v>
      </c>
      <c r="D2080" s="4">
        <v>1.43E-2</v>
      </c>
      <c r="E2080" s="18">
        <f t="shared" si="65"/>
        <v>164078.70439160281</v>
      </c>
    </row>
    <row r="2081" spans="1:5">
      <c r="A2081" s="21">
        <v>39916</v>
      </c>
      <c r="B2081" s="3">
        <v>4.99E-2</v>
      </c>
      <c r="C2081" s="18">
        <f t="shared" si="64"/>
        <v>51632.613851952403</v>
      </c>
      <c r="D2081" s="4">
        <v>0</v>
      </c>
      <c r="E2081" s="18">
        <f t="shared" si="65"/>
        <v>164078.70439160281</v>
      </c>
    </row>
    <row r="2082" spans="1:5">
      <c r="A2082" s="21">
        <v>39917</v>
      </c>
      <c r="B2082" s="3">
        <v>2.3999999999999998E-3</v>
      </c>
      <c r="C2082" s="18">
        <f t="shared" si="64"/>
        <v>51756.532125197089</v>
      </c>
      <c r="D2082" s="4">
        <v>0</v>
      </c>
      <c r="E2082" s="18">
        <f t="shared" si="65"/>
        <v>164078.70439160281</v>
      </c>
    </row>
    <row r="2083" spans="1:5">
      <c r="A2083" s="21">
        <v>39918</v>
      </c>
      <c r="B2083" s="3">
        <v>-2.1700000000000001E-2</v>
      </c>
      <c r="C2083" s="18">
        <f t="shared" si="64"/>
        <v>50633.41537808031</v>
      </c>
      <c r="D2083" s="4">
        <v>0</v>
      </c>
      <c r="E2083" s="18">
        <f t="shared" si="65"/>
        <v>164078.70439160281</v>
      </c>
    </row>
    <row r="2084" spans="1:5">
      <c r="A2084" s="21">
        <v>39919</v>
      </c>
      <c r="B2084" s="3">
        <v>1.3300000000000001E-2</v>
      </c>
      <c r="C2084" s="18">
        <f t="shared" si="64"/>
        <v>51306.839802608782</v>
      </c>
      <c r="D2084" s="4">
        <v>1.3300000000000001E-2</v>
      </c>
      <c r="E2084" s="18">
        <f t="shared" si="65"/>
        <v>166260.95116001114</v>
      </c>
    </row>
    <row r="2085" spans="1:5">
      <c r="A2085" s="21">
        <v>39920</v>
      </c>
      <c r="B2085" s="3">
        <v>2.07E-2</v>
      </c>
      <c r="C2085" s="18">
        <f t="shared" si="64"/>
        <v>52368.891386522781</v>
      </c>
      <c r="D2085" s="4">
        <v>0</v>
      </c>
      <c r="E2085" s="18">
        <f t="shared" si="65"/>
        <v>166260.95116001114</v>
      </c>
    </row>
    <row r="2086" spans="1:5">
      <c r="A2086" s="21">
        <v>39923</v>
      </c>
      <c r="B2086" s="3">
        <v>8.199999999999999E-3</v>
      </c>
      <c r="C2086" s="18">
        <f t="shared" si="64"/>
        <v>52798.316295892269</v>
      </c>
      <c r="D2086" s="4">
        <v>0</v>
      </c>
      <c r="E2086" s="18">
        <f t="shared" si="65"/>
        <v>166260.95116001114</v>
      </c>
    </row>
    <row r="2087" spans="1:5">
      <c r="A2087" s="21">
        <v>39924</v>
      </c>
      <c r="B2087" s="3">
        <v>-5.2300000000000006E-2</v>
      </c>
      <c r="C2087" s="18">
        <f t="shared" si="64"/>
        <v>50036.964353617106</v>
      </c>
      <c r="D2087" s="4">
        <v>0</v>
      </c>
      <c r="E2087" s="18">
        <f t="shared" si="65"/>
        <v>166260.95116001114</v>
      </c>
    </row>
    <row r="2088" spans="1:5">
      <c r="A2088" s="21">
        <v>39925</v>
      </c>
      <c r="B2088" s="3">
        <v>2.41E-2</v>
      </c>
      <c r="C2088" s="18">
        <f t="shared" si="64"/>
        <v>51242.855194539276</v>
      </c>
      <c r="D2088" s="4">
        <v>2.41E-2</v>
      </c>
      <c r="E2088" s="18">
        <f t="shared" si="65"/>
        <v>170267.84008296742</v>
      </c>
    </row>
    <row r="2089" spans="1:5">
      <c r="A2089" s="21">
        <v>39926</v>
      </c>
      <c r="B2089" s="3">
        <v>-1.72E-2</v>
      </c>
      <c r="C2089" s="18">
        <f t="shared" si="64"/>
        <v>50361.478085193201</v>
      </c>
      <c r="D2089" s="4">
        <v>0</v>
      </c>
      <c r="E2089" s="18">
        <f t="shared" si="65"/>
        <v>170267.84008296742</v>
      </c>
    </row>
    <row r="2090" spans="1:5">
      <c r="A2090" s="21">
        <v>39927</v>
      </c>
      <c r="B2090" s="3">
        <v>1.9099999999999999E-2</v>
      </c>
      <c r="C2090" s="18">
        <f t="shared" si="64"/>
        <v>51323.382316620387</v>
      </c>
      <c r="D2090" s="4">
        <v>1.9099999999999999E-2</v>
      </c>
      <c r="E2090" s="18">
        <f t="shared" si="65"/>
        <v>173519.95582855208</v>
      </c>
    </row>
    <row r="2091" spans="1:5">
      <c r="A2091" s="21">
        <v>39930</v>
      </c>
      <c r="B2091" s="3">
        <v>2.8300000000000002E-2</v>
      </c>
      <c r="C2091" s="18">
        <f t="shared" si="64"/>
        <v>52775.834036180742</v>
      </c>
      <c r="D2091" s="4">
        <v>0</v>
      </c>
      <c r="E2091" s="18">
        <f t="shared" si="65"/>
        <v>173519.95582855208</v>
      </c>
    </row>
    <row r="2092" spans="1:5">
      <c r="A2092" s="21">
        <v>39931</v>
      </c>
      <c r="B2092" s="3">
        <v>-1.5100000000000001E-2</v>
      </c>
      <c r="C2092" s="18">
        <f t="shared" si="64"/>
        <v>51978.918942234413</v>
      </c>
      <c r="D2092" s="4">
        <v>0</v>
      </c>
      <c r="E2092" s="18">
        <f t="shared" si="65"/>
        <v>173519.95582855208</v>
      </c>
    </row>
    <row r="2093" spans="1:5">
      <c r="A2093" s="21">
        <v>39932</v>
      </c>
      <c r="B2093" s="3">
        <v>-7.9000000000000008E-3</v>
      </c>
      <c r="C2093" s="18">
        <f t="shared" si="64"/>
        <v>51568.285482590763</v>
      </c>
      <c r="D2093" s="4">
        <v>-7.9000000000000008E-3</v>
      </c>
      <c r="E2093" s="18">
        <f t="shared" si="65"/>
        <v>172149.14817750652</v>
      </c>
    </row>
    <row r="2094" spans="1:5">
      <c r="A2094" s="21">
        <v>39933</v>
      </c>
      <c r="B2094" s="3">
        <v>2.7300000000000001E-2</v>
      </c>
      <c r="C2094" s="18">
        <f t="shared" si="64"/>
        <v>52976.099676265498</v>
      </c>
      <c r="D2094" s="4">
        <v>2.7300000000000001E-2</v>
      </c>
      <c r="E2094" s="18">
        <f t="shared" si="65"/>
        <v>176848.81992275247</v>
      </c>
    </row>
    <row r="2095" spans="1:5">
      <c r="A2095" s="21">
        <v>39934</v>
      </c>
      <c r="B2095" s="3">
        <v>1.5E-3</v>
      </c>
      <c r="C2095" s="18">
        <f t="shared" si="64"/>
        <v>53055.5638257799</v>
      </c>
      <c r="D2095" s="4">
        <v>0</v>
      </c>
      <c r="E2095" s="18">
        <f t="shared" si="65"/>
        <v>176848.81992275247</v>
      </c>
    </row>
    <row r="2096" spans="1:5">
      <c r="A2096" s="21">
        <v>39937</v>
      </c>
      <c r="B2096" s="3">
        <v>9.1999999999999998E-3</v>
      </c>
      <c r="C2096" s="18">
        <f t="shared" si="64"/>
        <v>53543.675012977081</v>
      </c>
      <c r="D2096" s="4">
        <v>0</v>
      </c>
      <c r="E2096" s="18">
        <f t="shared" si="65"/>
        <v>176848.81992275247</v>
      </c>
    </row>
    <row r="2097" spans="1:5">
      <c r="A2097" s="21">
        <v>39938</v>
      </c>
      <c r="B2097" s="3">
        <v>4.0800000000000003E-2</v>
      </c>
      <c r="C2097" s="18">
        <f t="shared" si="64"/>
        <v>55728.256953506541</v>
      </c>
      <c r="D2097" s="4">
        <v>0</v>
      </c>
      <c r="E2097" s="18">
        <f t="shared" si="65"/>
        <v>176848.81992275247</v>
      </c>
    </row>
    <row r="2098" spans="1:5">
      <c r="A2098" s="21">
        <v>39939</v>
      </c>
      <c r="B2098" s="3">
        <v>1.1000000000000001E-3</v>
      </c>
      <c r="C2098" s="18">
        <f t="shared" si="64"/>
        <v>55789.558036155402</v>
      </c>
      <c r="D2098" s="4">
        <v>0</v>
      </c>
      <c r="E2098" s="18">
        <f t="shared" si="65"/>
        <v>176848.81992275247</v>
      </c>
    </row>
    <row r="2099" spans="1:5">
      <c r="A2099" s="21">
        <v>39940</v>
      </c>
      <c r="B2099" s="3">
        <v>2.0099999999999996E-2</v>
      </c>
      <c r="C2099" s="18">
        <f t="shared" si="64"/>
        <v>56910.928152682129</v>
      </c>
      <c r="D2099" s="4">
        <v>0</v>
      </c>
      <c r="E2099" s="18">
        <f t="shared" si="65"/>
        <v>176848.81992275247</v>
      </c>
    </row>
    <row r="2100" spans="1:5">
      <c r="A2100" s="21">
        <v>39941</v>
      </c>
      <c r="B2100" s="3">
        <v>-1.47E-2</v>
      </c>
      <c r="C2100" s="18">
        <f t="shared" si="64"/>
        <v>56074.3375088377</v>
      </c>
      <c r="D2100" s="4">
        <v>0</v>
      </c>
      <c r="E2100" s="18">
        <f t="shared" si="65"/>
        <v>176848.81992275247</v>
      </c>
    </row>
    <row r="2101" spans="1:5">
      <c r="A2101" s="21">
        <v>39944</v>
      </c>
      <c r="B2101" s="3">
        <v>2.5899999999999999E-2</v>
      </c>
      <c r="C2101" s="18">
        <f t="shared" si="64"/>
        <v>57526.662850316599</v>
      </c>
      <c r="D2101" s="4">
        <v>2.5899999999999999E-2</v>
      </c>
      <c r="E2101" s="18">
        <f t="shared" si="65"/>
        <v>181429.20435875177</v>
      </c>
    </row>
    <row r="2102" spans="1:5">
      <c r="A2102" s="21">
        <v>39945</v>
      </c>
      <c r="B2102" s="3">
        <v>-2.2400000000000003E-2</v>
      </c>
      <c r="C2102" s="18">
        <f t="shared" si="64"/>
        <v>56238.065602469505</v>
      </c>
      <c r="D2102" s="4">
        <v>0</v>
      </c>
      <c r="E2102" s="18">
        <f t="shared" si="65"/>
        <v>181429.20435875177</v>
      </c>
    </row>
    <row r="2103" spans="1:5">
      <c r="A2103" s="21">
        <v>39946</v>
      </c>
      <c r="B2103" s="3">
        <v>-3.3E-3</v>
      </c>
      <c r="C2103" s="18">
        <f t="shared" si="64"/>
        <v>56052.479985981357</v>
      </c>
      <c r="D2103" s="4">
        <v>-3.3E-3</v>
      </c>
      <c r="E2103" s="18">
        <f t="shared" si="65"/>
        <v>180830.48798436791</v>
      </c>
    </row>
    <row r="2104" spans="1:5">
      <c r="A2104" s="21">
        <v>39947</v>
      </c>
      <c r="B2104" s="3">
        <v>-3.1400000000000004E-2</v>
      </c>
      <c r="C2104" s="18">
        <f t="shared" si="64"/>
        <v>54292.432114421543</v>
      </c>
      <c r="D2104" s="4">
        <v>0</v>
      </c>
      <c r="E2104" s="18">
        <f t="shared" si="65"/>
        <v>180830.48798436791</v>
      </c>
    </row>
    <row r="2105" spans="1:5">
      <c r="A2105" s="21">
        <v>39948</v>
      </c>
      <c r="B2105" s="3">
        <v>6.4000000000000003E-3</v>
      </c>
      <c r="C2105" s="18">
        <f t="shared" si="64"/>
        <v>54639.903679953837</v>
      </c>
      <c r="D2105" s="4">
        <v>6.4000000000000003E-3</v>
      </c>
      <c r="E2105" s="18">
        <f t="shared" si="65"/>
        <v>181987.80310746786</v>
      </c>
    </row>
    <row r="2106" spans="1:5">
      <c r="A2106" s="21">
        <v>39951</v>
      </c>
      <c r="B2106" s="3">
        <v>-9.7000000000000003E-3</v>
      </c>
      <c r="C2106" s="18">
        <f t="shared" si="64"/>
        <v>54109.896614258279</v>
      </c>
      <c r="D2106" s="4">
        <v>0</v>
      </c>
      <c r="E2106" s="18">
        <f t="shared" si="65"/>
        <v>181987.80310746786</v>
      </c>
    </row>
    <row r="2107" spans="1:5">
      <c r="A2107" s="21">
        <v>39952</v>
      </c>
      <c r="B2107" s="3">
        <v>3.6299999999999999E-2</v>
      </c>
      <c r="C2107" s="18">
        <f t="shared" si="64"/>
        <v>56074.085861355852</v>
      </c>
      <c r="D2107" s="4">
        <v>3.6299999999999999E-2</v>
      </c>
      <c r="E2107" s="18">
        <f t="shared" si="65"/>
        <v>188593.96036026895</v>
      </c>
    </row>
    <row r="2108" spans="1:5">
      <c r="A2108" s="21">
        <v>39953</v>
      </c>
      <c r="B2108" s="3">
        <v>-7.000000000000001E-4</v>
      </c>
      <c r="C2108" s="18">
        <f t="shared" si="64"/>
        <v>56034.834001252901</v>
      </c>
      <c r="D2108" s="4">
        <v>0</v>
      </c>
      <c r="E2108" s="18">
        <f t="shared" si="65"/>
        <v>188593.96036026895</v>
      </c>
    </row>
    <row r="2109" spans="1:5">
      <c r="A2109" s="21">
        <v>39954</v>
      </c>
      <c r="B2109" s="3">
        <v>-9.4999999999999998E-3</v>
      </c>
      <c r="C2109" s="18">
        <f t="shared" si="64"/>
        <v>55502.503078241003</v>
      </c>
      <c r="D2109" s="4">
        <v>0</v>
      </c>
      <c r="E2109" s="18">
        <f t="shared" si="65"/>
        <v>188593.96036026895</v>
      </c>
    </row>
    <row r="2110" spans="1:5">
      <c r="A2110" s="21">
        <v>39955</v>
      </c>
      <c r="B2110" s="3">
        <v>-1.66E-2</v>
      </c>
      <c r="C2110" s="18">
        <f t="shared" si="64"/>
        <v>54581.161527142205</v>
      </c>
      <c r="D2110" s="4">
        <v>-1.66E-2</v>
      </c>
      <c r="E2110" s="18">
        <f t="shared" si="65"/>
        <v>185463.30061828849</v>
      </c>
    </row>
    <row r="2111" spans="1:5">
      <c r="A2111" s="21">
        <v>39959</v>
      </c>
      <c r="B2111" s="3">
        <v>-5.6000000000000008E-3</v>
      </c>
      <c r="C2111" s="18">
        <f t="shared" si="64"/>
        <v>54275.507022590209</v>
      </c>
      <c r="D2111" s="4">
        <v>-5.6000000000000008E-3</v>
      </c>
      <c r="E2111" s="18">
        <f t="shared" si="65"/>
        <v>184424.70613482606</v>
      </c>
    </row>
    <row r="2112" spans="1:5">
      <c r="A2112" s="21">
        <v>39960</v>
      </c>
      <c r="B2112" s="3">
        <v>3.5799999999999998E-2</v>
      </c>
      <c r="C2112" s="18">
        <f t="shared" si="64"/>
        <v>56218.570173998938</v>
      </c>
      <c r="D2112" s="4">
        <v>3.5799999999999998E-2</v>
      </c>
      <c r="E2112" s="18">
        <f t="shared" si="65"/>
        <v>191027.11061445283</v>
      </c>
    </row>
    <row r="2113" spans="1:5">
      <c r="A2113" s="21">
        <v>39961</v>
      </c>
      <c r="B2113" s="3">
        <v>-2.3599999999999999E-2</v>
      </c>
      <c r="C2113" s="18">
        <f t="shared" si="64"/>
        <v>54891.811917892563</v>
      </c>
      <c r="D2113" s="4">
        <v>0</v>
      </c>
      <c r="E2113" s="18">
        <f t="shared" si="65"/>
        <v>191027.11061445283</v>
      </c>
    </row>
    <row r="2114" spans="1:5">
      <c r="A2114" s="21">
        <v>39962</v>
      </c>
      <c r="B2114" s="3">
        <v>1.8600000000000002E-2</v>
      </c>
      <c r="C2114" s="18">
        <f t="shared" si="64"/>
        <v>55912.799619565361</v>
      </c>
      <c r="D2114" s="4">
        <v>1.8600000000000002E-2</v>
      </c>
      <c r="E2114" s="18">
        <f t="shared" si="65"/>
        <v>194580.21487188165</v>
      </c>
    </row>
    <row r="2115" spans="1:5">
      <c r="A2115" s="21">
        <v>39965</v>
      </c>
      <c r="B2115" s="3">
        <v>1.9E-2</v>
      </c>
      <c r="C2115" s="18">
        <f t="shared" si="64"/>
        <v>56975.142812337101</v>
      </c>
      <c r="D2115" s="4">
        <v>0</v>
      </c>
      <c r="E2115" s="18">
        <f t="shared" si="65"/>
        <v>194580.21487188165</v>
      </c>
    </row>
    <row r="2116" spans="1:5">
      <c r="A2116" s="21">
        <v>39966</v>
      </c>
      <c r="B2116" s="3">
        <v>3.0099999999999998E-2</v>
      </c>
      <c r="C2116" s="18">
        <f t="shared" si="64"/>
        <v>58690.094610988446</v>
      </c>
      <c r="D2116" s="4">
        <v>0</v>
      </c>
      <c r="E2116" s="18">
        <f t="shared" si="65"/>
        <v>194580.21487188165</v>
      </c>
    </row>
    <row r="2117" spans="1:5">
      <c r="A2117" s="21">
        <v>39967</v>
      </c>
      <c r="B2117" s="3">
        <v>4.8999999999999998E-3</v>
      </c>
      <c r="C2117" s="18">
        <f t="shared" ref="C2117:C2180" si="66">C2116*(1+B2117)</f>
        <v>58977.676074582283</v>
      </c>
      <c r="D2117" s="4">
        <v>0</v>
      </c>
      <c r="E2117" s="18">
        <f t="shared" ref="E2117:E2180" si="67">E2116*(1+D2117)</f>
        <v>194580.21487188165</v>
      </c>
    </row>
    <row r="2118" spans="1:5">
      <c r="A2118" s="21">
        <v>39968</v>
      </c>
      <c r="B2118" s="3">
        <v>-1.49E-2</v>
      </c>
      <c r="C2118" s="18">
        <f t="shared" si="66"/>
        <v>58098.908701071006</v>
      </c>
      <c r="D2118" s="4">
        <v>0</v>
      </c>
      <c r="E2118" s="18">
        <f t="shared" si="67"/>
        <v>194580.21487188165</v>
      </c>
    </row>
    <row r="2119" spans="1:5">
      <c r="A2119" s="21">
        <v>39969</v>
      </c>
      <c r="B2119" s="3">
        <v>1.23E-2</v>
      </c>
      <c r="C2119" s="18">
        <f t="shared" si="66"/>
        <v>58813.525278094181</v>
      </c>
      <c r="D2119" s="4">
        <v>1.23E-2</v>
      </c>
      <c r="E2119" s="18">
        <f t="shared" si="67"/>
        <v>196973.55151480579</v>
      </c>
    </row>
    <row r="2120" spans="1:5">
      <c r="A2120" s="21">
        <v>39972</v>
      </c>
      <c r="B2120" s="3">
        <v>0</v>
      </c>
      <c r="C2120" s="18">
        <f t="shared" si="66"/>
        <v>58813.525278094181</v>
      </c>
      <c r="D2120" s="4">
        <v>0</v>
      </c>
      <c r="E2120" s="18">
        <f t="shared" si="67"/>
        <v>196973.55151480579</v>
      </c>
    </row>
    <row r="2121" spans="1:5">
      <c r="A2121" s="21">
        <v>39973</v>
      </c>
      <c r="B2121" s="3">
        <v>-2.3999999999999998E-3</v>
      </c>
      <c r="C2121" s="18">
        <f t="shared" si="66"/>
        <v>58672.37281742676</v>
      </c>
      <c r="D2121" s="4">
        <v>0</v>
      </c>
      <c r="E2121" s="18">
        <f t="shared" si="67"/>
        <v>196973.55151480579</v>
      </c>
    </row>
    <row r="2122" spans="1:5">
      <c r="A2122" s="21">
        <v>39974</v>
      </c>
      <c r="B2122" s="3">
        <v>1E-3</v>
      </c>
      <c r="C2122" s="18">
        <f t="shared" si="66"/>
        <v>58731.045190244178</v>
      </c>
      <c r="D2122" s="4">
        <v>0</v>
      </c>
      <c r="E2122" s="18">
        <f t="shared" si="67"/>
        <v>196973.55151480579</v>
      </c>
    </row>
    <row r="2123" spans="1:5">
      <c r="A2123" s="21">
        <v>39975</v>
      </c>
      <c r="B2123" s="3">
        <v>1.4000000000000002E-3</v>
      </c>
      <c r="C2123" s="18">
        <f t="shared" si="66"/>
        <v>58813.268653510524</v>
      </c>
      <c r="D2123" s="4">
        <v>0</v>
      </c>
      <c r="E2123" s="18">
        <f t="shared" si="67"/>
        <v>196973.55151480579</v>
      </c>
    </row>
    <row r="2124" spans="1:5">
      <c r="A2124" s="21">
        <v>39976</v>
      </c>
      <c r="B2124" s="3">
        <v>2.0999999999999999E-3</v>
      </c>
      <c r="C2124" s="18">
        <f t="shared" si="66"/>
        <v>58936.776517682898</v>
      </c>
      <c r="D2124" s="4">
        <v>0</v>
      </c>
      <c r="E2124" s="18">
        <f t="shared" si="67"/>
        <v>196973.55151480579</v>
      </c>
    </row>
    <row r="2125" spans="1:5">
      <c r="A2125" s="21">
        <v>39979</v>
      </c>
      <c r="B2125" s="3">
        <v>3.8E-3</v>
      </c>
      <c r="C2125" s="18">
        <f t="shared" si="66"/>
        <v>59160.736268450091</v>
      </c>
      <c r="D2125" s="4">
        <v>0</v>
      </c>
      <c r="E2125" s="18">
        <f t="shared" si="67"/>
        <v>196973.55151480579</v>
      </c>
    </row>
    <row r="2126" spans="1:5">
      <c r="A2126" s="21">
        <v>39980</v>
      </c>
      <c r="B2126" s="3">
        <v>-2.9399999999999999E-2</v>
      </c>
      <c r="C2126" s="18">
        <f t="shared" si="66"/>
        <v>57421.410622157659</v>
      </c>
      <c r="D2126" s="4">
        <v>0</v>
      </c>
      <c r="E2126" s="18">
        <f t="shared" si="67"/>
        <v>196973.55151480579</v>
      </c>
    </row>
    <row r="2127" spans="1:5">
      <c r="A2127" s="21">
        <v>39981</v>
      </c>
      <c r="B2127" s="3">
        <v>-1.6399999999999998E-2</v>
      </c>
      <c r="C2127" s="18">
        <f t="shared" si="66"/>
        <v>56479.699487954276</v>
      </c>
      <c r="D2127" s="4">
        <v>-1.6399999999999998E-2</v>
      </c>
      <c r="E2127" s="18">
        <f t="shared" si="67"/>
        <v>193743.18526996297</v>
      </c>
    </row>
    <row r="2128" spans="1:5">
      <c r="A2128" s="21">
        <v>39982</v>
      </c>
      <c r="B2128" s="3">
        <v>-3.3E-3</v>
      </c>
      <c r="C2128" s="18">
        <f t="shared" si="66"/>
        <v>56293.316479644032</v>
      </c>
      <c r="D2128" s="4">
        <v>-3.3E-3</v>
      </c>
      <c r="E2128" s="18">
        <f t="shared" si="67"/>
        <v>193103.8327585721</v>
      </c>
    </row>
    <row r="2129" spans="1:5">
      <c r="A2129" s="21">
        <v>39983</v>
      </c>
      <c r="B2129" s="3">
        <v>1.1599999999999999E-2</v>
      </c>
      <c r="C2129" s="18">
        <f t="shared" si="66"/>
        <v>56946.318950807909</v>
      </c>
      <c r="D2129" s="4">
        <v>0</v>
      </c>
      <c r="E2129" s="18">
        <f t="shared" si="67"/>
        <v>193103.8327585721</v>
      </c>
    </row>
    <row r="2130" spans="1:5">
      <c r="A2130" s="21">
        <v>39986</v>
      </c>
      <c r="B2130" s="3">
        <v>3.5999999999999999E-3</v>
      </c>
      <c r="C2130" s="18">
        <f t="shared" si="66"/>
        <v>57151.325699030822</v>
      </c>
      <c r="D2130" s="4">
        <v>0</v>
      </c>
      <c r="E2130" s="18">
        <f t="shared" si="67"/>
        <v>193103.8327585721</v>
      </c>
    </row>
    <row r="2131" spans="1:5">
      <c r="A2131" s="21">
        <v>39987</v>
      </c>
      <c r="B2131" s="3">
        <v>-3.9E-2</v>
      </c>
      <c r="C2131" s="18">
        <f t="shared" si="66"/>
        <v>54922.423996768615</v>
      </c>
      <c r="D2131" s="4">
        <v>0</v>
      </c>
      <c r="E2131" s="18">
        <f t="shared" si="67"/>
        <v>193103.8327585721</v>
      </c>
    </row>
    <row r="2132" spans="1:5">
      <c r="A2132" s="21">
        <v>39988</v>
      </c>
      <c r="B2132" s="3">
        <v>2.5999999999999999E-3</v>
      </c>
      <c r="C2132" s="18">
        <f t="shared" si="66"/>
        <v>55065.22229916021</v>
      </c>
      <c r="D2132" s="4">
        <v>2.5999999999999999E-3</v>
      </c>
      <c r="E2132" s="18">
        <f t="shared" si="67"/>
        <v>193605.90272374437</v>
      </c>
    </row>
    <row r="2133" spans="1:5">
      <c r="A2133" s="21">
        <v>39989</v>
      </c>
      <c r="B2133" s="3">
        <v>1.15E-2</v>
      </c>
      <c r="C2133" s="18">
        <f t="shared" si="66"/>
        <v>55698.472355600556</v>
      </c>
      <c r="D2133" s="4">
        <v>0</v>
      </c>
      <c r="E2133" s="18">
        <f t="shared" si="67"/>
        <v>193605.90272374437</v>
      </c>
    </row>
    <row r="2134" spans="1:5">
      <c r="A2134" s="21">
        <v>39990</v>
      </c>
      <c r="B2134" s="3">
        <v>2.7099999999999999E-2</v>
      </c>
      <c r="C2134" s="18">
        <f t="shared" si="66"/>
        <v>57207.900956437326</v>
      </c>
      <c r="D2134" s="4">
        <v>0</v>
      </c>
      <c r="E2134" s="18">
        <f t="shared" si="67"/>
        <v>193605.90272374437</v>
      </c>
    </row>
    <row r="2135" spans="1:5">
      <c r="A2135" s="21">
        <v>39993</v>
      </c>
      <c r="B2135" s="3">
        <v>-3.5999999999999999E-3</v>
      </c>
      <c r="C2135" s="18">
        <f t="shared" si="66"/>
        <v>57001.952512994147</v>
      </c>
      <c r="D2135" s="4">
        <v>0</v>
      </c>
      <c r="E2135" s="18">
        <f t="shared" si="67"/>
        <v>193605.90272374437</v>
      </c>
    </row>
    <row r="2136" spans="1:5">
      <c r="A2136" s="21">
        <v>39994</v>
      </c>
      <c r="B2136" s="3">
        <v>1.04E-2</v>
      </c>
      <c r="C2136" s="18">
        <f t="shared" si="66"/>
        <v>57594.772819129284</v>
      </c>
      <c r="D2136" s="4">
        <v>0</v>
      </c>
      <c r="E2136" s="18">
        <f t="shared" si="67"/>
        <v>193605.90272374437</v>
      </c>
    </row>
    <row r="2137" spans="1:5">
      <c r="A2137" s="21">
        <v>39995</v>
      </c>
      <c r="B2137" s="3">
        <v>-8.199999999999999E-3</v>
      </c>
      <c r="C2137" s="18">
        <f t="shared" si="66"/>
        <v>57122.495682012428</v>
      </c>
      <c r="D2137" s="4">
        <v>0</v>
      </c>
      <c r="E2137" s="18">
        <f t="shared" si="67"/>
        <v>193605.90272374437</v>
      </c>
    </row>
    <row r="2138" spans="1:5">
      <c r="A2138" s="21">
        <v>39996</v>
      </c>
      <c r="B2138" s="3">
        <v>5.4000000000000003E-3</v>
      </c>
      <c r="C2138" s="18">
        <f t="shared" si="66"/>
        <v>57430.957158695302</v>
      </c>
      <c r="D2138" s="4">
        <v>5.4000000000000003E-3</v>
      </c>
      <c r="E2138" s="18">
        <f t="shared" si="67"/>
        <v>194651.37459845259</v>
      </c>
    </row>
    <row r="2139" spans="1:5">
      <c r="A2139" s="21">
        <v>40000</v>
      </c>
      <c r="B2139" s="3">
        <v>-3.7000000000000005E-2</v>
      </c>
      <c r="C2139" s="18">
        <f t="shared" si="66"/>
        <v>55306.011743823576</v>
      </c>
      <c r="D2139" s="4">
        <v>0</v>
      </c>
      <c r="E2139" s="18">
        <f t="shared" si="67"/>
        <v>194651.37459845259</v>
      </c>
    </row>
    <row r="2140" spans="1:5">
      <c r="A2140" s="21">
        <v>40001</v>
      </c>
      <c r="B2140" s="3">
        <v>3.3E-3</v>
      </c>
      <c r="C2140" s="18">
        <f t="shared" si="66"/>
        <v>55488.5215825782</v>
      </c>
      <c r="D2140" s="4">
        <v>3.3E-3</v>
      </c>
      <c r="E2140" s="18">
        <f t="shared" si="67"/>
        <v>195293.7241346275</v>
      </c>
    </row>
    <row r="2141" spans="1:5">
      <c r="A2141" s="21">
        <v>40002</v>
      </c>
      <c r="B2141" s="3">
        <v>-2.3900000000000001E-2</v>
      </c>
      <c r="C2141" s="18">
        <f t="shared" si="66"/>
        <v>54162.345916754581</v>
      </c>
      <c r="D2141" s="4">
        <v>0</v>
      </c>
      <c r="E2141" s="18">
        <f t="shared" si="67"/>
        <v>195293.7241346275</v>
      </c>
    </row>
    <row r="2142" spans="1:5">
      <c r="A2142" s="21">
        <v>40003</v>
      </c>
      <c r="B2142" s="3">
        <v>-8.3000000000000001E-3</v>
      </c>
      <c r="C2142" s="18">
        <f t="shared" si="66"/>
        <v>53712.798445645516</v>
      </c>
      <c r="D2142" s="4">
        <v>-8.3000000000000001E-3</v>
      </c>
      <c r="E2142" s="18">
        <f t="shared" si="67"/>
        <v>193672.78622431008</v>
      </c>
    </row>
    <row r="2143" spans="1:5">
      <c r="A2143" s="21">
        <v>40004</v>
      </c>
      <c r="B2143" s="3">
        <v>8.0000000000000002E-3</v>
      </c>
      <c r="C2143" s="18">
        <f t="shared" si="66"/>
        <v>54142.500833210681</v>
      </c>
      <c r="D2143" s="4">
        <v>8.0000000000000002E-3</v>
      </c>
      <c r="E2143" s="18">
        <f t="shared" si="67"/>
        <v>195222.16851410456</v>
      </c>
    </row>
    <row r="2144" spans="1:5">
      <c r="A2144" s="21">
        <v>40007</v>
      </c>
      <c r="B2144" s="3">
        <v>-7.1999999999999998E-3</v>
      </c>
      <c r="C2144" s="18">
        <f t="shared" si="66"/>
        <v>53752.674827211566</v>
      </c>
      <c r="D2144" s="4">
        <v>0</v>
      </c>
      <c r="E2144" s="18">
        <f t="shared" si="67"/>
        <v>195222.16851410456</v>
      </c>
    </row>
    <row r="2145" spans="1:5">
      <c r="A2145" s="21">
        <v>40008</v>
      </c>
      <c r="B2145" s="3">
        <v>3.2300000000000002E-2</v>
      </c>
      <c r="C2145" s="18">
        <f t="shared" si="66"/>
        <v>55488.886224130496</v>
      </c>
      <c r="D2145" s="4">
        <v>3.2300000000000002E-2</v>
      </c>
      <c r="E2145" s="18">
        <f t="shared" si="67"/>
        <v>201527.84455711013</v>
      </c>
    </row>
    <row r="2146" spans="1:5">
      <c r="A2146" s="21">
        <v>40009</v>
      </c>
      <c r="B2146" s="3">
        <v>8.8000000000000005E-3</v>
      </c>
      <c r="C2146" s="18">
        <f t="shared" si="66"/>
        <v>55977.188422902836</v>
      </c>
      <c r="D2146" s="4">
        <v>0</v>
      </c>
      <c r="E2146" s="18">
        <f t="shared" si="67"/>
        <v>201527.84455711013</v>
      </c>
    </row>
    <row r="2147" spans="1:5">
      <c r="A2147" s="21">
        <v>40010</v>
      </c>
      <c r="B2147" s="3">
        <v>3.7599999999999995E-2</v>
      </c>
      <c r="C2147" s="18">
        <f t="shared" si="66"/>
        <v>58081.930707603984</v>
      </c>
      <c r="D2147" s="4">
        <v>0</v>
      </c>
      <c r="E2147" s="18">
        <f t="shared" si="67"/>
        <v>201527.84455711013</v>
      </c>
    </row>
    <row r="2148" spans="1:5">
      <c r="A2148" s="21">
        <v>40011</v>
      </c>
      <c r="B2148" s="3">
        <v>1.2E-2</v>
      </c>
      <c r="C2148" s="18">
        <f t="shared" si="66"/>
        <v>58778.913876095234</v>
      </c>
      <c r="D2148" s="4">
        <v>0</v>
      </c>
      <c r="E2148" s="18">
        <f t="shared" si="67"/>
        <v>201527.84455711013</v>
      </c>
    </row>
    <row r="2149" spans="1:5">
      <c r="A2149" s="21">
        <v>40014</v>
      </c>
      <c r="B2149" s="3">
        <v>1.7000000000000001E-3</v>
      </c>
      <c r="C2149" s="18">
        <f t="shared" si="66"/>
        <v>58878.838029684601</v>
      </c>
      <c r="D2149" s="4">
        <v>0</v>
      </c>
      <c r="E2149" s="18">
        <f t="shared" si="67"/>
        <v>201527.84455711013</v>
      </c>
    </row>
    <row r="2150" spans="1:5">
      <c r="A2150" s="21">
        <v>40015</v>
      </c>
      <c r="B2150" s="3">
        <v>1.67E-2</v>
      </c>
      <c r="C2150" s="18">
        <f t="shared" si="66"/>
        <v>59862.114624780326</v>
      </c>
      <c r="D2150" s="4">
        <v>0</v>
      </c>
      <c r="E2150" s="18">
        <f t="shared" si="67"/>
        <v>201527.84455711013</v>
      </c>
    </row>
    <row r="2151" spans="1:5">
      <c r="A2151" s="21">
        <v>40016</v>
      </c>
      <c r="B2151" s="3">
        <v>6.0999999999999995E-3</v>
      </c>
      <c r="C2151" s="18">
        <f t="shared" si="66"/>
        <v>60227.273523991484</v>
      </c>
      <c r="D2151" s="4">
        <v>0</v>
      </c>
      <c r="E2151" s="18">
        <f t="shared" si="67"/>
        <v>201527.84455711013</v>
      </c>
    </row>
    <row r="2152" spans="1:5">
      <c r="A2152" s="21">
        <v>40017</v>
      </c>
      <c r="B2152" s="3">
        <v>-5.4000000000000003E-3</v>
      </c>
      <c r="C2152" s="18">
        <f t="shared" si="66"/>
        <v>59902.046246961931</v>
      </c>
      <c r="D2152" s="4">
        <v>0</v>
      </c>
      <c r="E2152" s="18">
        <f t="shared" si="67"/>
        <v>201527.84455711013</v>
      </c>
    </row>
    <row r="2153" spans="1:5">
      <c r="A2153" s="21">
        <v>40018</v>
      </c>
      <c r="B2153" s="3">
        <v>2.6600000000000002E-2</v>
      </c>
      <c r="C2153" s="18">
        <f t="shared" si="66"/>
        <v>61495.440677131119</v>
      </c>
      <c r="D2153" s="4">
        <v>2.6600000000000002E-2</v>
      </c>
      <c r="E2153" s="18">
        <f t="shared" si="67"/>
        <v>206888.48522232924</v>
      </c>
    </row>
    <row r="2154" spans="1:5">
      <c r="A2154" s="21">
        <v>40021</v>
      </c>
      <c r="B2154" s="3">
        <v>1.1599999999999999E-2</v>
      </c>
      <c r="C2154" s="18">
        <f t="shared" si="66"/>
        <v>62208.787788985843</v>
      </c>
      <c r="D2154" s="4">
        <v>0</v>
      </c>
      <c r="E2154" s="18">
        <f t="shared" si="67"/>
        <v>206888.48522232924</v>
      </c>
    </row>
    <row r="2155" spans="1:5">
      <c r="A2155" s="21">
        <v>40022</v>
      </c>
      <c r="B2155" s="3">
        <v>3.0000000000000001E-3</v>
      </c>
      <c r="C2155" s="18">
        <f t="shared" si="66"/>
        <v>62395.414152352794</v>
      </c>
      <c r="D2155" s="4">
        <v>0</v>
      </c>
      <c r="E2155" s="18">
        <f t="shared" si="67"/>
        <v>206888.48522232924</v>
      </c>
    </row>
    <row r="2156" spans="1:5">
      <c r="A2156" s="21">
        <v>40023</v>
      </c>
      <c r="B2156" s="3">
        <v>-5.1999999999999998E-3</v>
      </c>
      <c r="C2156" s="18">
        <f t="shared" si="66"/>
        <v>62070.957998760561</v>
      </c>
      <c r="D2156" s="4">
        <v>0</v>
      </c>
      <c r="E2156" s="18">
        <f t="shared" si="67"/>
        <v>206888.48522232924</v>
      </c>
    </row>
    <row r="2157" spans="1:5">
      <c r="A2157" s="21">
        <v>40024</v>
      </c>
      <c r="B2157" s="3">
        <v>-1.2999999999999999E-3</v>
      </c>
      <c r="C2157" s="18">
        <f t="shared" si="66"/>
        <v>61990.265753362175</v>
      </c>
      <c r="D2157" s="4">
        <v>-1.2999999999999999E-3</v>
      </c>
      <c r="E2157" s="18">
        <f t="shared" si="67"/>
        <v>206619.53019154022</v>
      </c>
    </row>
    <row r="2158" spans="1:5">
      <c r="A2158" s="21">
        <v>40025</v>
      </c>
      <c r="B2158" s="3">
        <v>9.5999999999999992E-3</v>
      </c>
      <c r="C2158" s="18">
        <f t="shared" si="66"/>
        <v>62585.372304594457</v>
      </c>
      <c r="D2158" s="4">
        <v>0</v>
      </c>
      <c r="E2158" s="18">
        <f t="shared" si="67"/>
        <v>206619.53019154022</v>
      </c>
    </row>
    <row r="2159" spans="1:5">
      <c r="A2159" s="21">
        <v>40028</v>
      </c>
      <c r="B2159" s="3">
        <v>2.8999999999999998E-3</v>
      </c>
      <c r="C2159" s="18">
        <f t="shared" si="66"/>
        <v>62766.869884277774</v>
      </c>
      <c r="D2159" s="4">
        <v>0</v>
      </c>
      <c r="E2159" s="18">
        <f t="shared" si="67"/>
        <v>206619.53019154022</v>
      </c>
    </row>
    <row r="2160" spans="1:5">
      <c r="A2160" s="21">
        <v>40029</v>
      </c>
      <c r="B2160" s="3">
        <v>2.12E-2</v>
      </c>
      <c r="C2160" s="18">
        <f t="shared" si="66"/>
        <v>64097.527525824473</v>
      </c>
      <c r="D2160" s="4">
        <v>0</v>
      </c>
      <c r="E2160" s="18">
        <f t="shared" si="67"/>
        <v>206619.53019154022</v>
      </c>
    </row>
    <row r="2161" spans="1:5">
      <c r="A2161" s="21">
        <v>40030</v>
      </c>
      <c r="B2161" s="3">
        <v>5.1000000000000004E-3</v>
      </c>
      <c r="C2161" s="18">
        <f t="shared" si="66"/>
        <v>64424.424916206182</v>
      </c>
      <c r="D2161" s="4">
        <v>0</v>
      </c>
      <c r="E2161" s="18">
        <f t="shared" si="67"/>
        <v>206619.53019154022</v>
      </c>
    </row>
    <row r="2162" spans="1:5">
      <c r="A2162" s="21">
        <v>40031</v>
      </c>
      <c r="B2162" s="3">
        <v>-5.1000000000000004E-3</v>
      </c>
      <c r="C2162" s="18">
        <f t="shared" si="66"/>
        <v>64095.860349133531</v>
      </c>
      <c r="D2162" s="4">
        <v>0</v>
      </c>
      <c r="E2162" s="18">
        <f t="shared" si="67"/>
        <v>206619.53019154022</v>
      </c>
    </row>
    <row r="2163" spans="1:5">
      <c r="A2163" s="21">
        <v>40032</v>
      </c>
      <c r="B2163" s="3">
        <v>-7.3000000000000001E-3</v>
      </c>
      <c r="C2163" s="18">
        <f t="shared" si="66"/>
        <v>63627.960568584858</v>
      </c>
      <c r="D2163" s="4">
        <v>-7.3000000000000001E-3</v>
      </c>
      <c r="E2163" s="18">
        <f t="shared" si="67"/>
        <v>205111.20762114198</v>
      </c>
    </row>
    <row r="2164" spans="1:5">
      <c r="A2164" s="21">
        <v>40035</v>
      </c>
      <c r="B2164" s="3">
        <v>1.4800000000000001E-2</v>
      </c>
      <c r="C2164" s="18">
        <f t="shared" si="66"/>
        <v>64569.654384999907</v>
      </c>
      <c r="D2164" s="4">
        <v>1.4800000000000001E-2</v>
      </c>
      <c r="E2164" s="18">
        <f t="shared" si="67"/>
        <v>208146.85349393488</v>
      </c>
    </row>
    <row r="2165" spans="1:5">
      <c r="A2165" s="21">
        <v>40036</v>
      </c>
      <c r="B2165" s="3">
        <v>1.2999999999999999E-3</v>
      </c>
      <c r="C2165" s="18">
        <f t="shared" si="66"/>
        <v>64653.594935700414</v>
      </c>
      <c r="D2165" s="4">
        <v>0</v>
      </c>
      <c r="E2165" s="18">
        <f t="shared" si="67"/>
        <v>208146.85349393488</v>
      </c>
    </row>
    <row r="2166" spans="1:5">
      <c r="A2166" s="21">
        <v>40037</v>
      </c>
      <c r="B2166" s="3">
        <v>-1.83E-2</v>
      </c>
      <c r="C2166" s="18">
        <f t="shared" si="66"/>
        <v>63470.434148377099</v>
      </c>
      <c r="D2166" s="4">
        <v>0</v>
      </c>
      <c r="E2166" s="18">
        <f t="shared" si="67"/>
        <v>208146.85349393488</v>
      </c>
    </row>
    <row r="2167" spans="1:5">
      <c r="A2167" s="21">
        <v>40038</v>
      </c>
      <c r="B2167" s="3">
        <v>1.1899999999999999E-2</v>
      </c>
      <c r="C2167" s="18">
        <f t="shared" si="66"/>
        <v>64225.732314742789</v>
      </c>
      <c r="D2167" s="4">
        <v>1.1899999999999999E-2</v>
      </c>
      <c r="E2167" s="18">
        <f t="shared" si="67"/>
        <v>210623.8010505127</v>
      </c>
    </row>
    <row r="2168" spans="1:5">
      <c r="A2168" s="21">
        <v>40039</v>
      </c>
      <c r="B2168" s="3">
        <v>1.43E-2</v>
      </c>
      <c r="C2168" s="18">
        <f t="shared" si="66"/>
        <v>65144.160286843609</v>
      </c>
      <c r="D2168" s="4">
        <v>0</v>
      </c>
      <c r="E2168" s="18">
        <f t="shared" si="67"/>
        <v>210623.8010505127</v>
      </c>
    </row>
    <row r="2169" spans="1:5">
      <c r="A2169" s="21">
        <v>40042</v>
      </c>
      <c r="B2169" s="3">
        <v>-9.7000000000000003E-3</v>
      </c>
      <c r="C2169" s="18">
        <f t="shared" si="66"/>
        <v>64512.261932061221</v>
      </c>
      <c r="D2169" s="4">
        <v>0</v>
      </c>
      <c r="E2169" s="18">
        <f t="shared" si="67"/>
        <v>210623.8010505127</v>
      </c>
    </row>
    <row r="2170" spans="1:5">
      <c r="A2170" s="21">
        <v>40043</v>
      </c>
      <c r="B2170" s="3">
        <v>-3.4799999999999998E-2</v>
      </c>
      <c r="C2170" s="18">
        <f t="shared" si="66"/>
        <v>62267.235216825495</v>
      </c>
      <c r="D2170" s="4">
        <v>-3.4799999999999998E-2</v>
      </c>
      <c r="E2170" s="18">
        <f t="shared" si="67"/>
        <v>203294.09277395488</v>
      </c>
    </row>
    <row r="2171" spans="1:5">
      <c r="A2171" s="21">
        <v>40044</v>
      </c>
      <c r="B2171" s="3">
        <v>1.4800000000000001E-2</v>
      </c>
      <c r="C2171" s="18">
        <f t="shared" si="66"/>
        <v>63188.79029803451</v>
      </c>
      <c r="D2171" s="4">
        <v>1.4800000000000001E-2</v>
      </c>
      <c r="E2171" s="18">
        <f t="shared" si="67"/>
        <v>206302.8453470094</v>
      </c>
    </row>
    <row r="2172" spans="1:5">
      <c r="A2172" s="21">
        <v>40045</v>
      </c>
      <c r="B2172" s="3">
        <v>9.7000000000000003E-3</v>
      </c>
      <c r="C2172" s="18">
        <f t="shared" si="66"/>
        <v>63801.72156392545</v>
      </c>
      <c r="D2172" s="4">
        <v>0</v>
      </c>
      <c r="E2172" s="18">
        <f t="shared" si="67"/>
        <v>206302.8453470094</v>
      </c>
    </row>
    <row r="2173" spans="1:5">
      <c r="A2173" s="21">
        <v>40046</v>
      </c>
      <c r="B2173" s="3">
        <v>9.8999999999999991E-3</v>
      </c>
      <c r="C2173" s="18">
        <f t="shared" si="66"/>
        <v>64433.358607408314</v>
      </c>
      <c r="D2173" s="4">
        <v>0</v>
      </c>
      <c r="E2173" s="18">
        <f t="shared" si="67"/>
        <v>206302.8453470094</v>
      </c>
    </row>
    <row r="2174" spans="1:5">
      <c r="A2174" s="21">
        <v>40049</v>
      </c>
      <c r="B2174" s="3">
        <v>2.6000000000000002E-2</v>
      </c>
      <c r="C2174" s="18">
        <f t="shared" si="66"/>
        <v>66108.625931200935</v>
      </c>
      <c r="D2174" s="4">
        <v>0</v>
      </c>
      <c r="E2174" s="18">
        <f t="shared" si="67"/>
        <v>206302.8453470094</v>
      </c>
    </row>
    <row r="2175" spans="1:5">
      <c r="A2175" s="21">
        <v>40050</v>
      </c>
      <c r="B2175" s="3">
        <v>-8.9999999999999998E-4</v>
      </c>
      <c r="C2175" s="18">
        <f t="shared" si="66"/>
        <v>66049.128167862858</v>
      </c>
      <c r="D2175" s="4">
        <v>0</v>
      </c>
      <c r="E2175" s="18">
        <f t="shared" si="67"/>
        <v>206302.8453470094</v>
      </c>
    </row>
    <row r="2176" spans="1:5">
      <c r="A2176" s="21">
        <v>40051</v>
      </c>
      <c r="B2176" s="3">
        <v>1.9E-3</v>
      </c>
      <c r="C2176" s="18">
        <f t="shared" si="66"/>
        <v>66174.621511381803</v>
      </c>
      <c r="D2176" s="4">
        <v>0</v>
      </c>
      <c r="E2176" s="18">
        <f t="shared" si="67"/>
        <v>206302.8453470094</v>
      </c>
    </row>
    <row r="2177" spans="1:5">
      <c r="A2177" s="21">
        <v>40052</v>
      </c>
      <c r="B2177" s="3">
        <v>8.9999999999999998E-4</v>
      </c>
      <c r="C2177" s="18">
        <f t="shared" si="66"/>
        <v>66234.17867074204</v>
      </c>
      <c r="D2177" s="4">
        <v>0</v>
      </c>
      <c r="E2177" s="18">
        <f t="shared" si="67"/>
        <v>206302.8453470094</v>
      </c>
    </row>
    <row r="2178" spans="1:5">
      <c r="A2178" s="21">
        <v>40053</v>
      </c>
      <c r="B2178" s="3">
        <v>3.0999999999999999E-3</v>
      </c>
      <c r="C2178" s="18">
        <f t="shared" si="66"/>
        <v>66439.504624621346</v>
      </c>
      <c r="D2178" s="4">
        <v>0</v>
      </c>
      <c r="E2178" s="18">
        <f t="shared" si="67"/>
        <v>206302.8453470094</v>
      </c>
    </row>
    <row r="2179" spans="1:5">
      <c r="A2179" s="21">
        <v>40056</v>
      </c>
      <c r="B2179" s="3">
        <v>-2.2000000000000001E-3</v>
      </c>
      <c r="C2179" s="18">
        <f t="shared" si="66"/>
        <v>66293.337714447174</v>
      </c>
      <c r="D2179" s="4">
        <v>0</v>
      </c>
      <c r="E2179" s="18">
        <f t="shared" si="67"/>
        <v>206302.8453470094</v>
      </c>
    </row>
    <row r="2180" spans="1:5">
      <c r="A2180" s="21">
        <v>40057</v>
      </c>
      <c r="B2180" s="3">
        <v>-9.5999999999999992E-3</v>
      </c>
      <c r="C2180" s="18">
        <f t="shared" si="66"/>
        <v>65656.921672388475</v>
      </c>
      <c r="D2180" s="4">
        <v>0</v>
      </c>
      <c r="E2180" s="18">
        <f t="shared" si="67"/>
        <v>206302.8453470094</v>
      </c>
    </row>
    <row r="2181" spans="1:5">
      <c r="A2181" s="21">
        <v>40058</v>
      </c>
      <c r="B2181" s="3">
        <v>-2.8900000000000002E-2</v>
      </c>
      <c r="C2181" s="18">
        <f t="shared" ref="C2181:C2244" si="68">C2180*(1+B2181)</f>
        <v>63759.436636056445</v>
      </c>
      <c r="D2181" s="4">
        <v>-2.8900000000000002E-2</v>
      </c>
      <c r="E2181" s="18">
        <f t="shared" ref="E2181:E2244" si="69">E2180*(1+D2181)</f>
        <v>200340.6931164808</v>
      </c>
    </row>
    <row r="2182" spans="1:5">
      <c r="A2182" s="21">
        <v>40059</v>
      </c>
      <c r="B2182" s="3">
        <v>-2.8999999999999998E-3</v>
      </c>
      <c r="C2182" s="18">
        <f t="shared" si="68"/>
        <v>63574.534269811884</v>
      </c>
      <c r="D2182" s="4">
        <v>-2.8999999999999998E-3</v>
      </c>
      <c r="E2182" s="18">
        <f t="shared" si="69"/>
        <v>199759.705106443</v>
      </c>
    </row>
    <row r="2183" spans="1:5">
      <c r="A2183" s="21">
        <v>40060</v>
      </c>
      <c r="B2183" s="3">
        <v>9.5999999999999992E-3</v>
      </c>
      <c r="C2183" s="18">
        <f t="shared" si="68"/>
        <v>64184.849798802083</v>
      </c>
      <c r="D2183" s="4">
        <v>0</v>
      </c>
      <c r="E2183" s="18">
        <f t="shared" si="69"/>
        <v>199759.705106443</v>
      </c>
    </row>
    <row r="2184" spans="1:5">
      <c r="A2184" s="21">
        <v>40064</v>
      </c>
      <c r="B2184" s="3">
        <v>1.5600000000000001E-2</v>
      </c>
      <c r="C2184" s="18">
        <f t="shared" si="68"/>
        <v>65186.133455663396</v>
      </c>
      <c r="D2184" s="4">
        <v>0</v>
      </c>
      <c r="E2184" s="18">
        <f t="shared" si="69"/>
        <v>199759.705106443</v>
      </c>
    </row>
    <row r="2185" spans="1:5">
      <c r="A2185" s="21">
        <v>40065</v>
      </c>
      <c r="B2185" s="3">
        <v>1.38E-2</v>
      </c>
      <c r="C2185" s="18">
        <f t="shared" si="68"/>
        <v>66085.702097351546</v>
      </c>
      <c r="D2185" s="4">
        <v>0</v>
      </c>
      <c r="E2185" s="18">
        <f t="shared" si="69"/>
        <v>199759.705106443</v>
      </c>
    </row>
    <row r="2186" spans="1:5">
      <c r="A2186" s="21">
        <v>40066</v>
      </c>
      <c r="B2186" s="3">
        <v>9.300000000000001E-3</v>
      </c>
      <c r="C2186" s="18">
        <f t="shared" si="68"/>
        <v>66700.299126856917</v>
      </c>
      <c r="D2186" s="4">
        <v>0</v>
      </c>
      <c r="E2186" s="18">
        <f t="shared" si="69"/>
        <v>199759.705106443</v>
      </c>
    </row>
    <row r="2187" spans="1:5">
      <c r="A2187" s="21">
        <v>40067</v>
      </c>
      <c r="B2187" s="3">
        <v>1.1299999999999999E-2</v>
      </c>
      <c r="C2187" s="18">
        <f t="shared" si="68"/>
        <v>67454.012506990402</v>
      </c>
      <c r="D2187" s="4">
        <v>0</v>
      </c>
      <c r="E2187" s="18">
        <f t="shared" si="69"/>
        <v>199759.705106443</v>
      </c>
    </row>
    <row r="2188" spans="1:5">
      <c r="A2188" s="21">
        <v>40070</v>
      </c>
      <c r="B2188" s="3">
        <v>-2.9999999999999997E-4</v>
      </c>
      <c r="C2188" s="18">
        <f t="shared" si="68"/>
        <v>67433.776303238308</v>
      </c>
      <c r="D2188" s="4">
        <v>0</v>
      </c>
      <c r="E2188" s="18">
        <f t="shared" si="69"/>
        <v>199759.705106443</v>
      </c>
    </row>
    <row r="2189" spans="1:5">
      <c r="A2189" s="21">
        <v>40071</v>
      </c>
      <c r="B2189" s="3">
        <v>7.9000000000000008E-3</v>
      </c>
      <c r="C2189" s="18">
        <f t="shared" si="68"/>
        <v>67966.503136033891</v>
      </c>
      <c r="D2189" s="4">
        <v>0</v>
      </c>
      <c r="E2189" s="18">
        <f t="shared" si="69"/>
        <v>199759.705106443</v>
      </c>
    </row>
    <row r="2190" spans="1:5">
      <c r="A2190" s="21">
        <v>40072</v>
      </c>
      <c r="B2190" s="3">
        <v>2.7000000000000001E-3</v>
      </c>
      <c r="C2190" s="18">
        <f t="shared" si="68"/>
        <v>68150.012694501173</v>
      </c>
      <c r="D2190" s="4">
        <v>0</v>
      </c>
      <c r="E2190" s="18">
        <f t="shared" si="69"/>
        <v>199759.705106443</v>
      </c>
    </row>
    <row r="2191" spans="1:5">
      <c r="A2191" s="21">
        <v>40073</v>
      </c>
      <c r="B2191" s="3">
        <v>2.1299999999999999E-2</v>
      </c>
      <c r="C2191" s="18">
        <f t="shared" si="68"/>
        <v>69601.60796489405</v>
      </c>
      <c r="D2191" s="4">
        <v>0</v>
      </c>
      <c r="E2191" s="18">
        <f t="shared" si="69"/>
        <v>199759.705106443</v>
      </c>
    </row>
    <row r="2192" spans="1:5">
      <c r="A2192" s="21">
        <v>40074</v>
      </c>
      <c r="B2192" s="3">
        <v>-8.9999999999999998E-4</v>
      </c>
      <c r="C2192" s="18">
        <f t="shared" si="68"/>
        <v>69538.966517725639</v>
      </c>
      <c r="D2192" s="4">
        <v>0</v>
      </c>
      <c r="E2192" s="18">
        <f t="shared" si="69"/>
        <v>199759.705106443</v>
      </c>
    </row>
    <row r="2193" spans="1:5">
      <c r="A2193" s="21">
        <v>40077</v>
      </c>
      <c r="B2193" s="3">
        <v>-2.0999999999999999E-3</v>
      </c>
      <c r="C2193" s="18">
        <f t="shared" si="68"/>
        <v>69392.934688038411</v>
      </c>
      <c r="D2193" s="4">
        <v>0</v>
      </c>
      <c r="E2193" s="18">
        <f t="shared" si="69"/>
        <v>199759.705106443</v>
      </c>
    </row>
    <row r="2194" spans="1:5">
      <c r="A2194" s="21">
        <v>40078</v>
      </c>
      <c r="B2194" s="3">
        <v>-5.9999999999999995E-4</v>
      </c>
      <c r="C2194" s="18">
        <f t="shared" si="68"/>
        <v>69351.29892722558</v>
      </c>
      <c r="D2194" s="4">
        <v>0</v>
      </c>
      <c r="E2194" s="18">
        <f t="shared" si="69"/>
        <v>199759.705106443</v>
      </c>
    </row>
    <row r="2195" spans="1:5">
      <c r="A2195" s="21">
        <v>40079</v>
      </c>
      <c r="B2195" s="3">
        <v>8.0000000000000002E-3</v>
      </c>
      <c r="C2195" s="18">
        <f t="shared" si="68"/>
        <v>69906.109318643386</v>
      </c>
      <c r="D2195" s="4">
        <v>0</v>
      </c>
      <c r="E2195" s="18">
        <f t="shared" si="69"/>
        <v>199759.705106443</v>
      </c>
    </row>
    <row r="2196" spans="1:5">
      <c r="A2196" s="21">
        <v>40080</v>
      </c>
      <c r="B2196" s="3">
        <v>-9.5999999999999992E-3</v>
      </c>
      <c r="C2196" s="18">
        <f t="shared" si="68"/>
        <v>69235.010669184412</v>
      </c>
      <c r="D2196" s="4">
        <v>0</v>
      </c>
      <c r="E2196" s="18">
        <f t="shared" si="69"/>
        <v>199759.705106443</v>
      </c>
    </row>
    <row r="2197" spans="1:5">
      <c r="A2197" s="21">
        <v>40081</v>
      </c>
      <c r="B2197" s="3">
        <v>-1.7399999999999999E-2</v>
      </c>
      <c r="C2197" s="18">
        <f t="shared" si="68"/>
        <v>68030.321483540611</v>
      </c>
      <c r="D2197" s="4">
        <v>-1.7399999999999999E-2</v>
      </c>
      <c r="E2197" s="18">
        <f t="shared" si="69"/>
        <v>196283.88623759089</v>
      </c>
    </row>
    <row r="2198" spans="1:5">
      <c r="A2198" s="21">
        <v>40084</v>
      </c>
      <c r="B2198" s="3">
        <v>-3.9000000000000003E-3</v>
      </c>
      <c r="C2198" s="18">
        <f t="shared" si="68"/>
        <v>67765.003229754802</v>
      </c>
      <c r="D2198" s="4">
        <v>-3.9000000000000003E-3</v>
      </c>
      <c r="E2198" s="18">
        <f t="shared" si="69"/>
        <v>195518.37908126428</v>
      </c>
    </row>
    <row r="2199" spans="1:5">
      <c r="A2199" s="21">
        <v>40085</v>
      </c>
      <c r="B2199" s="3">
        <v>2.1700000000000001E-2</v>
      </c>
      <c r="C2199" s="18">
        <f t="shared" si="68"/>
        <v>69235.503799840488</v>
      </c>
      <c r="D2199" s="4">
        <v>0</v>
      </c>
      <c r="E2199" s="18">
        <f t="shared" si="69"/>
        <v>195518.37908126428</v>
      </c>
    </row>
    <row r="2200" spans="1:5">
      <c r="A2200" s="21">
        <v>40086</v>
      </c>
      <c r="B2200" s="3">
        <v>-5.0000000000000001E-3</v>
      </c>
      <c r="C2200" s="18">
        <f t="shared" si="68"/>
        <v>68889.326280841284</v>
      </c>
      <c r="D2200" s="4">
        <v>0</v>
      </c>
      <c r="E2200" s="18">
        <f t="shared" si="69"/>
        <v>195518.37908126428</v>
      </c>
    </row>
    <row r="2201" spans="1:5">
      <c r="A2201" s="21">
        <v>40087</v>
      </c>
      <c r="B2201" s="3">
        <v>-2.0999999999999999E-3</v>
      </c>
      <c r="C2201" s="18">
        <f t="shared" si="68"/>
        <v>68744.658695651524</v>
      </c>
      <c r="D2201" s="4">
        <v>-2.0999999999999999E-3</v>
      </c>
      <c r="E2201" s="18">
        <f t="shared" si="69"/>
        <v>195107.79048519363</v>
      </c>
    </row>
    <row r="2202" spans="1:5">
      <c r="A2202" s="21">
        <v>40088</v>
      </c>
      <c r="B2202" s="3">
        <v>-3.0299999999999997E-2</v>
      </c>
      <c r="C2202" s="18">
        <f t="shared" si="68"/>
        <v>66661.695537173277</v>
      </c>
      <c r="D2202" s="4">
        <v>0</v>
      </c>
      <c r="E2202" s="18">
        <f t="shared" si="69"/>
        <v>195107.79048519363</v>
      </c>
    </row>
    <row r="2203" spans="1:5">
      <c r="A2203" s="21">
        <v>40091</v>
      </c>
      <c r="B2203" s="3">
        <v>-7.0999999999999995E-3</v>
      </c>
      <c r="C2203" s="18">
        <f t="shared" si="68"/>
        <v>66188.39749885934</v>
      </c>
      <c r="D2203" s="4">
        <v>-7.0999999999999995E-3</v>
      </c>
      <c r="E2203" s="18">
        <f t="shared" si="69"/>
        <v>193722.52517274875</v>
      </c>
    </row>
    <row r="2204" spans="1:5">
      <c r="A2204" s="21">
        <v>40092</v>
      </c>
      <c r="B2204" s="3">
        <v>1.8200000000000001E-2</v>
      </c>
      <c r="C2204" s="18">
        <f t="shared" si="68"/>
        <v>67393.026333338581</v>
      </c>
      <c r="D2204" s="4">
        <v>1.8200000000000001E-2</v>
      </c>
      <c r="E2204" s="18">
        <f t="shared" si="69"/>
        <v>197248.27513089278</v>
      </c>
    </row>
    <row r="2205" spans="1:5">
      <c r="A2205" s="21">
        <v>40093</v>
      </c>
      <c r="B2205" s="3">
        <v>1.46E-2</v>
      </c>
      <c r="C2205" s="18">
        <f t="shared" si="68"/>
        <v>68376.964517805318</v>
      </c>
      <c r="D2205" s="4">
        <v>0</v>
      </c>
      <c r="E2205" s="18">
        <f t="shared" si="69"/>
        <v>197248.27513089278</v>
      </c>
    </row>
    <row r="2206" spans="1:5">
      <c r="A2206" s="21">
        <v>40094</v>
      </c>
      <c r="B2206" s="3">
        <v>6.0000000000000001E-3</v>
      </c>
      <c r="C2206" s="18">
        <f t="shared" si="68"/>
        <v>68787.226304912154</v>
      </c>
      <c r="D2206" s="4">
        <v>0</v>
      </c>
      <c r="E2206" s="18">
        <f t="shared" si="69"/>
        <v>197248.27513089278</v>
      </c>
    </row>
    <row r="2207" spans="1:5">
      <c r="A2207" s="21">
        <v>40095</v>
      </c>
      <c r="B2207" s="3">
        <v>1.2199999999999999E-2</v>
      </c>
      <c r="C2207" s="18">
        <f t="shared" si="68"/>
        <v>69626.430465832076</v>
      </c>
      <c r="D2207" s="4">
        <v>0</v>
      </c>
      <c r="E2207" s="18">
        <f t="shared" si="69"/>
        <v>197248.27513089278</v>
      </c>
    </row>
    <row r="2208" spans="1:5">
      <c r="A2208" s="21">
        <v>40098</v>
      </c>
      <c r="B2208" s="3">
        <v>5.0000000000000001E-3</v>
      </c>
      <c r="C2208" s="18">
        <f t="shared" si="68"/>
        <v>69974.562618161232</v>
      </c>
      <c r="D2208" s="4">
        <v>0</v>
      </c>
      <c r="E2208" s="18">
        <f t="shared" si="69"/>
        <v>197248.27513089278</v>
      </c>
    </row>
    <row r="2209" spans="1:5">
      <c r="A2209" s="21">
        <v>40099</v>
      </c>
      <c r="B2209" s="3">
        <v>4.0999999999999995E-3</v>
      </c>
      <c r="C2209" s="18">
        <f t="shared" si="68"/>
        <v>70261.458324895691</v>
      </c>
      <c r="D2209" s="4">
        <v>0</v>
      </c>
      <c r="E2209" s="18">
        <f t="shared" si="69"/>
        <v>197248.27513089278</v>
      </c>
    </row>
    <row r="2210" spans="1:5">
      <c r="A2210" s="21">
        <v>40100</v>
      </c>
      <c r="B2210" s="3">
        <v>-3.2000000000000002E-3</v>
      </c>
      <c r="C2210" s="18">
        <f t="shared" si="68"/>
        <v>70036.62165825603</v>
      </c>
      <c r="D2210" s="4">
        <v>0</v>
      </c>
      <c r="E2210" s="18">
        <f t="shared" si="69"/>
        <v>197248.27513089278</v>
      </c>
    </row>
    <row r="2211" spans="1:5">
      <c r="A2211" s="21">
        <v>40101</v>
      </c>
      <c r="B2211" s="3">
        <v>2.2200000000000001E-2</v>
      </c>
      <c r="C2211" s="18">
        <f t="shared" si="68"/>
        <v>71591.434659069317</v>
      </c>
      <c r="D2211" s="4">
        <v>0</v>
      </c>
      <c r="E2211" s="18">
        <f t="shared" si="69"/>
        <v>197248.27513089278</v>
      </c>
    </row>
    <row r="2212" spans="1:5">
      <c r="A2212" s="21">
        <v>40102</v>
      </c>
      <c r="B2212" s="3">
        <v>2.3E-3</v>
      </c>
      <c r="C2212" s="18">
        <f t="shared" si="68"/>
        <v>71756.094958785179</v>
      </c>
      <c r="D2212" s="4">
        <v>0</v>
      </c>
      <c r="E2212" s="18">
        <f t="shared" si="69"/>
        <v>197248.27513089278</v>
      </c>
    </row>
    <row r="2213" spans="1:5">
      <c r="A2213" s="21">
        <v>40105</v>
      </c>
      <c r="B2213" s="3">
        <v>-8.8000000000000005E-3</v>
      </c>
      <c r="C2213" s="18">
        <f t="shared" si="68"/>
        <v>71124.641323147865</v>
      </c>
      <c r="D2213" s="4">
        <v>0</v>
      </c>
      <c r="E2213" s="18">
        <f t="shared" si="69"/>
        <v>197248.27513089278</v>
      </c>
    </row>
    <row r="2214" spans="1:5">
      <c r="A2214" s="21">
        <v>40106</v>
      </c>
      <c r="B2214" s="3">
        <v>1.03E-2</v>
      </c>
      <c r="C2214" s="18">
        <f t="shared" si="68"/>
        <v>71857.225128776292</v>
      </c>
      <c r="D2214" s="4">
        <v>1.03E-2</v>
      </c>
      <c r="E2214" s="18">
        <f t="shared" si="69"/>
        <v>199279.93236474096</v>
      </c>
    </row>
    <row r="2215" spans="1:5">
      <c r="A2215" s="21">
        <v>40107</v>
      </c>
      <c r="B2215" s="3">
        <v>-1.7000000000000001E-3</v>
      </c>
      <c r="C2215" s="18">
        <f t="shared" si="68"/>
        <v>71735.067846057369</v>
      </c>
      <c r="D2215" s="4">
        <v>0</v>
      </c>
      <c r="E2215" s="18">
        <f t="shared" si="69"/>
        <v>199279.93236474096</v>
      </c>
    </row>
    <row r="2216" spans="1:5">
      <c r="A2216" s="21">
        <v>40108</v>
      </c>
      <c r="B2216" s="3">
        <v>-1.3100000000000001E-2</v>
      </c>
      <c r="C2216" s="18">
        <f t="shared" si="68"/>
        <v>70795.338457274018</v>
      </c>
      <c r="D2216" s="4">
        <v>0</v>
      </c>
      <c r="E2216" s="18">
        <f t="shared" si="69"/>
        <v>199279.93236474096</v>
      </c>
    </row>
    <row r="2217" spans="1:5">
      <c r="A2217" s="21">
        <v>40109</v>
      </c>
      <c r="B2217" s="3">
        <v>1.47E-2</v>
      </c>
      <c r="C2217" s="18">
        <f t="shared" si="68"/>
        <v>71836.029932595935</v>
      </c>
      <c r="D2217" s="4">
        <v>1.47E-2</v>
      </c>
      <c r="E2217" s="18">
        <f t="shared" si="69"/>
        <v>202209.34737050266</v>
      </c>
    </row>
    <row r="2218" spans="1:5">
      <c r="A2218" s="21">
        <v>40112</v>
      </c>
      <c r="B2218" s="3">
        <v>-1.5600000000000001E-2</v>
      </c>
      <c r="C2218" s="18">
        <f t="shared" si="68"/>
        <v>70715.387865647441</v>
      </c>
      <c r="D2218" s="4">
        <v>0</v>
      </c>
      <c r="E2218" s="18">
        <f t="shared" si="69"/>
        <v>202209.34737050266</v>
      </c>
    </row>
    <row r="2219" spans="1:5">
      <c r="A2219" s="21">
        <v>40113</v>
      </c>
      <c r="B2219" s="3">
        <v>-1.21E-2</v>
      </c>
      <c r="C2219" s="18">
        <f t="shared" si="68"/>
        <v>69859.731672473106</v>
      </c>
      <c r="D2219" s="4">
        <v>-1.21E-2</v>
      </c>
      <c r="E2219" s="18">
        <f t="shared" si="69"/>
        <v>199762.61426731959</v>
      </c>
    </row>
    <row r="2220" spans="1:5">
      <c r="A2220" s="21">
        <v>40114</v>
      </c>
      <c r="B2220" s="3">
        <v>-6.9999999999999993E-3</v>
      </c>
      <c r="C2220" s="18">
        <f t="shared" si="68"/>
        <v>69370.713550765795</v>
      </c>
      <c r="D2220" s="4">
        <v>-6.9999999999999993E-3</v>
      </c>
      <c r="E2220" s="18">
        <f t="shared" si="69"/>
        <v>198364.27596744834</v>
      </c>
    </row>
    <row r="2221" spans="1:5">
      <c r="A2221" s="21">
        <v>40115</v>
      </c>
      <c r="B2221" s="3">
        <v>-2.5899999999999999E-2</v>
      </c>
      <c r="C2221" s="18">
        <f t="shared" si="68"/>
        <v>67574.012069800956</v>
      </c>
      <c r="D2221" s="4">
        <v>-2.5899999999999999E-2</v>
      </c>
      <c r="E2221" s="18">
        <f t="shared" si="69"/>
        <v>193226.64121989143</v>
      </c>
    </row>
    <row r="2222" spans="1:5">
      <c r="A2222" s="21">
        <v>40116</v>
      </c>
      <c r="B2222" s="3">
        <v>2.7799999999999998E-2</v>
      </c>
      <c r="C2222" s="18">
        <f t="shared" si="68"/>
        <v>69452.569605341429</v>
      </c>
      <c r="D2222" s="4">
        <v>2.7799999999999998E-2</v>
      </c>
      <c r="E2222" s="18">
        <f t="shared" si="69"/>
        <v>198598.34184580442</v>
      </c>
    </row>
    <row r="2223" spans="1:5">
      <c r="A2223" s="21">
        <v>40119</v>
      </c>
      <c r="B2223" s="3">
        <v>-3.3500000000000002E-2</v>
      </c>
      <c r="C2223" s="18">
        <f t="shared" si="68"/>
        <v>67125.908523562495</v>
      </c>
      <c r="D2223" s="4">
        <v>0</v>
      </c>
      <c r="E2223" s="18">
        <f t="shared" si="69"/>
        <v>198598.34184580442</v>
      </c>
    </row>
    <row r="2224" spans="1:5">
      <c r="A2224" s="21">
        <v>40120</v>
      </c>
      <c r="B2224" s="3">
        <v>7.3000000000000001E-3</v>
      </c>
      <c r="C2224" s="18">
        <f t="shared" si="68"/>
        <v>67615.927655784501</v>
      </c>
      <c r="D2224" s="4">
        <v>7.3000000000000001E-3</v>
      </c>
      <c r="E2224" s="18">
        <f t="shared" si="69"/>
        <v>200048.10974127881</v>
      </c>
    </row>
    <row r="2225" spans="1:5">
      <c r="A2225" s="21">
        <v>40121</v>
      </c>
      <c r="B2225" s="3">
        <v>3.3E-3</v>
      </c>
      <c r="C2225" s="18">
        <f t="shared" si="68"/>
        <v>67839.060217048594</v>
      </c>
      <c r="D2225" s="4">
        <v>0</v>
      </c>
      <c r="E2225" s="18">
        <f t="shared" si="69"/>
        <v>200048.10974127881</v>
      </c>
    </row>
    <row r="2226" spans="1:5">
      <c r="A2226" s="21">
        <v>40122</v>
      </c>
      <c r="B2226" s="3">
        <v>6.3E-3</v>
      </c>
      <c r="C2226" s="18">
        <f t="shared" si="68"/>
        <v>68266.446296416005</v>
      </c>
      <c r="D2226" s="4">
        <v>0</v>
      </c>
      <c r="E2226" s="18">
        <f t="shared" si="69"/>
        <v>200048.10974127881</v>
      </c>
    </row>
    <row r="2227" spans="1:5">
      <c r="A2227" s="21">
        <v>40123</v>
      </c>
      <c r="B2227" s="3">
        <v>1.95E-2</v>
      </c>
      <c r="C2227" s="18">
        <f t="shared" si="68"/>
        <v>69597.641999196116</v>
      </c>
      <c r="D2227" s="4">
        <v>0</v>
      </c>
      <c r="E2227" s="18">
        <f t="shared" si="69"/>
        <v>200048.10974127881</v>
      </c>
    </row>
    <row r="2228" spans="1:5">
      <c r="A2228" s="21">
        <v>40126</v>
      </c>
      <c r="B2228" s="3">
        <v>3.4999999999999996E-3</v>
      </c>
      <c r="C2228" s="18">
        <f t="shared" si="68"/>
        <v>69841.233746193306</v>
      </c>
      <c r="D2228" s="4">
        <v>0</v>
      </c>
      <c r="E2228" s="18">
        <f t="shared" si="69"/>
        <v>200048.10974127881</v>
      </c>
    </row>
    <row r="2229" spans="1:5">
      <c r="A2229" s="21">
        <v>40127</v>
      </c>
      <c r="B2229" s="3">
        <v>2.9900000000000003E-2</v>
      </c>
      <c r="C2229" s="18">
        <f t="shared" si="68"/>
        <v>71929.486635204492</v>
      </c>
      <c r="D2229" s="4">
        <v>0</v>
      </c>
      <c r="E2229" s="18">
        <f t="shared" si="69"/>
        <v>200048.10974127881</v>
      </c>
    </row>
    <row r="2230" spans="1:5">
      <c r="A2230" s="21">
        <v>40128</v>
      </c>
      <c r="B2230" s="3">
        <v>2.9999999999999997E-4</v>
      </c>
      <c r="C2230" s="18">
        <f t="shared" si="68"/>
        <v>71951.065481195052</v>
      </c>
      <c r="D2230" s="4">
        <v>0</v>
      </c>
      <c r="E2230" s="18">
        <f t="shared" si="69"/>
        <v>200048.10974127881</v>
      </c>
    </row>
    <row r="2231" spans="1:5">
      <c r="A2231" s="21">
        <v>40129</v>
      </c>
      <c r="B2231" s="3">
        <v>4.7999999999999996E-3</v>
      </c>
      <c r="C2231" s="18">
        <f t="shared" si="68"/>
        <v>72296.430595504775</v>
      </c>
      <c r="D2231" s="4">
        <v>0</v>
      </c>
      <c r="E2231" s="18">
        <f t="shared" si="69"/>
        <v>200048.10974127881</v>
      </c>
    </row>
    <row r="2232" spans="1:5">
      <c r="A2232" s="21">
        <v>40130</v>
      </c>
      <c r="B2232" s="3">
        <v>-1.0200000000000001E-2</v>
      </c>
      <c r="C2232" s="18">
        <f t="shared" si="68"/>
        <v>71559.007003430626</v>
      </c>
      <c r="D2232" s="4">
        <v>0</v>
      </c>
      <c r="E2232" s="18">
        <f t="shared" si="69"/>
        <v>200048.10974127881</v>
      </c>
    </row>
    <row r="2233" spans="1:5">
      <c r="A2233" s="21">
        <v>40133</v>
      </c>
      <c r="B2233" s="3">
        <v>4.8999999999999998E-3</v>
      </c>
      <c r="C2233" s="18">
        <f t="shared" si="68"/>
        <v>71909.646137747433</v>
      </c>
      <c r="D2233" s="4">
        <v>4.8999999999999998E-3</v>
      </c>
      <c r="E2233" s="18">
        <f t="shared" si="69"/>
        <v>201028.34547901104</v>
      </c>
    </row>
    <row r="2234" spans="1:5">
      <c r="A2234" s="21">
        <v>40134</v>
      </c>
      <c r="B2234" s="3">
        <v>1.6799999999999999E-2</v>
      </c>
      <c r="C2234" s="18">
        <f t="shared" si="68"/>
        <v>73117.728192861585</v>
      </c>
      <c r="D2234" s="4">
        <v>0</v>
      </c>
      <c r="E2234" s="18">
        <f t="shared" si="69"/>
        <v>201028.34547901104</v>
      </c>
    </row>
    <row r="2235" spans="1:5">
      <c r="A2235" s="21">
        <v>40135</v>
      </c>
      <c r="B2235" s="3">
        <v>1.4000000000000002E-3</v>
      </c>
      <c r="C2235" s="18">
        <f t="shared" si="68"/>
        <v>73220.093012331592</v>
      </c>
      <c r="D2235" s="4">
        <v>0</v>
      </c>
      <c r="E2235" s="18">
        <f t="shared" si="69"/>
        <v>201028.34547901104</v>
      </c>
    </row>
    <row r="2236" spans="1:5">
      <c r="A2236" s="21">
        <v>40136</v>
      </c>
      <c r="B2236" s="3">
        <v>1.1000000000000001E-3</v>
      </c>
      <c r="C2236" s="18">
        <f t="shared" si="68"/>
        <v>73300.635114645163</v>
      </c>
      <c r="D2236" s="4">
        <v>0</v>
      </c>
      <c r="E2236" s="18">
        <f t="shared" si="69"/>
        <v>201028.34547901104</v>
      </c>
    </row>
    <row r="2237" spans="1:5">
      <c r="A2237" s="21">
        <v>40137</v>
      </c>
      <c r="B2237" s="3">
        <v>-1.5900000000000001E-2</v>
      </c>
      <c r="C2237" s="18">
        <f t="shared" si="68"/>
        <v>72135.1550163223</v>
      </c>
      <c r="D2237" s="4">
        <v>0</v>
      </c>
      <c r="E2237" s="18">
        <f t="shared" si="69"/>
        <v>201028.34547901104</v>
      </c>
    </row>
    <row r="2238" spans="1:5">
      <c r="A2238" s="21">
        <v>40140</v>
      </c>
      <c r="B2238" s="3">
        <v>-4.7999999999999996E-3</v>
      </c>
      <c r="C2238" s="18">
        <f t="shared" si="68"/>
        <v>71788.906272243956</v>
      </c>
      <c r="D2238" s="4">
        <v>-4.7999999999999996E-3</v>
      </c>
      <c r="E2238" s="18">
        <f t="shared" si="69"/>
        <v>200063.40942071177</v>
      </c>
    </row>
    <row r="2239" spans="1:5">
      <c r="A2239" s="21">
        <v>40141</v>
      </c>
      <c r="B2239" s="3">
        <v>1.5700000000000002E-2</v>
      </c>
      <c r="C2239" s="18">
        <f t="shared" si="68"/>
        <v>72915.992100718184</v>
      </c>
      <c r="D2239" s="4">
        <v>0</v>
      </c>
      <c r="E2239" s="18">
        <f t="shared" si="69"/>
        <v>200063.40942071177</v>
      </c>
    </row>
    <row r="2240" spans="1:5">
      <c r="A2240" s="21">
        <v>40142</v>
      </c>
      <c r="B2240" s="3">
        <v>-8.0000000000000004E-4</v>
      </c>
      <c r="C2240" s="18">
        <f t="shared" si="68"/>
        <v>72857.659307037611</v>
      </c>
      <c r="D2240" s="4">
        <v>0</v>
      </c>
      <c r="E2240" s="18">
        <f t="shared" si="69"/>
        <v>200063.40942071177</v>
      </c>
    </row>
    <row r="2241" spans="1:5">
      <c r="A2241" s="21">
        <v>40144</v>
      </c>
      <c r="B2241" s="3">
        <v>6.7000000000000002E-3</v>
      </c>
      <c r="C2241" s="18">
        <f t="shared" si="68"/>
        <v>73345.805624394765</v>
      </c>
      <c r="D2241" s="4">
        <v>0</v>
      </c>
      <c r="E2241" s="18">
        <f t="shared" si="69"/>
        <v>200063.40942071177</v>
      </c>
    </row>
    <row r="2242" spans="1:5">
      <c r="A2242" s="21">
        <v>40147</v>
      </c>
      <c r="B2242" s="3">
        <v>-2.1700000000000001E-2</v>
      </c>
      <c r="C2242" s="18">
        <f t="shared" si="68"/>
        <v>71754.20164234539</v>
      </c>
      <c r="D2242" s="4">
        <v>0</v>
      </c>
      <c r="E2242" s="18">
        <f t="shared" si="69"/>
        <v>200063.40942071177</v>
      </c>
    </row>
    <row r="2243" spans="1:5">
      <c r="A2243" s="21">
        <v>40148</v>
      </c>
      <c r="B2243" s="3">
        <v>6.0000000000000001E-3</v>
      </c>
      <c r="C2243" s="18">
        <f t="shared" si="68"/>
        <v>72184.726852199456</v>
      </c>
      <c r="D2243" s="4">
        <v>6.0000000000000001E-3</v>
      </c>
      <c r="E2243" s="18">
        <f t="shared" si="69"/>
        <v>201263.78987723603</v>
      </c>
    </row>
    <row r="2244" spans="1:5">
      <c r="A2244" s="21">
        <v>40149</v>
      </c>
      <c r="B2244" s="3">
        <v>1.5600000000000001E-2</v>
      </c>
      <c r="C2244" s="18">
        <f t="shared" si="68"/>
        <v>73310.808591093766</v>
      </c>
      <c r="D2244" s="4">
        <v>0</v>
      </c>
      <c r="E2244" s="18">
        <f t="shared" si="69"/>
        <v>201263.78987723603</v>
      </c>
    </row>
    <row r="2245" spans="1:5">
      <c r="A2245" s="21">
        <v>40150</v>
      </c>
      <c r="B2245" s="3">
        <v>-5.9999999999999995E-4</v>
      </c>
      <c r="C2245" s="18">
        <f t="shared" ref="C2245:C2308" si="70">C2244*(1+B2245)</f>
        <v>73266.822105939107</v>
      </c>
      <c r="D2245" s="4">
        <v>0</v>
      </c>
      <c r="E2245" s="18">
        <f t="shared" ref="E2245:E2308" si="71">E2244*(1+D2245)</f>
        <v>201263.78987723603</v>
      </c>
    </row>
    <row r="2246" spans="1:5">
      <c r="A2246" s="21">
        <v>40151</v>
      </c>
      <c r="B2246" s="3">
        <v>-1.1200000000000002E-2</v>
      </c>
      <c r="C2246" s="18">
        <f t="shared" si="70"/>
        <v>72446.233698352589</v>
      </c>
      <c r="D2246" s="4">
        <v>0</v>
      </c>
      <c r="E2246" s="18">
        <f t="shared" si="71"/>
        <v>201263.78987723603</v>
      </c>
    </row>
    <row r="2247" spans="1:5">
      <c r="A2247" s="21">
        <v>40154</v>
      </c>
      <c r="B2247" s="3">
        <v>1.1299999999999999E-2</v>
      </c>
      <c r="C2247" s="18">
        <f t="shared" si="70"/>
        <v>73264.876139143977</v>
      </c>
      <c r="D2247" s="4">
        <v>1.1299999999999999E-2</v>
      </c>
      <c r="E2247" s="18">
        <f t="shared" si="71"/>
        <v>203538.07070284881</v>
      </c>
    </row>
    <row r="2248" spans="1:5">
      <c r="A2248" s="21">
        <v>40155</v>
      </c>
      <c r="B2248" s="3">
        <v>-4.6999999999999993E-3</v>
      </c>
      <c r="C2248" s="18">
        <f t="shared" si="70"/>
        <v>72920.531221290003</v>
      </c>
      <c r="D2248" s="4">
        <v>0</v>
      </c>
      <c r="E2248" s="18">
        <f t="shared" si="71"/>
        <v>203538.07070284881</v>
      </c>
    </row>
    <row r="2249" spans="1:5">
      <c r="A2249" s="21">
        <v>40156</v>
      </c>
      <c r="B2249" s="3">
        <v>-1.54E-2</v>
      </c>
      <c r="C2249" s="18">
        <f t="shared" si="70"/>
        <v>71797.555040482141</v>
      </c>
      <c r="D2249" s="4">
        <v>0</v>
      </c>
      <c r="E2249" s="18">
        <f t="shared" si="71"/>
        <v>203538.07070284881</v>
      </c>
    </row>
    <row r="2250" spans="1:5">
      <c r="A2250" s="21">
        <v>40157</v>
      </c>
      <c r="B2250" s="3">
        <v>6.3E-3</v>
      </c>
      <c r="C2250" s="18">
        <f t="shared" si="70"/>
        <v>72249.879637237173</v>
      </c>
      <c r="D2250" s="4">
        <v>6.3E-3</v>
      </c>
      <c r="E2250" s="18">
        <f t="shared" si="71"/>
        <v>204820.36054827675</v>
      </c>
    </row>
    <row r="2251" spans="1:5">
      <c r="A2251" s="21">
        <v>40158</v>
      </c>
      <c r="B2251" s="3">
        <v>7.4000000000000003E-3</v>
      </c>
      <c r="C2251" s="18">
        <f t="shared" si="70"/>
        <v>72784.528746552736</v>
      </c>
      <c r="D2251" s="4">
        <v>0</v>
      </c>
      <c r="E2251" s="18">
        <f t="shared" si="71"/>
        <v>204820.36054827675</v>
      </c>
    </row>
    <row r="2252" spans="1:5">
      <c r="A2252" s="21">
        <v>40161</v>
      </c>
      <c r="B2252" s="3">
        <v>6.7000000000000002E-3</v>
      </c>
      <c r="C2252" s="18">
        <f t="shared" si="70"/>
        <v>73272.185089154635</v>
      </c>
      <c r="D2252" s="4">
        <v>0</v>
      </c>
      <c r="E2252" s="18">
        <f t="shared" si="71"/>
        <v>204820.36054827675</v>
      </c>
    </row>
    <row r="2253" spans="1:5">
      <c r="A2253" s="21">
        <v>40162</v>
      </c>
      <c r="B2253" s="3">
        <v>6.0999999999999995E-3</v>
      </c>
      <c r="C2253" s="18">
        <f t="shared" si="70"/>
        <v>73719.145418198474</v>
      </c>
      <c r="D2253" s="4">
        <v>0</v>
      </c>
      <c r="E2253" s="18">
        <f t="shared" si="71"/>
        <v>204820.36054827675</v>
      </c>
    </row>
    <row r="2254" spans="1:5">
      <c r="A2254" s="21">
        <v>40163</v>
      </c>
      <c r="B2254" s="3">
        <v>-5.3E-3</v>
      </c>
      <c r="C2254" s="18">
        <f t="shared" si="70"/>
        <v>73328.43394748203</v>
      </c>
      <c r="D2254" s="4">
        <v>0</v>
      </c>
      <c r="E2254" s="18">
        <f t="shared" si="71"/>
        <v>204820.36054827675</v>
      </c>
    </row>
    <row r="2255" spans="1:5">
      <c r="A2255" s="21">
        <v>40164</v>
      </c>
      <c r="B2255" s="3">
        <v>2E-3</v>
      </c>
      <c r="C2255" s="18">
        <f t="shared" si="70"/>
        <v>73475.090815377</v>
      </c>
      <c r="D2255" s="4">
        <v>2E-3</v>
      </c>
      <c r="E2255" s="18">
        <f t="shared" si="71"/>
        <v>205230.00126937329</v>
      </c>
    </row>
    <row r="2256" spans="1:5">
      <c r="A2256" s="21">
        <v>40165</v>
      </c>
      <c r="B2256" s="3">
        <v>-1.2800000000000001E-2</v>
      </c>
      <c r="C2256" s="18">
        <f t="shared" si="70"/>
        <v>72534.609652940169</v>
      </c>
      <c r="D2256" s="4">
        <v>0</v>
      </c>
      <c r="E2256" s="18">
        <f t="shared" si="71"/>
        <v>205230.00126937329</v>
      </c>
    </row>
    <row r="2257" spans="1:5">
      <c r="A2257" s="21">
        <v>40168</v>
      </c>
      <c r="B2257" s="3">
        <v>3.9000000000000003E-3</v>
      </c>
      <c r="C2257" s="18">
        <f t="shared" si="70"/>
        <v>72817.494630586632</v>
      </c>
      <c r="D2257" s="4">
        <v>3.9000000000000003E-3</v>
      </c>
      <c r="E2257" s="18">
        <f t="shared" si="71"/>
        <v>206030.39827432384</v>
      </c>
    </row>
    <row r="2258" spans="1:5">
      <c r="A2258" s="21">
        <v>40169</v>
      </c>
      <c r="B2258" s="3">
        <v>1.18E-2</v>
      </c>
      <c r="C2258" s="18">
        <f t="shared" si="70"/>
        <v>73676.741067227558</v>
      </c>
      <c r="D2258" s="4">
        <v>0</v>
      </c>
      <c r="E2258" s="18">
        <f t="shared" si="71"/>
        <v>206030.39827432384</v>
      </c>
    </row>
    <row r="2259" spans="1:5">
      <c r="A2259" s="21">
        <v>40170</v>
      </c>
      <c r="B2259" s="3">
        <v>5.7999999999999996E-3</v>
      </c>
      <c r="C2259" s="18">
        <f t="shared" si="70"/>
        <v>74104.066165417476</v>
      </c>
      <c r="D2259" s="4">
        <v>0</v>
      </c>
      <c r="E2259" s="18">
        <f t="shared" si="71"/>
        <v>206030.39827432384</v>
      </c>
    </row>
    <row r="2260" spans="1:5">
      <c r="A2260" s="21">
        <v>40171</v>
      </c>
      <c r="B2260" s="3">
        <v>2.2000000000000001E-3</v>
      </c>
      <c r="C2260" s="18">
        <f t="shared" si="70"/>
        <v>74267.09511098139</v>
      </c>
      <c r="D2260" s="4">
        <v>0</v>
      </c>
      <c r="E2260" s="18">
        <f t="shared" si="71"/>
        <v>206030.39827432384</v>
      </c>
    </row>
    <row r="2261" spans="1:5">
      <c r="A2261" s="21">
        <v>40175</v>
      </c>
      <c r="B2261" s="3">
        <v>7.1999999999999998E-3</v>
      </c>
      <c r="C2261" s="18">
        <f t="shared" si="70"/>
        <v>74801.818195780463</v>
      </c>
      <c r="D2261" s="4">
        <v>0</v>
      </c>
      <c r="E2261" s="18">
        <f t="shared" si="71"/>
        <v>206030.39827432384</v>
      </c>
    </row>
    <row r="2262" spans="1:5">
      <c r="A2262" s="21">
        <v>40176</v>
      </c>
      <c r="B2262" s="3">
        <v>1.1000000000000001E-3</v>
      </c>
      <c r="C2262" s="18">
        <f t="shared" si="70"/>
        <v>74884.100195795821</v>
      </c>
      <c r="D2262" s="4">
        <v>0</v>
      </c>
      <c r="E2262" s="18">
        <f t="shared" si="71"/>
        <v>206030.39827432384</v>
      </c>
    </row>
    <row r="2263" spans="1:5">
      <c r="A2263" s="21">
        <v>40177</v>
      </c>
      <c r="B2263" s="3">
        <v>-1.4000000000000002E-3</v>
      </c>
      <c r="C2263" s="18">
        <f t="shared" si="70"/>
        <v>74779.262455521704</v>
      </c>
      <c r="D2263" s="4">
        <v>0</v>
      </c>
      <c r="E2263" s="18">
        <f t="shared" si="71"/>
        <v>206030.39827432384</v>
      </c>
    </row>
    <row r="2264" spans="1:5">
      <c r="A2264" s="21">
        <v>40178</v>
      </c>
      <c r="B2264" s="3">
        <v>2.9999999999999997E-4</v>
      </c>
      <c r="C2264" s="18">
        <f t="shared" si="70"/>
        <v>74801.696234258357</v>
      </c>
      <c r="D2264" s="4">
        <v>0</v>
      </c>
      <c r="E2264" s="18">
        <f t="shared" si="71"/>
        <v>206030.39827432384</v>
      </c>
    </row>
    <row r="2265" spans="1:5">
      <c r="A2265" s="21">
        <v>40182</v>
      </c>
      <c r="B2265" s="3">
        <v>-1.23E-2</v>
      </c>
      <c r="C2265" s="18">
        <f t="shared" si="70"/>
        <v>73881.635370576987</v>
      </c>
      <c r="D2265" s="4">
        <v>0</v>
      </c>
      <c r="E2265" s="18">
        <f t="shared" si="71"/>
        <v>206030.39827432384</v>
      </c>
    </row>
    <row r="2266" spans="1:5">
      <c r="A2266" s="21">
        <v>40183</v>
      </c>
      <c r="B2266" s="3">
        <v>1.9900000000000001E-2</v>
      </c>
      <c r="C2266" s="18">
        <f t="shared" si="70"/>
        <v>75351.879914451478</v>
      </c>
      <c r="D2266" s="4">
        <v>1.9900000000000001E-2</v>
      </c>
      <c r="E2266" s="18">
        <f t="shared" si="71"/>
        <v>210130.40319998289</v>
      </c>
    </row>
    <row r="2267" spans="1:5">
      <c r="A2267" s="21">
        <v>40184</v>
      </c>
      <c r="B2267" s="3">
        <v>3.8E-3</v>
      </c>
      <c r="C2267" s="18">
        <f t="shared" si="70"/>
        <v>75638.217058126393</v>
      </c>
      <c r="D2267" s="4">
        <v>0</v>
      </c>
      <c r="E2267" s="18">
        <f t="shared" si="71"/>
        <v>210130.40319998289</v>
      </c>
    </row>
    <row r="2268" spans="1:5">
      <c r="A2268" s="21">
        <v>40185</v>
      </c>
      <c r="B2268" s="3">
        <v>8.0000000000000004E-4</v>
      </c>
      <c r="C2268" s="18">
        <f t="shared" si="70"/>
        <v>75698.727631772883</v>
      </c>
      <c r="D2268" s="4">
        <v>0</v>
      </c>
      <c r="E2268" s="18">
        <f t="shared" si="71"/>
        <v>210130.40319998289</v>
      </c>
    </row>
    <row r="2269" spans="1:5">
      <c r="A2269" s="21">
        <v>40186</v>
      </c>
      <c r="B2269" s="3">
        <v>4.8999999999999998E-3</v>
      </c>
      <c r="C2269" s="18">
        <f t="shared" si="70"/>
        <v>76069.651397168564</v>
      </c>
      <c r="D2269" s="4">
        <v>0</v>
      </c>
      <c r="E2269" s="18">
        <f t="shared" si="71"/>
        <v>210130.40319998289</v>
      </c>
    </row>
    <row r="2270" spans="1:5">
      <c r="A2270" s="21">
        <v>40189</v>
      </c>
      <c r="B2270" s="3">
        <v>4.3E-3</v>
      </c>
      <c r="C2270" s="18">
        <f t="shared" si="70"/>
        <v>76396.750898176382</v>
      </c>
      <c r="D2270" s="4">
        <v>0</v>
      </c>
      <c r="E2270" s="18">
        <f t="shared" si="71"/>
        <v>210130.40319998289</v>
      </c>
    </row>
    <row r="2271" spans="1:5">
      <c r="A2271" s="21">
        <v>40190</v>
      </c>
      <c r="B2271" s="3">
        <v>1.1000000000000001E-3</v>
      </c>
      <c r="C2271" s="18">
        <f t="shared" si="70"/>
        <v>76480.787324164383</v>
      </c>
      <c r="D2271" s="4">
        <v>0</v>
      </c>
      <c r="E2271" s="18">
        <f t="shared" si="71"/>
        <v>210130.40319998289</v>
      </c>
    </row>
    <row r="2272" spans="1:5">
      <c r="A2272" s="21">
        <v>40191</v>
      </c>
      <c r="B2272" s="3">
        <v>-9.1000000000000004E-3</v>
      </c>
      <c r="C2272" s="18">
        <f t="shared" si="70"/>
        <v>75784.812159514491</v>
      </c>
      <c r="D2272" s="4">
        <v>0</v>
      </c>
      <c r="E2272" s="18">
        <f t="shared" si="71"/>
        <v>210130.40319998289</v>
      </c>
    </row>
    <row r="2273" spans="1:5">
      <c r="A2273" s="21">
        <v>40192</v>
      </c>
      <c r="B2273" s="3">
        <v>8.1000000000000013E-3</v>
      </c>
      <c r="C2273" s="18">
        <f t="shared" si="70"/>
        <v>76398.66913800656</v>
      </c>
      <c r="D2273" s="4">
        <v>8.1000000000000013E-3</v>
      </c>
      <c r="E2273" s="18">
        <f t="shared" si="71"/>
        <v>211832.45946590274</v>
      </c>
    </row>
    <row r="2274" spans="1:5">
      <c r="A2274" s="21">
        <v>40193</v>
      </c>
      <c r="B2274" s="3">
        <v>4.0000000000000001E-3</v>
      </c>
      <c r="C2274" s="18">
        <f t="shared" si="70"/>
        <v>76704.263814558581</v>
      </c>
      <c r="D2274" s="4">
        <v>0</v>
      </c>
      <c r="E2274" s="18">
        <f t="shared" si="71"/>
        <v>211832.45946590274</v>
      </c>
    </row>
    <row r="2275" spans="1:5">
      <c r="A2275" s="21">
        <v>40197</v>
      </c>
      <c r="B2275" s="3">
        <v>-1.3899999999999999E-2</v>
      </c>
      <c r="C2275" s="18">
        <f t="shared" si="70"/>
        <v>75638.07454753622</v>
      </c>
      <c r="D2275" s="4">
        <v>0</v>
      </c>
      <c r="E2275" s="18">
        <f t="shared" si="71"/>
        <v>211832.45946590274</v>
      </c>
    </row>
    <row r="2276" spans="1:5">
      <c r="A2276" s="21">
        <v>40198</v>
      </c>
      <c r="B2276" s="3">
        <v>1.46E-2</v>
      </c>
      <c r="C2276" s="18">
        <f t="shared" si="70"/>
        <v>76742.39043593024</v>
      </c>
      <c r="D2276" s="4">
        <v>1.46E-2</v>
      </c>
      <c r="E2276" s="18">
        <f t="shared" si="71"/>
        <v>214925.2133741049</v>
      </c>
    </row>
    <row r="2277" spans="1:5">
      <c r="A2277" s="21">
        <v>40199</v>
      </c>
      <c r="B2277" s="3">
        <v>-1.2500000000000001E-2</v>
      </c>
      <c r="C2277" s="18">
        <f t="shared" si="70"/>
        <v>75783.110555481122</v>
      </c>
      <c r="D2277" s="4">
        <v>0</v>
      </c>
      <c r="E2277" s="18">
        <f t="shared" si="71"/>
        <v>214925.2133741049</v>
      </c>
    </row>
    <row r="2278" spans="1:5">
      <c r="A2278" s="21">
        <v>40200</v>
      </c>
      <c r="B2278" s="3">
        <v>-2.4799999999999999E-2</v>
      </c>
      <c r="C2278" s="18">
        <f t="shared" si="70"/>
        <v>73903.689413705186</v>
      </c>
      <c r="D2278" s="4">
        <v>-2.4799999999999999E-2</v>
      </c>
      <c r="E2278" s="18">
        <f t="shared" si="71"/>
        <v>209595.06808242708</v>
      </c>
    </row>
    <row r="2279" spans="1:5">
      <c r="A2279" s="21">
        <v>40203</v>
      </c>
      <c r="B2279" s="3">
        <v>-2.2099999999999998E-2</v>
      </c>
      <c r="C2279" s="18">
        <f t="shared" si="70"/>
        <v>72270.417877662301</v>
      </c>
      <c r="D2279" s="4">
        <v>-2.2099999999999998E-2</v>
      </c>
      <c r="E2279" s="18">
        <f t="shared" si="71"/>
        <v>204963.01707780545</v>
      </c>
    </row>
    <row r="2280" spans="1:5">
      <c r="A2280" s="21">
        <v>40204</v>
      </c>
      <c r="B2280" s="3">
        <v>1.7000000000000001E-3</v>
      </c>
      <c r="C2280" s="18">
        <f t="shared" si="70"/>
        <v>72393.277588054334</v>
      </c>
      <c r="D2280" s="4">
        <v>1.7000000000000001E-3</v>
      </c>
      <c r="E2280" s="18">
        <f t="shared" si="71"/>
        <v>205311.45420683772</v>
      </c>
    </row>
    <row r="2281" spans="1:5">
      <c r="A2281" s="21">
        <v>40205</v>
      </c>
      <c r="B2281" s="3">
        <v>-5.8999999999999999E-3</v>
      </c>
      <c r="C2281" s="18">
        <f t="shared" si="70"/>
        <v>71966.157250284814</v>
      </c>
      <c r="D2281" s="4">
        <v>0</v>
      </c>
      <c r="E2281" s="18">
        <f t="shared" si="71"/>
        <v>205311.45420683772</v>
      </c>
    </row>
    <row r="2282" spans="1:5">
      <c r="A2282" s="21">
        <v>40206</v>
      </c>
      <c r="B2282" s="3">
        <v>8.199999999999999E-3</v>
      </c>
      <c r="C2282" s="18">
        <f t="shared" si="70"/>
        <v>72556.279739737147</v>
      </c>
      <c r="D2282" s="4">
        <v>8.199999999999999E-3</v>
      </c>
      <c r="E2282" s="18">
        <f t="shared" si="71"/>
        <v>206995.00813133377</v>
      </c>
    </row>
    <row r="2283" spans="1:5">
      <c r="A2283" s="21">
        <v>40207</v>
      </c>
      <c r="B2283" s="3">
        <v>-1.72E-2</v>
      </c>
      <c r="C2283" s="18">
        <f t="shared" si="70"/>
        <v>71308.311728213666</v>
      </c>
      <c r="D2283" s="4">
        <v>0</v>
      </c>
      <c r="E2283" s="18">
        <f t="shared" si="71"/>
        <v>206995.00813133377</v>
      </c>
    </row>
    <row r="2284" spans="1:5">
      <c r="A2284" s="21">
        <v>40210</v>
      </c>
      <c r="B2284" s="3">
        <v>-0.01</v>
      </c>
      <c r="C2284" s="18">
        <f t="shared" si="70"/>
        <v>70595.228610931532</v>
      </c>
      <c r="D2284" s="4">
        <v>-0.01</v>
      </c>
      <c r="E2284" s="18">
        <f t="shared" si="71"/>
        <v>204925.05805002042</v>
      </c>
    </row>
    <row r="2285" spans="1:5">
      <c r="A2285" s="21">
        <v>40211</v>
      </c>
      <c r="B2285" s="3">
        <v>1.8200000000000001E-2</v>
      </c>
      <c r="C2285" s="18">
        <f t="shared" si="70"/>
        <v>71880.061771650478</v>
      </c>
      <c r="D2285" s="4">
        <v>1.8200000000000001E-2</v>
      </c>
      <c r="E2285" s="18">
        <f t="shared" si="71"/>
        <v>208654.69410653081</v>
      </c>
    </row>
    <row r="2286" spans="1:5">
      <c r="A2286" s="21">
        <v>40212</v>
      </c>
      <c r="B2286" s="3">
        <v>1.2500000000000001E-2</v>
      </c>
      <c r="C2286" s="18">
        <f t="shared" si="70"/>
        <v>72778.562543796113</v>
      </c>
      <c r="D2286" s="4">
        <v>0</v>
      </c>
      <c r="E2286" s="18">
        <f t="shared" si="71"/>
        <v>208654.69410653081</v>
      </c>
    </row>
    <row r="2287" spans="1:5">
      <c r="A2287" s="21">
        <v>40213</v>
      </c>
      <c r="B2287" s="3">
        <v>-8.0000000000000004E-4</v>
      </c>
      <c r="C2287" s="18">
        <f t="shared" si="70"/>
        <v>72720.339693761081</v>
      </c>
      <c r="D2287" s="4">
        <v>0</v>
      </c>
      <c r="E2287" s="18">
        <f t="shared" si="71"/>
        <v>208654.69410653081</v>
      </c>
    </row>
    <row r="2288" spans="1:5">
      <c r="A2288" s="21">
        <v>40214</v>
      </c>
      <c r="B2288" s="3">
        <v>-3.9100000000000003E-2</v>
      </c>
      <c r="C2288" s="18">
        <f t="shared" si="70"/>
        <v>69876.97441173502</v>
      </c>
      <c r="D2288" s="4">
        <v>0</v>
      </c>
      <c r="E2288" s="18">
        <f t="shared" si="71"/>
        <v>208654.69410653081</v>
      </c>
    </row>
    <row r="2289" spans="1:5">
      <c r="A2289" s="21">
        <v>40217</v>
      </c>
      <c r="B2289" s="3">
        <v>-2.3E-3</v>
      </c>
      <c r="C2289" s="18">
        <f t="shared" si="70"/>
        <v>69716.257370588035</v>
      </c>
      <c r="D2289" s="4">
        <v>-2.3E-3</v>
      </c>
      <c r="E2289" s="18">
        <f t="shared" si="71"/>
        <v>208174.7883100858</v>
      </c>
    </row>
    <row r="2290" spans="1:5">
      <c r="A2290" s="21">
        <v>40218</v>
      </c>
      <c r="B2290" s="3">
        <v>-4.4000000000000003E-3</v>
      </c>
      <c r="C2290" s="18">
        <f t="shared" si="70"/>
        <v>69409.505838157449</v>
      </c>
      <c r="D2290" s="4">
        <v>0</v>
      </c>
      <c r="E2290" s="18">
        <f t="shared" si="71"/>
        <v>208174.7883100858</v>
      </c>
    </row>
    <row r="2291" spans="1:5">
      <c r="A2291" s="21">
        <v>40219</v>
      </c>
      <c r="B2291" s="3">
        <v>1.21E-2</v>
      </c>
      <c r="C2291" s="18">
        <f t="shared" si="70"/>
        <v>70249.360858799148</v>
      </c>
      <c r="D2291" s="4">
        <v>0</v>
      </c>
      <c r="E2291" s="18">
        <f t="shared" si="71"/>
        <v>208174.7883100858</v>
      </c>
    </row>
    <row r="2292" spans="1:5">
      <c r="A2292" s="21">
        <v>40220</v>
      </c>
      <c r="B2292" s="3">
        <v>-3.4999999999999996E-3</v>
      </c>
      <c r="C2292" s="18">
        <f t="shared" si="70"/>
        <v>70003.488095793349</v>
      </c>
      <c r="D2292" s="4">
        <v>0</v>
      </c>
      <c r="E2292" s="18">
        <f t="shared" si="71"/>
        <v>208174.7883100858</v>
      </c>
    </row>
    <row r="2293" spans="1:5">
      <c r="A2293" s="21">
        <v>40221</v>
      </c>
      <c r="B2293" s="3">
        <v>1.55E-2</v>
      </c>
      <c r="C2293" s="18">
        <f t="shared" si="70"/>
        <v>71088.54216127815</v>
      </c>
      <c r="D2293" s="4">
        <v>0</v>
      </c>
      <c r="E2293" s="18">
        <f t="shared" si="71"/>
        <v>208174.7883100858</v>
      </c>
    </row>
    <row r="2294" spans="1:5">
      <c r="A2294" s="21">
        <v>40225</v>
      </c>
      <c r="B2294" s="3">
        <v>2.8999999999999998E-3</v>
      </c>
      <c r="C2294" s="18">
        <f t="shared" si="70"/>
        <v>71294.698933545849</v>
      </c>
      <c r="D2294" s="4">
        <v>0</v>
      </c>
      <c r="E2294" s="18">
        <f t="shared" si="71"/>
        <v>208174.7883100858</v>
      </c>
    </row>
    <row r="2295" spans="1:5">
      <c r="A2295" s="21">
        <v>40226</v>
      </c>
      <c r="B2295" s="3">
        <v>1.6299999999999999E-2</v>
      </c>
      <c r="C2295" s="18">
        <f t="shared" si="70"/>
        <v>72456.802526162646</v>
      </c>
      <c r="D2295" s="4">
        <v>0</v>
      </c>
      <c r="E2295" s="18">
        <f t="shared" si="71"/>
        <v>208174.7883100858</v>
      </c>
    </row>
    <row r="2296" spans="1:5">
      <c r="A2296" s="21">
        <v>40227</v>
      </c>
      <c r="B2296" s="3">
        <v>7.0999999999999995E-3</v>
      </c>
      <c r="C2296" s="18">
        <f t="shared" si="70"/>
        <v>72971.245824098412</v>
      </c>
      <c r="D2296" s="4">
        <v>0</v>
      </c>
      <c r="E2296" s="18">
        <f t="shared" si="71"/>
        <v>208174.7883100858</v>
      </c>
    </row>
    <row r="2297" spans="1:5">
      <c r="A2297" s="21">
        <v>40228</v>
      </c>
      <c r="B2297" s="3">
        <v>6.7000000000000002E-3</v>
      </c>
      <c r="C2297" s="18">
        <f t="shared" si="70"/>
        <v>73460.153171119862</v>
      </c>
      <c r="D2297" s="4">
        <v>0</v>
      </c>
      <c r="E2297" s="18">
        <f t="shared" si="71"/>
        <v>208174.7883100858</v>
      </c>
    </row>
    <row r="2298" spans="1:5">
      <c r="A2298" s="21">
        <v>40231</v>
      </c>
      <c r="B2298" s="3">
        <v>8.0000000000000004E-4</v>
      </c>
      <c r="C2298" s="18">
        <f t="shared" si="70"/>
        <v>73518.921293656749</v>
      </c>
      <c r="D2298" s="4">
        <v>0</v>
      </c>
      <c r="E2298" s="18">
        <f t="shared" si="71"/>
        <v>208174.7883100858</v>
      </c>
    </row>
    <row r="2299" spans="1:5">
      <c r="A2299" s="21">
        <v>40232</v>
      </c>
      <c r="B2299" s="3">
        <v>1.4000000000000002E-3</v>
      </c>
      <c r="C2299" s="18">
        <f t="shared" si="70"/>
        <v>73621.847783467878</v>
      </c>
      <c r="D2299" s="4">
        <v>0</v>
      </c>
      <c r="E2299" s="18">
        <f t="shared" si="71"/>
        <v>208174.7883100858</v>
      </c>
    </row>
    <row r="2300" spans="1:5">
      <c r="A2300" s="21">
        <v>40233</v>
      </c>
      <c r="B2300" s="3">
        <v>-1.1399999999999999E-2</v>
      </c>
      <c r="C2300" s="18">
        <f t="shared" si="70"/>
        <v>72782.558718736342</v>
      </c>
      <c r="D2300" s="4">
        <v>0</v>
      </c>
      <c r="E2300" s="18">
        <f t="shared" si="71"/>
        <v>208174.7883100858</v>
      </c>
    </row>
    <row r="2301" spans="1:5">
      <c r="A2301" s="21">
        <v>40234</v>
      </c>
      <c r="B2301" s="3">
        <v>6.9999999999999993E-3</v>
      </c>
      <c r="C2301" s="18">
        <f t="shared" si="70"/>
        <v>73292.036629767492</v>
      </c>
      <c r="D2301" s="4">
        <v>6.9999999999999993E-3</v>
      </c>
      <c r="E2301" s="18">
        <f t="shared" si="71"/>
        <v>209632.01182825639</v>
      </c>
    </row>
    <row r="2302" spans="1:5">
      <c r="A2302" s="21">
        <v>40235</v>
      </c>
      <c r="B2302" s="3">
        <v>-1.4000000000000002E-3</v>
      </c>
      <c r="C2302" s="18">
        <f t="shared" si="70"/>
        <v>73189.427778485828</v>
      </c>
      <c r="D2302" s="4">
        <v>0</v>
      </c>
      <c r="E2302" s="18">
        <f t="shared" si="71"/>
        <v>209632.01182825639</v>
      </c>
    </row>
    <row r="2303" spans="1:5">
      <c r="A2303" s="21">
        <v>40238</v>
      </c>
      <c r="B2303" s="3">
        <v>1.4000000000000002E-3</v>
      </c>
      <c r="C2303" s="18">
        <f t="shared" si="70"/>
        <v>73291.892977375712</v>
      </c>
      <c r="D2303" s="4">
        <v>0</v>
      </c>
      <c r="E2303" s="18">
        <f t="shared" si="71"/>
        <v>209632.01182825639</v>
      </c>
    </row>
    <row r="2304" spans="1:5">
      <c r="A2304" s="21">
        <v>40239</v>
      </c>
      <c r="B2304" s="3">
        <v>1.23E-2</v>
      </c>
      <c r="C2304" s="18">
        <f t="shared" si="70"/>
        <v>74193.383260997434</v>
      </c>
      <c r="D2304" s="4">
        <v>0</v>
      </c>
      <c r="E2304" s="18">
        <f t="shared" si="71"/>
        <v>209632.01182825639</v>
      </c>
    </row>
    <row r="2305" spans="1:5">
      <c r="A2305" s="21">
        <v>40240</v>
      </c>
      <c r="B2305" s="3">
        <v>3.3E-3</v>
      </c>
      <c r="C2305" s="18">
        <f t="shared" si="70"/>
        <v>74438.221425758733</v>
      </c>
      <c r="D2305" s="4">
        <v>0</v>
      </c>
      <c r="E2305" s="18">
        <f t="shared" si="71"/>
        <v>209632.01182825639</v>
      </c>
    </row>
    <row r="2306" spans="1:5">
      <c r="A2306" s="21">
        <v>40241</v>
      </c>
      <c r="B2306" s="3">
        <v>1.1000000000000001E-3</v>
      </c>
      <c r="C2306" s="18">
        <f t="shared" si="70"/>
        <v>74520.103469327078</v>
      </c>
      <c r="D2306" s="4">
        <v>0</v>
      </c>
      <c r="E2306" s="18">
        <f t="shared" si="71"/>
        <v>209632.01182825639</v>
      </c>
    </row>
    <row r="2307" spans="1:5">
      <c r="A2307" s="21">
        <v>40242</v>
      </c>
      <c r="B2307" s="3">
        <v>4.0999999999999995E-3</v>
      </c>
      <c r="C2307" s="18">
        <f t="shared" si="70"/>
        <v>74825.635893551313</v>
      </c>
      <c r="D2307" s="4">
        <v>0</v>
      </c>
      <c r="E2307" s="18">
        <f t="shared" si="71"/>
        <v>209632.01182825639</v>
      </c>
    </row>
    <row r="2308" spans="1:5">
      <c r="A2308" s="21">
        <v>40245</v>
      </c>
      <c r="B2308" s="3">
        <v>1.5600000000000001E-2</v>
      </c>
      <c r="C2308" s="18">
        <f t="shared" si="70"/>
        <v>75992.915813490719</v>
      </c>
      <c r="D2308" s="4">
        <v>0</v>
      </c>
      <c r="E2308" s="18">
        <f t="shared" si="71"/>
        <v>209632.01182825639</v>
      </c>
    </row>
    <row r="2309" spans="1:5">
      <c r="A2309" s="21">
        <v>40246</v>
      </c>
      <c r="B2309" s="3">
        <v>5.0000000000000001E-4</v>
      </c>
      <c r="C2309" s="18">
        <f t="shared" ref="C2309:C2372" si="72">C2308*(1+B2309)</f>
        <v>76030.912271397465</v>
      </c>
      <c r="D2309" s="4">
        <v>0</v>
      </c>
      <c r="E2309" s="18">
        <f t="shared" ref="E2309:E2372" si="73">E2308*(1+D2309)</f>
        <v>209632.01182825639</v>
      </c>
    </row>
    <row r="2310" spans="1:5">
      <c r="A2310" s="21">
        <v>40247</v>
      </c>
      <c r="B2310" s="3">
        <v>3.8E-3</v>
      </c>
      <c r="C2310" s="18">
        <f t="shared" si="72"/>
        <v>76319.829738028784</v>
      </c>
      <c r="D2310" s="4">
        <v>0</v>
      </c>
      <c r="E2310" s="18">
        <f t="shared" si="73"/>
        <v>209632.01182825639</v>
      </c>
    </row>
    <row r="2311" spans="1:5">
      <c r="A2311" s="21">
        <v>40248</v>
      </c>
      <c r="B2311" s="3">
        <v>5.6000000000000008E-3</v>
      </c>
      <c r="C2311" s="18">
        <f t="shared" si="72"/>
        <v>76747.220784561752</v>
      </c>
      <c r="D2311" s="4">
        <v>0</v>
      </c>
      <c r="E2311" s="18">
        <f t="shared" si="73"/>
        <v>209632.01182825639</v>
      </c>
    </row>
    <row r="2312" spans="1:5">
      <c r="A2312" s="21">
        <v>40249</v>
      </c>
      <c r="B2312" s="3">
        <v>5.1000000000000004E-3</v>
      </c>
      <c r="C2312" s="18">
        <f t="shared" si="72"/>
        <v>77138.631610563025</v>
      </c>
      <c r="D2312" s="4">
        <v>0</v>
      </c>
      <c r="E2312" s="18">
        <f t="shared" si="73"/>
        <v>209632.01182825639</v>
      </c>
    </row>
    <row r="2313" spans="1:5">
      <c r="A2313" s="21">
        <v>40252</v>
      </c>
      <c r="B2313" s="3">
        <v>8.0000000000000004E-4</v>
      </c>
      <c r="C2313" s="18">
        <f t="shared" si="72"/>
        <v>77200.342515851473</v>
      </c>
      <c r="D2313" s="4">
        <v>0</v>
      </c>
      <c r="E2313" s="18">
        <f t="shared" si="73"/>
        <v>209632.01182825639</v>
      </c>
    </row>
    <row r="2314" spans="1:5">
      <c r="A2314" s="21">
        <v>40253</v>
      </c>
      <c r="B2314" s="3">
        <v>-1.1000000000000001E-3</v>
      </c>
      <c r="C2314" s="18">
        <f t="shared" si="72"/>
        <v>77115.422139084039</v>
      </c>
      <c r="D2314" s="4">
        <v>0</v>
      </c>
      <c r="E2314" s="18">
        <f t="shared" si="73"/>
        <v>209632.01182825639</v>
      </c>
    </row>
    <row r="2315" spans="1:5">
      <c r="A2315" s="21">
        <v>40254</v>
      </c>
      <c r="B2315" s="3">
        <v>9.7999999999999997E-3</v>
      </c>
      <c r="C2315" s="18">
        <f t="shared" si="72"/>
        <v>77871.153276047058</v>
      </c>
      <c r="D2315" s="4">
        <v>0</v>
      </c>
      <c r="E2315" s="18">
        <f t="shared" si="73"/>
        <v>209632.01182825639</v>
      </c>
    </row>
    <row r="2316" spans="1:5">
      <c r="A2316" s="21">
        <v>40255</v>
      </c>
      <c r="B2316" s="3">
        <v>6.6E-3</v>
      </c>
      <c r="C2316" s="18">
        <f t="shared" si="72"/>
        <v>78385.102887668967</v>
      </c>
      <c r="D2316" s="4">
        <v>0</v>
      </c>
      <c r="E2316" s="18">
        <f t="shared" si="73"/>
        <v>209632.01182825639</v>
      </c>
    </row>
    <row r="2317" spans="1:5">
      <c r="A2317" s="21">
        <v>40256</v>
      </c>
      <c r="B2317" s="3">
        <v>2.9999999999999997E-4</v>
      </c>
      <c r="C2317" s="18">
        <f t="shared" si="72"/>
        <v>78408.618418535261</v>
      </c>
      <c r="D2317" s="4">
        <v>0</v>
      </c>
      <c r="E2317" s="18">
        <f t="shared" si="73"/>
        <v>209632.01182825639</v>
      </c>
    </row>
    <row r="2318" spans="1:5">
      <c r="A2318" s="21">
        <v>40259</v>
      </c>
      <c r="B2318" s="3">
        <v>-5.1999999999999998E-3</v>
      </c>
      <c r="C2318" s="18">
        <f t="shared" si="72"/>
        <v>78000.893602758879</v>
      </c>
      <c r="D2318" s="4">
        <v>0</v>
      </c>
      <c r="E2318" s="18">
        <f t="shared" si="73"/>
        <v>209632.01182825639</v>
      </c>
    </row>
    <row r="2319" spans="1:5">
      <c r="A2319" s="21">
        <v>40260</v>
      </c>
      <c r="B2319" s="3">
        <v>6.0000000000000001E-3</v>
      </c>
      <c r="C2319" s="18">
        <f t="shared" si="72"/>
        <v>78468.898964375432</v>
      </c>
      <c r="D2319" s="4">
        <v>6.0000000000000001E-3</v>
      </c>
      <c r="E2319" s="18">
        <f t="shared" si="73"/>
        <v>210889.80389922592</v>
      </c>
    </row>
    <row r="2320" spans="1:5">
      <c r="A2320" s="21">
        <v>40261</v>
      </c>
      <c r="B2320" s="3">
        <v>7.8000000000000005E-3</v>
      </c>
      <c r="C2320" s="18">
        <f t="shared" si="72"/>
        <v>79080.956376297559</v>
      </c>
      <c r="D2320" s="4">
        <v>0</v>
      </c>
      <c r="E2320" s="18">
        <f t="shared" si="73"/>
        <v>210889.80389922592</v>
      </c>
    </row>
    <row r="2321" spans="1:5">
      <c r="A2321" s="21">
        <v>40262</v>
      </c>
      <c r="B2321" s="3">
        <v>-5.1999999999999998E-3</v>
      </c>
      <c r="C2321" s="18">
        <f t="shared" si="72"/>
        <v>78669.735403140818</v>
      </c>
      <c r="D2321" s="4">
        <v>0</v>
      </c>
      <c r="E2321" s="18">
        <f t="shared" si="73"/>
        <v>210889.80389922592</v>
      </c>
    </row>
    <row r="2322" spans="1:5">
      <c r="A2322" s="21">
        <v>40263</v>
      </c>
      <c r="B2322" s="3">
        <v>-1.8E-3</v>
      </c>
      <c r="C2322" s="18">
        <f t="shared" si="72"/>
        <v>78528.129879415166</v>
      </c>
      <c r="D2322" s="4">
        <v>-1.8E-3</v>
      </c>
      <c r="E2322" s="18">
        <f t="shared" si="73"/>
        <v>210510.20225220732</v>
      </c>
    </row>
    <row r="2323" spans="1:5">
      <c r="A2323" s="21">
        <v>40266</v>
      </c>
      <c r="B2323" s="3">
        <v>8.0000000000000004E-4</v>
      </c>
      <c r="C2323" s="18">
        <f t="shared" si="72"/>
        <v>78590.952383318698</v>
      </c>
      <c r="D2323" s="4">
        <v>0</v>
      </c>
      <c r="E2323" s="18">
        <f t="shared" si="73"/>
        <v>210510.20225220732</v>
      </c>
    </row>
    <row r="2324" spans="1:5">
      <c r="A2324" s="21">
        <v>40267</v>
      </c>
      <c r="B2324" s="3">
        <v>5.5000000000000005E-3</v>
      </c>
      <c r="C2324" s="18">
        <f t="shared" si="72"/>
        <v>79023.202621426957</v>
      </c>
      <c r="D2324" s="4">
        <v>0</v>
      </c>
      <c r="E2324" s="18">
        <f t="shared" si="73"/>
        <v>210510.20225220732</v>
      </c>
    </row>
    <row r="2325" spans="1:5">
      <c r="A2325" s="21">
        <v>40268</v>
      </c>
      <c r="B2325" s="3">
        <v>8.0000000000000004E-4</v>
      </c>
      <c r="C2325" s="18">
        <f t="shared" si="72"/>
        <v>79086.421183524086</v>
      </c>
      <c r="D2325" s="4">
        <v>0</v>
      </c>
      <c r="E2325" s="18">
        <f t="shared" si="73"/>
        <v>210510.20225220732</v>
      </c>
    </row>
    <row r="2326" spans="1:5">
      <c r="A2326" s="21">
        <v>40269</v>
      </c>
      <c r="B2326" s="3">
        <v>-4.4000000000000003E-3</v>
      </c>
      <c r="C2326" s="18">
        <f t="shared" si="72"/>
        <v>78738.440930316588</v>
      </c>
      <c r="D2326" s="4">
        <v>0</v>
      </c>
      <c r="E2326" s="18">
        <f t="shared" si="73"/>
        <v>210510.20225220732</v>
      </c>
    </row>
    <row r="2327" spans="1:5">
      <c r="A2327" s="21">
        <v>40273</v>
      </c>
      <c r="B2327" s="3">
        <v>8.8000000000000005E-3</v>
      </c>
      <c r="C2327" s="18">
        <f t="shared" si="72"/>
        <v>79431.339210503371</v>
      </c>
      <c r="D2327" s="4">
        <v>0</v>
      </c>
      <c r="E2327" s="18">
        <f t="shared" si="73"/>
        <v>210510.20225220732</v>
      </c>
    </row>
    <row r="2328" spans="1:5">
      <c r="A2328" s="21">
        <v>40274</v>
      </c>
      <c r="B2328" s="3">
        <v>9.4999999999999998E-3</v>
      </c>
      <c r="C2328" s="18">
        <f t="shared" si="72"/>
        <v>80185.936933003162</v>
      </c>
      <c r="D2328" s="4">
        <v>0</v>
      </c>
      <c r="E2328" s="18">
        <f t="shared" si="73"/>
        <v>210510.20225220732</v>
      </c>
    </row>
    <row r="2329" spans="1:5">
      <c r="A2329" s="21">
        <v>40275</v>
      </c>
      <c r="B2329" s="3">
        <v>2.8000000000000004E-3</v>
      </c>
      <c r="C2329" s="18">
        <f t="shared" si="72"/>
        <v>80410.457556415568</v>
      </c>
      <c r="D2329" s="4">
        <v>0</v>
      </c>
      <c r="E2329" s="18">
        <f t="shared" si="73"/>
        <v>210510.20225220732</v>
      </c>
    </row>
    <row r="2330" spans="1:5">
      <c r="A2330" s="21">
        <v>40276</v>
      </c>
      <c r="B2330" s="3">
        <v>-6.8999999999999999E-3</v>
      </c>
      <c r="C2330" s="18">
        <f t="shared" si="72"/>
        <v>79855.625399276294</v>
      </c>
      <c r="D2330" s="4">
        <v>0</v>
      </c>
      <c r="E2330" s="18">
        <f t="shared" si="73"/>
        <v>210510.20225220732</v>
      </c>
    </row>
    <row r="2331" spans="1:5">
      <c r="A2331" s="21">
        <v>40277</v>
      </c>
      <c r="B2331" s="3">
        <v>4.8999999999999998E-3</v>
      </c>
      <c r="C2331" s="18">
        <f t="shared" si="72"/>
        <v>80246.917963732747</v>
      </c>
      <c r="D2331" s="4">
        <v>4.8999999999999998E-3</v>
      </c>
      <c r="E2331" s="18">
        <f t="shared" si="73"/>
        <v>211541.70224324311</v>
      </c>
    </row>
    <row r="2332" spans="1:5">
      <c r="A2332" s="21">
        <v>40280</v>
      </c>
      <c r="B2332" s="3">
        <v>8.8999999999999999E-3</v>
      </c>
      <c r="C2332" s="18">
        <f t="shared" si="72"/>
        <v>80961.115533609962</v>
      </c>
      <c r="D2332" s="4">
        <v>0</v>
      </c>
      <c r="E2332" s="18">
        <f t="shared" si="73"/>
        <v>211541.70224324311</v>
      </c>
    </row>
    <row r="2333" spans="1:5">
      <c r="A2333" s="21">
        <v>40281</v>
      </c>
      <c r="B2333" s="3">
        <v>0</v>
      </c>
      <c r="C2333" s="18">
        <f t="shared" si="72"/>
        <v>80961.115533609962</v>
      </c>
      <c r="D2333" s="4">
        <v>0</v>
      </c>
      <c r="E2333" s="18">
        <f t="shared" si="73"/>
        <v>211541.70224324311</v>
      </c>
    </row>
    <row r="2334" spans="1:5">
      <c r="A2334" s="21">
        <v>40282</v>
      </c>
      <c r="B2334" s="3">
        <v>5.0000000000000001E-4</v>
      </c>
      <c r="C2334" s="18">
        <f t="shared" si="72"/>
        <v>81001.596091376763</v>
      </c>
      <c r="D2334" s="4">
        <v>0</v>
      </c>
      <c r="E2334" s="18">
        <f t="shared" si="73"/>
        <v>211541.70224324311</v>
      </c>
    </row>
    <row r="2335" spans="1:5">
      <c r="A2335" s="21">
        <v>40283</v>
      </c>
      <c r="B2335" s="3">
        <v>1.3600000000000001E-2</v>
      </c>
      <c r="C2335" s="18">
        <f t="shared" si="72"/>
        <v>82103.217798219484</v>
      </c>
      <c r="D2335" s="4">
        <v>0</v>
      </c>
      <c r="E2335" s="18">
        <f t="shared" si="73"/>
        <v>211541.70224324311</v>
      </c>
    </row>
    <row r="2336" spans="1:5">
      <c r="A2336" s="21">
        <v>40284</v>
      </c>
      <c r="B2336" s="3">
        <v>2E-3</v>
      </c>
      <c r="C2336" s="18">
        <f t="shared" si="72"/>
        <v>82267.424233815924</v>
      </c>
      <c r="D2336" s="4">
        <v>0</v>
      </c>
      <c r="E2336" s="18">
        <f t="shared" si="73"/>
        <v>211541.70224324311</v>
      </c>
    </row>
    <row r="2337" spans="1:5">
      <c r="A2337" s="21">
        <v>40287</v>
      </c>
      <c r="B2337" s="3">
        <v>-1.8100000000000002E-2</v>
      </c>
      <c r="C2337" s="18">
        <f t="shared" si="72"/>
        <v>80778.383855183856</v>
      </c>
      <c r="D2337" s="4">
        <v>0</v>
      </c>
      <c r="E2337" s="18">
        <f t="shared" si="73"/>
        <v>211541.70224324311</v>
      </c>
    </row>
    <row r="2338" spans="1:5">
      <c r="A2338" s="21">
        <v>40288</v>
      </c>
      <c r="B2338" s="3">
        <v>5.3E-3</v>
      </c>
      <c r="C2338" s="18">
        <f t="shared" si="72"/>
        <v>81206.509289616341</v>
      </c>
      <c r="D2338" s="4">
        <v>5.3E-3</v>
      </c>
      <c r="E2338" s="18">
        <f t="shared" si="73"/>
        <v>212662.87326513231</v>
      </c>
    </row>
    <row r="2339" spans="1:5">
      <c r="A2339" s="21">
        <v>40289</v>
      </c>
      <c r="B2339" s="3">
        <v>1.01E-2</v>
      </c>
      <c r="C2339" s="18">
        <f t="shared" si="72"/>
        <v>82026.695033441472</v>
      </c>
      <c r="D2339" s="4">
        <v>0</v>
      </c>
      <c r="E2339" s="18">
        <f t="shared" si="73"/>
        <v>212662.87326513231</v>
      </c>
    </row>
    <row r="2340" spans="1:5">
      <c r="A2340" s="21">
        <v>40290</v>
      </c>
      <c r="B2340" s="3">
        <v>-5.0000000000000001E-3</v>
      </c>
      <c r="C2340" s="18">
        <f t="shared" si="72"/>
        <v>81616.561558274261</v>
      </c>
      <c r="D2340" s="4">
        <v>0</v>
      </c>
      <c r="E2340" s="18">
        <f t="shared" si="73"/>
        <v>212662.87326513231</v>
      </c>
    </row>
    <row r="2341" spans="1:5">
      <c r="A2341" s="21">
        <v>40291</v>
      </c>
      <c r="B2341" s="3">
        <v>1.2999999999999999E-3</v>
      </c>
      <c r="C2341" s="18">
        <f t="shared" si="72"/>
        <v>81722.663088300018</v>
      </c>
      <c r="D2341" s="4">
        <v>1.2999999999999999E-3</v>
      </c>
      <c r="E2341" s="18">
        <f t="shared" si="73"/>
        <v>212939.335000377</v>
      </c>
    </row>
    <row r="2342" spans="1:5">
      <c r="A2342" s="21">
        <v>40294</v>
      </c>
      <c r="B2342" s="3">
        <v>1.0500000000000001E-2</v>
      </c>
      <c r="C2342" s="18">
        <f t="shared" si="72"/>
        <v>82580.751050727165</v>
      </c>
      <c r="D2342" s="4">
        <v>0</v>
      </c>
      <c r="E2342" s="18">
        <f t="shared" si="73"/>
        <v>212939.335000377</v>
      </c>
    </row>
    <row r="2343" spans="1:5">
      <c r="A2343" s="21">
        <v>40295</v>
      </c>
      <c r="B2343" s="3">
        <v>-4.0000000000000001E-3</v>
      </c>
      <c r="C2343" s="18">
        <f t="shared" si="72"/>
        <v>82250.428046524263</v>
      </c>
      <c r="D2343" s="4">
        <v>0</v>
      </c>
      <c r="E2343" s="18">
        <f t="shared" si="73"/>
        <v>212939.335000377</v>
      </c>
    </row>
    <row r="2344" spans="1:5">
      <c r="A2344" s="21">
        <v>40296</v>
      </c>
      <c r="B2344" s="3">
        <v>-2.7099999999999999E-2</v>
      </c>
      <c r="C2344" s="18">
        <f t="shared" si="72"/>
        <v>80021.441446463461</v>
      </c>
      <c r="D2344" s="4">
        <v>0</v>
      </c>
      <c r="E2344" s="18">
        <f t="shared" si="73"/>
        <v>212939.335000377</v>
      </c>
    </row>
    <row r="2345" spans="1:5">
      <c r="A2345" s="21">
        <v>40297</v>
      </c>
      <c r="B2345" s="3">
        <v>9.1999999999999998E-3</v>
      </c>
      <c r="C2345" s="18">
        <f t="shared" si="72"/>
        <v>80757.638707770937</v>
      </c>
      <c r="D2345" s="4">
        <v>9.1999999999999998E-3</v>
      </c>
      <c r="E2345" s="18">
        <f t="shared" si="73"/>
        <v>214898.37688238049</v>
      </c>
    </row>
    <row r="2346" spans="1:5">
      <c r="A2346" s="21">
        <v>40298</v>
      </c>
      <c r="B2346" s="3">
        <v>1.54E-2</v>
      </c>
      <c r="C2346" s="18">
        <f t="shared" si="72"/>
        <v>82001.306343870616</v>
      </c>
      <c r="D2346" s="4">
        <v>0</v>
      </c>
      <c r="E2346" s="18">
        <f t="shared" si="73"/>
        <v>214898.37688238049</v>
      </c>
    </row>
    <row r="2347" spans="1:5">
      <c r="A2347" s="21">
        <v>40301</v>
      </c>
      <c r="B2347" s="3">
        <v>-2.1700000000000001E-2</v>
      </c>
      <c r="C2347" s="18">
        <f t="shared" si="72"/>
        <v>80221.877996208612</v>
      </c>
      <c r="D2347" s="4">
        <v>0</v>
      </c>
      <c r="E2347" s="18">
        <f t="shared" si="73"/>
        <v>214898.37688238049</v>
      </c>
    </row>
    <row r="2348" spans="1:5">
      <c r="A2348" s="21">
        <v>40302</v>
      </c>
      <c r="B2348" s="3">
        <v>1.5300000000000001E-2</v>
      </c>
      <c r="C2348" s="18">
        <f t="shared" si="72"/>
        <v>81449.272729550605</v>
      </c>
      <c r="D2348" s="4">
        <v>1.5300000000000001E-2</v>
      </c>
      <c r="E2348" s="18">
        <f t="shared" si="73"/>
        <v>218186.32204868092</v>
      </c>
    </row>
    <row r="2349" spans="1:5">
      <c r="A2349" s="21">
        <v>40303</v>
      </c>
      <c r="B2349" s="3">
        <v>-2.6099999999999998E-2</v>
      </c>
      <c r="C2349" s="18">
        <f t="shared" si="72"/>
        <v>79323.446711309327</v>
      </c>
      <c r="D2349" s="4">
        <v>0</v>
      </c>
      <c r="E2349" s="18">
        <f t="shared" si="73"/>
        <v>218186.32204868092</v>
      </c>
    </row>
    <row r="2350" spans="1:5">
      <c r="A2350" s="21">
        <v>40304</v>
      </c>
      <c r="B2350" s="3">
        <v>-8.8000000000000005E-3</v>
      </c>
      <c r="C2350" s="18">
        <f t="shared" si="72"/>
        <v>78625.400380249805</v>
      </c>
      <c r="D2350" s="4">
        <v>-8.8000000000000005E-3</v>
      </c>
      <c r="E2350" s="18">
        <f t="shared" si="73"/>
        <v>216266.28241465252</v>
      </c>
    </row>
    <row r="2351" spans="1:5">
      <c r="A2351" s="21">
        <v>40305</v>
      </c>
      <c r="B2351" s="3">
        <v>-4.3200000000000002E-2</v>
      </c>
      <c r="C2351" s="18">
        <f t="shared" si="72"/>
        <v>75228.783083823015</v>
      </c>
      <c r="D2351" s="4">
        <v>-4.3200000000000002E-2</v>
      </c>
      <c r="E2351" s="18">
        <f t="shared" si="73"/>
        <v>206923.57901433954</v>
      </c>
    </row>
    <row r="2352" spans="1:5">
      <c r="A2352" s="21">
        <v>40308</v>
      </c>
      <c r="B2352" s="3">
        <v>-1.6799999999999999E-2</v>
      </c>
      <c r="C2352" s="18">
        <f t="shared" si="72"/>
        <v>73964.939528014787</v>
      </c>
      <c r="D2352" s="4">
        <v>-1.6799999999999999E-2</v>
      </c>
      <c r="E2352" s="18">
        <f t="shared" si="73"/>
        <v>203447.26288689862</v>
      </c>
    </row>
    <row r="2353" spans="1:5">
      <c r="A2353" s="21">
        <v>40309</v>
      </c>
      <c r="B2353" s="3">
        <v>5.4699999999999999E-2</v>
      </c>
      <c r="C2353" s="18">
        <f t="shared" si="72"/>
        <v>78010.8217201972</v>
      </c>
      <c r="D2353" s="4">
        <v>5.4699999999999999E-2</v>
      </c>
      <c r="E2353" s="18">
        <f t="shared" si="73"/>
        <v>214575.82816681196</v>
      </c>
    </row>
    <row r="2354" spans="1:5">
      <c r="A2354" s="21">
        <v>40310</v>
      </c>
      <c r="B2354" s="3">
        <v>-4.5000000000000005E-3</v>
      </c>
      <c r="C2354" s="18">
        <f t="shared" si="72"/>
        <v>77659.773022456313</v>
      </c>
      <c r="D2354" s="4">
        <v>0</v>
      </c>
      <c r="E2354" s="18">
        <f t="shared" si="73"/>
        <v>214575.82816681196</v>
      </c>
    </row>
    <row r="2355" spans="1:5">
      <c r="A2355" s="21">
        <v>40311</v>
      </c>
      <c r="B2355" s="3">
        <v>1.84E-2</v>
      </c>
      <c r="C2355" s="18">
        <f t="shared" si="72"/>
        <v>79088.712846069509</v>
      </c>
      <c r="D2355" s="4">
        <v>0</v>
      </c>
      <c r="E2355" s="18">
        <f t="shared" si="73"/>
        <v>214575.82816681196</v>
      </c>
    </row>
    <row r="2356" spans="1:5">
      <c r="A2356" s="21">
        <v>40312</v>
      </c>
      <c r="B2356" s="3">
        <v>-1.34E-2</v>
      </c>
      <c r="C2356" s="18">
        <f t="shared" si="72"/>
        <v>78028.924093932175</v>
      </c>
      <c r="D2356" s="4">
        <v>0</v>
      </c>
      <c r="E2356" s="18">
        <f t="shared" si="73"/>
        <v>214575.82816681196</v>
      </c>
    </row>
    <row r="2357" spans="1:5">
      <c r="A2357" s="21">
        <v>40315</v>
      </c>
      <c r="B2357" s="3">
        <v>-2.2499999999999999E-2</v>
      </c>
      <c r="C2357" s="18">
        <f t="shared" si="72"/>
        <v>76273.273301818699</v>
      </c>
      <c r="D2357" s="4">
        <v>-2.2499999999999999E-2</v>
      </c>
      <c r="E2357" s="18">
        <f t="shared" si="73"/>
        <v>209747.87203305869</v>
      </c>
    </row>
    <row r="2358" spans="1:5">
      <c r="A2358" s="21">
        <v>40316</v>
      </c>
      <c r="B2358" s="3">
        <v>-8.0000000000000004E-4</v>
      </c>
      <c r="C2358" s="18">
        <f t="shared" si="72"/>
        <v>76212.254683177249</v>
      </c>
      <c r="D2358" s="4">
        <v>-8.0000000000000004E-4</v>
      </c>
      <c r="E2358" s="18">
        <f t="shared" si="73"/>
        <v>209580.07373543223</v>
      </c>
    </row>
    <row r="2359" spans="1:5">
      <c r="A2359" s="21">
        <v>40317</v>
      </c>
      <c r="B2359" s="3">
        <v>-1.6899999999999998E-2</v>
      </c>
      <c r="C2359" s="18">
        <f t="shared" si="72"/>
        <v>74924.267579031555</v>
      </c>
      <c r="D2359" s="4">
        <v>0</v>
      </c>
      <c r="E2359" s="18">
        <f t="shared" si="73"/>
        <v>209580.07373543223</v>
      </c>
    </row>
    <row r="2360" spans="1:5">
      <c r="A2360" s="21">
        <v>40318</v>
      </c>
      <c r="B2360" s="3">
        <v>-9.4999999999999998E-3</v>
      </c>
      <c r="C2360" s="18">
        <f t="shared" si="72"/>
        <v>74212.487037030762</v>
      </c>
      <c r="D2360" s="4">
        <v>-9.4999999999999998E-3</v>
      </c>
      <c r="E2360" s="18">
        <f t="shared" si="73"/>
        <v>207589.06303494563</v>
      </c>
    </row>
    <row r="2361" spans="1:5">
      <c r="A2361" s="21">
        <v>40319</v>
      </c>
      <c r="B2361" s="3">
        <v>-4.41E-2</v>
      </c>
      <c r="C2361" s="18">
        <f t="shared" si="72"/>
        <v>70939.716358697697</v>
      </c>
      <c r="D2361" s="4">
        <v>-4.41E-2</v>
      </c>
      <c r="E2361" s="18">
        <f t="shared" si="73"/>
        <v>198434.38535510452</v>
      </c>
    </row>
    <row r="2362" spans="1:5">
      <c r="A2362" s="21">
        <v>40322</v>
      </c>
      <c r="B2362" s="3">
        <v>1.67E-2</v>
      </c>
      <c r="C2362" s="18">
        <f t="shared" si="72"/>
        <v>72124.409621887942</v>
      </c>
      <c r="D2362" s="4">
        <v>1.67E-2</v>
      </c>
      <c r="E2362" s="18">
        <f t="shared" si="73"/>
        <v>201748.23959053474</v>
      </c>
    </row>
    <row r="2363" spans="1:5">
      <c r="A2363" s="21">
        <v>40323</v>
      </c>
      <c r="B2363" s="3">
        <v>-1.5300000000000001E-2</v>
      </c>
      <c r="C2363" s="18">
        <f t="shared" si="72"/>
        <v>71020.906154673052</v>
      </c>
      <c r="D2363" s="4">
        <v>0</v>
      </c>
      <c r="E2363" s="18">
        <f t="shared" si="73"/>
        <v>201748.23959053474</v>
      </c>
    </row>
    <row r="2364" spans="1:5">
      <c r="A2364" s="21">
        <v>40324</v>
      </c>
      <c r="B2364" s="3">
        <v>2.3E-3</v>
      </c>
      <c r="C2364" s="18">
        <f t="shared" si="72"/>
        <v>71184.254238828798</v>
      </c>
      <c r="D2364" s="4">
        <v>2.3E-3</v>
      </c>
      <c r="E2364" s="18">
        <f t="shared" si="73"/>
        <v>202212.26054159296</v>
      </c>
    </row>
    <row r="2365" spans="1:5">
      <c r="A2365" s="21">
        <v>40325</v>
      </c>
      <c r="B2365" s="3">
        <v>-1.3500000000000002E-2</v>
      </c>
      <c r="C2365" s="18">
        <f t="shared" si="72"/>
        <v>70223.266806604617</v>
      </c>
      <c r="D2365" s="4">
        <v>0</v>
      </c>
      <c r="E2365" s="18">
        <f t="shared" si="73"/>
        <v>202212.26054159296</v>
      </c>
    </row>
    <row r="2366" spans="1:5">
      <c r="A2366" s="21">
        <v>40326</v>
      </c>
      <c r="B2366" s="3">
        <v>4.6300000000000001E-2</v>
      </c>
      <c r="C2366" s="18">
        <f t="shared" si="72"/>
        <v>73474.604059750418</v>
      </c>
      <c r="D2366" s="4">
        <v>4.6300000000000001E-2</v>
      </c>
      <c r="E2366" s="18">
        <f t="shared" si="73"/>
        <v>211574.68820466872</v>
      </c>
    </row>
    <row r="2367" spans="1:5">
      <c r="A2367" s="21">
        <v>40330</v>
      </c>
      <c r="B2367" s="3">
        <v>-1.3899999999999999E-2</v>
      </c>
      <c r="C2367" s="18">
        <f t="shared" si="72"/>
        <v>72453.30706331988</v>
      </c>
      <c r="D2367" s="4">
        <v>0</v>
      </c>
      <c r="E2367" s="18">
        <f t="shared" si="73"/>
        <v>211574.68820466872</v>
      </c>
    </row>
    <row r="2368" spans="1:5">
      <c r="A2368" s="21">
        <v>40331</v>
      </c>
      <c r="B2368" s="3">
        <v>-2.1400000000000002E-2</v>
      </c>
      <c r="C2368" s="18">
        <f t="shared" si="72"/>
        <v>70902.806292164838</v>
      </c>
      <c r="D2368" s="4">
        <v>-2.1400000000000002E-2</v>
      </c>
      <c r="E2368" s="18">
        <f t="shared" si="73"/>
        <v>207046.98987708881</v>
      </c>
    </row>
    <row r="2369" spans="1:5">
      <c r="A2369" s="21">
        <v>40332</v>
      </c>
      <c r="B2369" s="3">
        <v>3.1400000000000004E-2</v>
      </c>
      <c r="C2369" s="18">
        <f t="shared" si="72"/>
        <v>73129.154409738825</v>
      </c>
      <c r="D2369" s="4">
        <v>3.1400000000000004E-2</v>
      </c>
      <c r="E2369" s="18">
        <f t="shared" si="73"/>
        <v>213548.26535922941</v>
      </c>
    </row>
    <row r="2370" spans="1:5">
      <c r="A2370" s="21">
        <v>40333</v>
      </c>
      <c r="B2370" s="3">
        <v>7.4999999999999997E-3</v>
      </c>
      <c r="C2370" s="18">
        <f t="shared" si="72"/>
        <v>73677.623067811874</v>
      </c>
      <c r="D2370" s="4">
        <v>0</v>
      </c>
      <c r="E2370" s="18">
        <f t="shared" si="73"/>
        <v>213548.26535922941</v>
      </c>
    </row>
    <row r="2371" spans="1:5">
      <c r="A2371" s="21">
        <v>40336</v>
      </c>
      <c r="B2371" s="3">
        <v>-4.1599999999999998E-2</v>
      </c>
      <c r="C2371" s="18">
        <f t="shared" si="72"/>
        <v>70612.633948190909</v>
      </c>
      <c r="D2371" s="4">
        <v>0</v>
      </c>
      <c r="E2371" s="18">
        <f t="shared" si="73"/>
        <v>213548.26535922941</v>
      </c>
    </row>
    <row r="2372" spans="1:5">
      <c r="A2372" s="21">
        <v>40337</v>
      </c>
      <c r="B2372" s="3">
        <v>-2.0799999999999999E-2</v>
      </c>
      <c r="C2372" s="18">
        <f t="shared" si="72"/>
        <v>69143.891162068539</v>
      </c>
      <c r="D2372" s="4">
        <v>-2.0799999999999999E-2</v>
      </c>
      <c r="E2372" s="18">
        <f t="shared" si="73"/>
        <v>209106.46143975743</v>
      </c>
    </row>
    <row r="2373" spans="1:5">
      <c r="A2373" s="21">
        <v>40338</v>
      </c>
      <c r="B2373" s="3">
        <v>1.3300000000000001E-2</v>
      </c>
      <c r="C2373" s="18">
        <f t="shared" ref="C2373:C2436" si="74">C2372*(1+B2373)</f>
        <v>70063.504914524063</v>
      </c>
      <c r="D2373" s="4">
        <v>1.3300000000000001E-2</v>
      </c>
      <c r="E2373" s="18">
        <f t="shared" ref="E2373:E2436" si="75">E2372*(1+D2373)</f>
        <v>211887.57737690624</v>
      </c>
    </row>
    <row r="2374" spans="1:5">
      <c r="A2374" s="21">
        <v>40339</v>
      </c>
      <c r="B2374" s="3">
        <v>-4.4000000000000003E-3</v>
      </c>
      <c r="C2374" s="18">
        <f t="shared" si="74"/>
        <v>69755.225492900165</v>
      </c>
      <c r="D2374" s="4">
        <v>0</v>
      </c>
      <c r="E2374" s="18">
        <f t="shared" si="75"/>
        <v>211887.57737690624</v>
      </c>
    </row>
    <row r="2375" spans="1:5">
      <c r="A2375" s="21">
        <v>40340</v>
      </c>
      <c r="B2375" s="3">
        <v>3.3099999999999997E-2</v>
      </c>
      <c r="C2375" s="18">
        <f t="shared" si="74"/>
        <v>72064.123456715155</v>
      </c>
      <c r="D2375" s="4">
        <v>0</v>
      </c>
      <c r="E2375" s="18">
        <f t="shared" si="75"/>
        <v>211887.57737690624</v>
      </c>
    </row>
    <row r="2376" spans="1:5">
      <c r="A2376" s="21">
        <v>40343</v>
      </c>
      <c r="B2376" s="3">
        <v>6.1999999999999998E-3</v>
      </c>
      <c r="C2376" s="18">
        <f t="shared" si="74"/>
        <v>72510.921022146795</v>
      </c>
      <c r="D2376" s="4">
        <v>0</v>
      </c>
      <c r="E2376" s="18">
        <f t="shared" si="75"/>
        <v>211887.57737690624</v>
      </c>
    </row>
    <row r="2377" spans="1:5">
      <c r="A2377" s="21">
        <v>40344</v>
      </c>
      <c r="B2377" s="3">
        <v>1.4000000000000002E-3</v>
      </c>
      <c r="C2377" s="18">
        <f t="shared" si="74"/>
        <v>72612.436311577811</v>
      </c>
      <c r="D2377" s="4">
        <v>0</v>
      </c>
      <c r="E2377" s="18">
        <f t="shared" si="75"/>
        <v>211887.57737690624</v>
      </c>
    </row>
    <row r="2378" spans="1:5">
      <c r="A2378" s="21">
        <v>40345</v>
      </c>
      <c r="B2378" s="3">
        <v>2.5899999999999999E-2</v>
      </c>
      <c r="C2378" s="18">
        <f t="shared" si="74"/>
        <v>74493.098412047679</v>
      </c>
      <c r="D2378" s="4">
        <v>0</v>
      </c>
      <c r="E2378" s="18">
        <f t="shared" si="75"/>
        <v>211887.57737690624</v>
      </c>
    </row>
    <row r="2379" spans="1:5">
      <c r="A2379" s="21">
        <v>40346</v>
      </c>
      <c r="B2379" s="3">
        <v>5.0000000000000001E-4</v>
      </c>
      <c r="C2379" s="18">
        <f t="shared" si="74"/>
        <v>74530.344961253693</v>
      </c>
      <c r="D2379" s="4">
        <v>0</v>
      </c>
      <c r="E2379" s="18">
        <f t="shared" si="75"/>
        <v>211887.57737690624</v>
      </c>
    </row>
    <row r="2380" spans="1:5">
      <c r="A2380" s="21">
        <v>40347</v>
      </c>
      <c r="B2380" s="3">
        <v>2.5000000000000001E-3</v>
      </c>
      <c r="C2380" s="18">
        <f t="shared" si="74"/>
        <v>74716.670823656823</v>
      </c>
      <c r="D2380" s="4">
        <v>0</v>
      </c>
      <c r="E2380" s="18">
        <f t="shared" si="75"/>
        <v>211887.57737690624</v>
      </c>
    </row>
    <row r="2381" spans="1:5">
      <c r="A2381" s="21">
        <v>40350</v>
      </c>
      <c r="B2381" s="3">
        <v>-1.6000000000000001E-3</v>
      </c>
      <c r="C2381" s="18">
        <f t="shared" si="74"/>
        <v>74597.124150338976</v>
      </c>
      <c r="D2381" s="4">
        <v>0</v>
      </c>
      <c r="E2381" s="18">
        <f t="shared" si="75"/>
        <v>211887.57737690624</v>
      </c>
    </row>
    <row r="2382" spans="1:5">
      <c r="A2382" s="21">
        <v>40351</v>
      </c>
      <c r="B2382" s="3">
        <v>2.9999999999999997E-4</v>
      </c>
      <c r="C2382" s="18">
        <f t="shared" si="74"/>
        <v>74619.50328758407</v>
      </c>
      <c r="D2382" s="4">
        <v>0</v>
      </c>
      <c r="E2382" s="18">
        <f t="shared" si="75"/>
        <v>211887.57737690624</v>
      </c>
    </row>
    <row r="2383" spans="1:5">
      <c r="A2383" s="21">
        <v>40352</v>
      </c>
      <c r="B2383" s="3">
        <v>-2.1899999999999999E-2</v>
      </c>
      <c r="C2383" s="18">
        <f t="shared" si="74"/>
        <v>72985.336165585977</v>
      </c>
      <c r="D2383" s="4">
        <v>0</v>
      </c>
      <c r="E2383" s="18">
        <f t="shared" si="75"/>
        <v>211887.57737690624</v>
      </c>
    </row>
    <row r="2384" spans="1:5">
      <c r="A2384" s="21">
        <v>40353</v>
      </c>
      <c r="B2384" s="3">
        <v>-3.4000000000000002E-3</v>
      </c>
      <c r="C2384" s="18">
        <f t="shared" si="74"/>
        <v>72737.186022622991</v>
      </c>
      <c r="D2384" s="4">
        <v>-3.4000000000000002E-3</v>
      </c>
      <c r="E2384" s="18">
        <f t="shared" si="75"/>
        <v>211167.15961382477</v>
      </c>
    </row>
    <row r="2385" spans="1:5">
      <c r="A2385" s="21">
        <v>40354</v>
      </c>
      <c r="B2385" s="3">
        <v>-1.9099999999999999E-2</v>
      </c>
      <c r="C2385" s="18">
        <f t="shared" si="74"/>
        <v>71347.905769590885</v>
      </c>
      <c r="D2385" s="4">
        <v>0</v>
      </c>
      <c r="E2385" s="18">
        <f t="shared" si="75"/>
        <v>211167.15961382477</v>
      </c>
    </row>
    <row r="2386" spans="1:5">
      <c r="A2386" s="21">
        <v>40357</v>
      </c>
      <c r="B2386" s="3">
        <v>4.8999999999999998E-3</v>
      </c>
      <c r="C2386" s="18">
        <f t="shared" si="74"/>
        <v>71697.51050786188</v>
      </c>
      <c r="D2386" s="4">
        <v>4.8999999999999998E-3</v>
      </c>
      <c r="E2386" s="18">
        <f t="shared" si="75"/>
        <v>212201.87869593248</v>
      </c>
    </row>
    <row r="2387" spans="1:5">
      <c r="A2387" s="21">
        <v>40358</v>
      </c>
      <c r="B2387" s="3">
        <v>-4.3E-3</v>
      </c>
      <c r="C2387" s="18">
        <f t="shared" si="74"/>
        <v>71389.21121267807</v>
      </c>
      <c r="D2387" s="4">
        <v>0</v>
      </c>
      <c r="E2387" s="18">
        <f t="shared" si="75"/>
        <v>212201.87869593248</v>
      </c>
    </row>
    <row r="2388" spans="1:5">
      <c r="A2388" s="21">
        <v>40359</v>
      </c>
      <c r="B2388" s="3">
        <v>-4.0999999999999995E-2</v>
      </c>
      <c r="C2388" s="18">
        <f t="shared" si="74"/>
        <v>68462.253552958267</v>
      </c>
      <c r="D2388" s="4">
        <v>0</v>
      </c>
      <c r="E2388" s="18">
        <f t="shared" si="75"/>
        <v>212201.87869593248</v>
      </c>
    </row>
    <row r="2389" spans="1:5">
      <c r="A2389" s="21">
        <v>40360</v>
      </c>
      <c r="B2389" s="3">
        <v>-1.0500000000000001E-2</v>
      </c>
      <c r="C2389" s="18">
        <f t="shared" si="74"/>
        <v>67743.399890652203</v>
      </c>
      <c r="D2389" s="4">
        <v>-1.0500000000000001E-2</v>
      </c>
      <c r="E2389" s="18">
        <f t="shared" si="75"/>
        <v>209973.7589696252</v>
      </c>
    </row>
    <row r="2390" spans="1:5">
      <c r="A2390" s="21">
        <v>40361</v>
      </c>
      <c r="B2390" s="3">
        <v>-5.6999999999999993E-3</v>
      </c>
      <c r="C2390" s="18">
        <f t="shared" si="74"/>
        <v>67357.262511275476</v>
      </c>
      <c r="D2390" s="4">
        <v>-5.6999999999999993E-3</v>
      </c>
      <c r="E2390" s="18">
        <f t="shared" si="75"/>
        <v>208776.90854349831</v>
      </c>
    </row>
    <row r="2391" spans="1:5">
      <c r="A2391" s="21">
        <v>40365</v>
      </c>
      <c r="B2391" s="3">
        <v>-9.1000000000000004E-3</v>
      </c>
      <c r="C2391" s="18">
        <f t="shared" si="74"/>
        <v>66744.311422422863</v>
      </c>
      <c r="D2391" s="4">
        <v>-9.1000000000000004E-3</v>
      </c>
      <c r="E2391" s="18">
        <f t="shared" si="75"/>
        <v>206877.03867575247</v>
      </c>
    </row>
    <row r="2392" spans="1:5">
      <c r="A2392" s="21">
        <v>40366</v>
      </c>
      <c r="B2392" s="3">
        <v>1.23E-2</v>
      </c>
      <c r="C2392" s="18">
        <f t="shared" si="74"/>
        <v>67565.266452918659</v>
      </c>
      <c r="D2392" s="4">
        <v>1.23E-2</v>
      </c>
      <c r="E2392" s="18">
        <f t="shared" si="75"/>
        <v>209421.62625146421</v>
      </c>
    </row>
    <row r="2393" spans="1:5">
      <c r="A2393" s="21">
        <v>40367</v>
      </c>
      <c r="B2393" s="3">
        <v>4.24E-2</v>
      </c>
      <c r="C2393" s="18">
        <f t="shared" si="74"/>
        <v>70430.033750522416</v>
      </c>
      <c r="D2393" s="4">
        <v>0</v>
      </c>
      <c r="E2393" s="18">
        <f t="shared" si="75"/>
        <v>209421.62625146421</v>
      </c>
    </row>
    <row r="2394" spans="1:5">
      <c r="A2394" s="21">
        <v>40368</v>
      </c>
      <c r="B2394" s="3">
        <v>9.0000000000000011E-3</v>
      </c>
      <c r="C2394" s="18">
        <f t="shared" si="74"/>
        <v>71063.904054277111</v>
      </c>
      <c r="D2394" s="4">
        <v>0</v>
      </c>
      <c r="E2394" s="18">
        <f t="shared" si="75"/>
        <v>209421.62625146421</v>
      </c>
    </row>
    <row r="2395" spans="1:5">
      <c r="A2395" s="21">
        <v>40371</v>
      </c>
      <c r="B2395" s="3">
        <v>6.3E-3</v>
      </c>
      <c r="C2395" s="18">
        <f t="shared" si="74"/>
        <v>71511.606649819048</v>
      </c>
      <c r="D2395" s="4">
        <v>0</v>
      </c>
      <c r="E2395" s="18">
        <f t="shared" si="75"/>
        <v>209421.62625146421</v>
      </c>
    </row>
    <row r="2396" spans="1:5">
      <c r="A2396" s="21">
        <v>40372</v>
      </c>
      <c r="B2396" s="3">
        <v>4.5999999999999999E-3</v>
      </c>
      <c r="C2396" s="18">
        <f t="shared" si="74"/>
        <v>71840.560040408207</v>
      </c>
      <c r="D2396" s="4">
        <v>0</v>
      </c>
      <c r="E2396" s="18">
        <f t="shared" si="75"/>
        <v>209421.62625146421</v>
      </c>
    </row>
    <row r="2397" spans="1:5">
      <c r="A2397" s="21">
        <v>40373</v>
      </c>
      <c r="B2397" s="3">
        <v>1.5100000000000001E-2</v>
      </c>
      <c r="C2397" s="18">
        <f t="shared" si="74"/>
        <v>72925.352497018364</v>
      </c>
      <c r="D2397" s="4">
        <v>0</v>
      </c>
      <c r="E2397" s="18">
        <f t="shared" si="75"/>
        <v>209421.62625146421</v>
      </c>
    </row>
    <row r="2398" spans="1:5">
      <c r="A2398" s="21">
        <v>40374</v>
      </c>
      <c r="B2398" s="3">
        <v>1.4000000000000002E-3</v>
      </c>
      <c r="C2398" s="18">
        <f t="shared" si="74"/>
        <v>73027.447990514192</v>
      </c>
      <c r="D2398" s="4">
        <v>0</v>
      </c>
      <c r="E2398" s="18">
        <f t="shared" si="75"/>
        <v>209421.62625146421</v>
      </c>
    </row>
    <row r="2399" spans="1:5">
      <c r="A2399" s="21">
        <v>40375</v>
      </c>
      <c r="B2399" s="3">
        <v>-5.9999999999999995E-4</v>
      </c>
      <c r="C2399" s="18">
        <f t="shared" si="74"/>
        <v>72983.631521719886</v>
      </c>
      <c r="D2399" s="4">
        <v>0</v>
      </c>
      <c r="E2399" s="18">
        <f t="shared" si="75"/>
        <v>209421.62625146421</v>
      </c>
    </row>
    <row r="2400" spans="1:5">
      <c r="A2400" s="21">
        <v>40378</v>
      </c>
      <c r="B2400" s="3">
        <v>-3.0800000000000001E-2</v>
      </c>
      <c r="C2400" s="18">
        <f t="shared" si="74"/>
        <v>70735.735670850903</v>
      </c>
      <c r="D2400" s="4">
        <v>0</v>
      </c>
      <c r="E2400" s="18">
        <f t="shared" si="75"/>
        <v>209421.62625146421</v>
      </c>
    </row>
    <row r="2401" spans="1:5">
      <c r="A2401" s="21">
        <v>40379</v>
      </c>
      <c r="B2401" s="3">
        <v>8.9999999999999998E-4</v>
      </c>
      <c r="C2401" s="18">
        <f t="shared" si="74"/>
        <v>70799.397832954666</v>
      </c>
      <c r="D2401" s="4">
        <v>8.9999999999999998E-4</v>
      </c>
      <c r="E2401" s="18">
        <f t="shared" si="75"/>
        <v>209610.10571509053</v>
      </c>
    </row>
    <row r="2402" spans="1:5">
      <c r="A2402" s="21">
        <v>40380</v>
      </c>
      <c r="B2402" s="3">
        <v>1.8799999999999997E-2</v>
      </c>
      <c r="C2402" s="18">
        <f t="shared" si="74"/>
        <v>72130.42651221421</v>
      </c>
      <c r="D2402" s="4">
        <v>0</v>
      </c>
      <c r="E2402" s="18">
        <f t="shared" si="75"/>
        <v>209610.10571509053</v>
      </c>
    </row>
    <row r="2403" spans="1:5">
      <c r="A2403" s="21">
        <v>40381</v>
      </c>
      <c r="B2403" s="3">
        <v>-1.8100000000000002E-2</v>
      </c>
      <c r="C2403" s="18">
        <f t="shared" si="74"/>
        <v>70824.865792343131</v>
      </c>
      <c r="D2403" s="4">
        <v>0</v>
      </c>
      <c r="E2403" s="18">
        <f t="shared" si="75"/>
        <v>209610.10571509053</v>
      </c>
    </row>
    <row r="2404" spans="1:5">
      <c r="A2404" s="21">
        <v>40382</v>
      </c>
      <c r="B2404" s="3">
        <v>2.7400000000000001E-2</v>
      </c>
      <c r="C2404" s="18">
        <f t="shared" si="74"/>
        <v>72765.46711505334</v>
      </c>
      <c r="D2404" s="4">
        <v>2.7400000000000001E-2</v>
      </c>
      <c r="E2404" s="18">
        <f t="shared" si="75"/>
        <v>215353.42261168401</v>
      </c>
    </row>
    <row r="2405" spans="1:5">
      <c r="A2405" s="21">
        <v>40385</v>
      </c>
      <c r="B2405" s="3">
        <v>1.43E-2</v>
      </c>
      <c r="C2405" s="18">
        <f t="shared" si="74"/>
        <v>73806.013294798599</v>
      </c>
      <c r="D2405" s="4">
        <v>0</v>
      </c>
      <c r="E2405" s="18">
        <f t="shared" si="75"/>
        <v>215353.42261168401</v>
      </c>
    </row>
    <row r="2406" spans="1:5">
      <c r="A2406" s="21">
        <v>40386</v>
      </c>
      <c r="B2406" s="3">
        <v>0.01</v>
      </c>
      <c r="C2406" s="18">
        <f t="shared" si="74"/>
        <v>74544.073427746582</v>
      </c>
      <c r="D2406" s="4">
        <v>0</v>
      </c>
      <c r="E2406" s="18">
        <f t="shared" si="75"/>
        <v>215353.42261168401</v>
      </c>
    </row>
    <row r="2407" spans="1:5">
      <c r="A2407" s="21">
        <v>40387</v>
      </c>
      <c r="B2407" s="3">
        <v>1.6000000000000001E-3</v>
      </c>
      <c r="C2407" s="18">
        <f t="shared" si="74"/>
        <v>74663.343945230983</v>
      </c>
      <c r="D2407" s="4">
        <v>0</v>
      </c>
      <c r="E2407" s="18">
        <f t="shared" si="75"/>
        <v>215353.42261168401</v>
      </c>
    </row>
    <row r="2408" spans="1:5">
      <c r="A2408" s="21">
        <v>40388</v>
      </c>
      <c r="B2408" s="3">
        <v>-9.8999999999999991E-3</v>
      </c>
      <c r="C2408" s="18">
        <f t="shared" si="74"/>
        <v>73924.176840173197</v>
      </c>
      <c r="D2408" s="4">
        <v>0</v>
      </c>
      <c r="E2408" s="18">
        <f t="shared" si="75"/>
        <v>215353.42261168401</v>
      </c>
    </row>
    <row r="2409" spans="1:5">
      <c r="A2409" s="21">
        <v>40389</v>
      </c>
      <c r="B2409" s="3">
        <v>-5.5000000000000005E-3</v>
      </c>
      <c r="C2409" s="18">
        <f t="shared" si="74"/>
        <v>73517.593867552248</v>
      </c>
      <c r="D2409" s="4">
        <v>-5.5000000000000005E-3</v>
      </c>
      <c r="E2409" s="18">
        <f t="shared" si="75"/>
        <v>214168.97878731976</v>
      </c>
    </row>
    <row r="2410" spans="1:5">
      <c r="A2410" s="21">
        <v>40392</v>
      </c>
      <c r="B2410" s="3">
        <v>1.4000000000000002E-3</v>
      </c>
      <c r="C2410" s="18">
        <f t="shared" si="74"/>
        <v>73620.51849896682</v>
      </c>
      <c r="D2410" s="4">
        <v>1.4000000000000002E-3</v>
      </c>
      <c r="E2410" s="18">
        <f t="shared" si="75"/>
        <v>214468.81535762202</v>
      </c>
    </row>
    <row r="2411" spans="1:5">
      <c r="A2411" s="21">
        <v>40393</v>
      </c>
      <c r="B2411" s="3">
        <v>2.6099999999999998E-2</v>
      </c>
      <c r="C2411" s="18">
        <f t="shared" si="74"/>
        <v>75542.014031789848</v>
      </c>
      <c r="D2411" s="4">
        <v>0</v>
      </c>
      <c r="E2411" s="18">
        <f t="shared" si="75"/>
        <v>214468.81535762202</v>
      </c>
    </row>
    <row r="2412" spans="1:5">
      <c r="A2412" s="21">
        <v>40394</v>
      </c>
      <c r="B2412" s="3">
        <v>-3.8E-3</v>
      </c>
      <c r="C2412" s="18">
        <f t="shared" si="74"/>
        <v>75254.954378469047</v>
      </c>
      <c r="D2412" s="4">
        <v>0</v>
      </c>
      <c r="E2412" s="18">
        <f t="shared" si="75"/>
        <v>214468.81535762202</v>
      </c>
    </row>
    <row r="2413" spans="1:5">
      <c r="A2413" s="21">
        <v>40395</v>
      </c>
      <c r="B2413" s="3">
        <v>6.8000000000000005E-3</v>
      </c>
      <c r="C2413" s="18">
        <f t="shared" si="74"/>
        <v>75766.688068242627</v>
      </c>
      <c r="D2413" s="4">
        <v>0</v>
      </c>
      <c r="E2413" s="18">
        <f t="shared" si="75"/>
        <v>214468.81535762202</v>
      </c>
    </row>
    <row r="2414" spans="1:5">
      <c r="A2414" s="21">
        <v>40396</v>
      </c>
      <c r="B2414" s="3">
        <v>-1.1000000000000001E-3</v>
      </c>
      <c r="C2414" s="18">
        <f t="shared" si="74"/>
        <v>75683.344711367565</v>
      </c>
      <c r="D2414" s="4">
        <v>0</v>
      </c>
      <c r="E2414" s="18">
        <f t="shared" si="75"/>
        <v>214468.81535762202</v>
      </c>
    </row>
    <row r="2415" spans="1:5">
      <c r="A2415" s="21">
        <v>40399</v>
      </c>
      <c r="B2415" s="3">
        <v>-4.3E-3</v>
      </c>
      <c r="C2415" s="18">
        <f t="shared" si="74"/>
        <v>75357.906329108693</v>
      </c>
      <c r="D2415" s="4">
        <v>0</v>
      </c>
      <c r="E2415" s="18">
        <f t="shared" si="75"/>
        <v>214468.81535762202</v>
      </c>
    </row>
    <row r="2416" spans="1:5">
      <c r="A2416" s="21">
        <v>40400</v>
      </c>
      <c r="B2416" s="3">
        <v>6.5000000000000006E-3</v>
      </c>
      <c r="C2416" s="18">
        <f t="shared" si="74"/>
        <v>75847.732720247892</v>
      </c>
      <c r="D2416" s="4">
        <v>0</v>
      </c>
      <c r="E2416" s="18">
        <f t="shared" si="75"/>
        <v>214468.81535762202</v>
      </c>
    </row>
    <row r="2417" spans="1:5">
      <c r="A2417" s="21">
        <v>40401</v>
      </c>
      <c r="B2417" s="3">
        <v>-6.1999999999999998E-3</v>
      </c>
      <c r="C2417" s="18">
        <f t="shared" si="74"/>
        <v>75377.476777382355</v>
      </c>
      <c r="D2417" s="4">
        <v>0</v>
      </c>
      <c r="E2417" s="18">
        <f t="shared" si="75"/>
        <v>214468.81535762202</v>
      </c>
    </row>
    <row r="2418" spans="1:5">
      <c r="A2418" s="21">
        <v>40402</v>
      </c>
      <c r="B2418" s="3">
        <v>-3.7699999999999997E-2</v>
      </c>
      <c r="C2418" s="18">
        <f t="shared" si="74"/>
        <v>72535.745902875045</v>
      </c>
      <c r="D2418" s="4">
        <v>-3.7699999999999997E-2</v>
      </c>
      <c r="E2418" s="18">
        <f t="shared" si="75"/>
        <v>206383.34101863968</v>
      </c>
    </row>
    <row r="2419" spans="1:5">
      <c r="A2419" s="21">
        <v>40403</v>
      </c>
      <c r="B2419" s="3">
        <v>-6.5000000000000006E-3</v>
      </c>
      <c r="C2419" s="18">
        <f t="shared" si="74"/>
        <v>72064.263554506368</v>
      </c>
      <c r="D2419" s="4">
        <v>-6.5000000000000006E-3</v>
      </c>
      <c r="E2419" s="18">
        <f t="shared" si="75"/>
        <v>205041.84930201853</v>
      </c>
    </row>
    <row r="2420" spans="1:5">
      <c r="A2420" s="21">
        <v>40406</v>
      </c>
      <c r="B2420" s="3">
        <v>-3.7000000000000002E-3</v>
      </c>
      <c r="C2420" s="18">
        <f t="shared" si="74"/>
        <v>71797.625779354697</v>
      </c>
      <c r="D2420" s="4">
        <v>-3.7000000000000002E-3</v>
      </c>
      <c r="E2420" s="18">
        <f t="shared" si="75"/>
        <v>204283.19445960104</v>
      </c>
    </row>
    <row r="2421" spans="1:5">
      <c r="A2421" s="21">
        <v>40407</v>
      </c>
      <c r="B2421" s="3">
        <v>1.1000000000000001E-3</v>
      </c>
      <c r="C2421" s="18">
        <f t="shared" si="74"/>
        <v>71876.60316771199</v>
      </c>
      <c r="D2421" s="4">
        <v>0</v>
      </c>
      <c r="E2421" s="18">
        <f t="shared" si="75"/>
        <v>204283.19445960104</v>
      </c>
    </row>
    <row r="2422" spans="1:5">
      <c r="A2422" s="21">
        <v>40408</v>
      </c>
      <c r="B2422" s="3">
        <v>1.37E-2</v>
      </c>
      <c r="C2422" s="18">
        <f t="shared" si="74"/>
        <v>72861.312631109642</v>
      </c>
      <c r="D2422" s="4">
        <v>0</v>
      </c>
      <c r="E2422" s="18">
        <f t="shared" si="75"/>
        <v>204283.19445960104</v>
      </c>
    </row>
    <row r="2423" spans="1:5">
      <c r="A2423" s="21">
        <v>40409</v>
      </c>
      <c r="B2423" s="3">
        <v>-2.5000000000000001E-3</v>
      </c>
      <c r="C2423" s="18">
        <f t="shared" si="74"/>
        <v>72679.159349531867</v>
      </c>
      <c r="D2423" s="4">
        <v>0</v>
      </c>
      <c r="E2423" s="18">
        <f t="shared" si="75"/>
        <v>204283.19445960104</v>
      </c>
    </row>
    <row r="2424" spans="1:5">
      <c r="A2424" s="21">
        <v>40410</v>
      </c>
      <c r="B2424" s="3">
        <v>-1.7399999999999999E-2</v>
      </c>
      <c r="C2424" s="18">
        <f t="shared" si="74"/>
        <v>71414.541976850014</v>
      </c>
      <c r="D2424" s="4">
        <v>0</v>
      </c>
      <c r="E2424" s="18">
        <f t="shared" si="75"/>
        <v>204283.19445960104</v>
      </c>
    </row>
    <row r="2425" spans="1:5">
      <c r="A2425" s="21">
        <v>40413</v>
      </c>
      <c r="B2425" s="3">
        <v>-1.1000000000000001E-3</v>
      </c>
      <c r="C2425" s="18">
        <f t="shared" si="74"/>
        <v>71335.985980675483</v>
      </c>
      <c r="D2425" s="4">
        <v>-1.1000000000000001E-3</v>
      </c>
      <c r="E2425" s="18">
        <f t="shared" si="75"/>
        <v>204058.48294569549</v>
      </c>
    </row>
    <row r="2426" spans="1:5">
      <c r="A2426" s="21">
        <v>40414</v>
      </c>
      <c r="B2426" s="3">
        <v>-5.4000000000000003E-3</v>
      </c>
      <c r="C2426" s="18">
        <f t="shared" si="74"/>
        <v>70950.771656379831</v>
      </c>
      <c r="D2426" s="4">
        <v>0</v>
      </c>
      <c r="E2426" s="18">
        <f t="shared" si="75"/>
        <v>204058.48294569549</v>
      </c>
    </row>
    <row r="2427" spans="1:5">
      <c r="A2427" s="21">
        <v>40415</v>
      </c>
      <c r="B2427" s="3">
        <v>-1.8200000000000001E-2</v>
      </c>
      <c r="C2427" s="18">
        <f t="shared" si="74"/>
        <v>69659.467612233726</v>
      </c>
      <c r="D2427" s="4">
        <v>-1.8200000000000001E-2</v>
      </c>
      <c r="E2427" s="18">
        <f t="shared" si="75"/>
        <v>200344.61855608382</v>
      </c>
    </row>
    <row r="2428" spans="1:5">
      <c r="A2428" s="21">
        <v>40416</v>
      </c>
      <c r="B2428" s="3">
        <v>5.6000000000000008E-3</v>
      </c>
      <c r="C2428" s="18">
        <f t="shared" si="74"/>
        <v>70049.560630862237</v>
      </c>
      <c r="D2428" s="4">
        <v>5.6000000000000008E-3</v>
      </c>
      <c r="E2428" s="18">
        <f t="shared" si="75"/>
        <v>201466.54841999791</v>
      </c>
    </row>
    <row r="2429" spans="1:5">
      <c r="A2429" s="21">
        <v>40417</v>
      </c>
      <c r="B2429" s="3">
        <v>-1.1399999999999999E-2</v>
      </c>
      <c r="C2429" s="18">
        <f t="shared" si="74"/>
        <v>69250.995639670407</v>
      </c>
      <c r="D2429" s="4">
        <v>0</v>
      </c>
      <c r="E2429" s="18">
        <f t="shared" si="75"/>
        <v>201466.54841999791</v>
      </c>
    </row>
    <row r="2430" spans="1:5">
      <c r="A2430" s="21">
        <v>40420</v>
      </c>
      <c r="B2430" s="3">
        <v>2.2400000000000003E-2</v>
      </c>
      <c r="C2430" s="18">
        <f t="shared" si="74"/>
        <v>70802.217941999028</v>
      </c>
      <c r="D2430" s="4">
        <v>2.2400000000000003E-2</v>
      </c>
      <c r="E2430" s="18">
        <f t="shared" si="75"/>
        <v>205979.39910460587</v>
      </c>
    </row>
    <row r="2431" spans="1:5">
      <c r="A2431" s="21">
        <v>40421</v>
      </c>
      <c r="B2431" s="3">
        <v>-2.1700000000000001E-2</v>
      </c>
      <c r="C2431" s="18">
        <f t="shared" si="74"/>
        <v>69265.809812657651</v>
      </c>
      <c r="D2431" s="4">
        <v>0</v>
      </c>
      <c r="E2431" s="18">
        <f t="shared" si="75"/>
        <v>205979.39910460587</v>
      </c>
    </row>
    <row r="2432" spans="1:5">
      <c r="A2432" s="21">
        <v>40422</v>
      </c>
      <c r="B2432" s="3">
        <v>3.8E-3</v>
      </c>
      <c r="C2432" s="18">
        <f t="shared" si="74"/>
        <v>69529.019889945746</v>
      </c>
      <c r="D2432" s="4">
        <v>3.8E-3</v>
      </c>
      <c r="E2432" s="18">
        <f t="shared" si="75"/>
        <v>206762.12082120337</v>
      </c>
    </row>
    <row r="2433" spans="1:5">
      <c r="A2433" s="21">
        <v>40423</v>
      </c>
      <c r="B2433" s="3">
        <v>3.9399999999999998E-2</v>
      </c>
      <c r="C2433" s="18">
        <f t="shared" si="74"/>
        <v>72268.46327360961</v>
      </c>
      <c r="D2433" s="4">
        <v>0</v>
      </c>
      <c r="E2433" s="18">
        <f t="shared" si="75"/>
        <v>206762.12082120337</v>
      </c>
    </row>
    <row r="2434" spans="1:5">
      <c r="A2434" s="21">
        <v>40424</v>
      </c>
      <c r="B2434" s="3">
        <v>8.8000000000000005E-3</v>
      </c>
      <c r="C2434" s="18">
        <f t="shared" si="74"/>
        <v>72904.425750417373</v>
      </c>
      <c r="D2434" s="4">
        <v>0</v>
      </c>
      <c r="E2434" s="18">
        <f t="shared" si="75"/>
        <v>206762.12082120337</v>
      </c>
    </row>
    <row r="2435" spans="1:5">
      <c r="A2435" s="21">
        <v>40428</v>
      </c>
      <c r="B2435" s="3">
        <v>1.5700000000000002E-2</v>
      </c>
      <c r="C2435" s="18">
        <f t="shared" si="74"/>
        <v>74049.025234698929</v>
      </c>
      <c r="D2435" s="4">
        <v>0</v>
      </c>
      <c r="E2435" s="18">
        <f t="shared" si="75"/>
        <v>206762.12082120337</v>
      </c>
    </row>
    <row r="2436" spans="1:5">
      <c r="A2436" s="21">
        <v>40429</v>
      </c>
      <c r="B2436" s="3">
        <v>-1.3500000000000002E-2</v>
      </c>
      <c r="C2436" s="18">
        <f t="shared" si="74"/>
        <v>73049.363394030501</v>
      </c>
      <c r="D2436" s="4">
        <v>0</v>
      </c>
      <c r="E2436" s="18">
        <f t="shared" si="75"/>
        <v>206762.12082120337</v>
      </c>
    </row>
    <row r="2437" spans="1:5">
      <c r="A2437" s="21">
        <v>40430</v>
      </c>
      <c r="B2437" s="3">
        <v>9.0000000000000011E-3</v>
      </c>
      <c r="C2437" s="18">
        <f t="shared" ref="C2437:C2500" si="76">C2436*(1+B2437)</f>
        <v>73706.807664576772</v>
      </c>
      <c r="D2437" s="4">
        <v>9.0000000000000011E-3</v>
      </c>
      <c r="E2437" s="18">
        <f t="shared" ref="E2437:E2500" si="77">E2436*(1+D2437)</f>
        <v>208622.97990859416</v>
      </c>
    </row>
    <row r="2438" spans="1:5">
      <c r="A2438" s="21">
        <v>40431</v>
      </c>
      <c r="B2438" s="3">
        <v>3.5999999999999999E-3</v>
      </c>
      <c r="C2438" s="18">
        <f t="shared" si="76"/>
        <v>73972.152172169255</v>
      </c>
      <c r="D2438" s="4">
        <v>0</v>
      </c>
      <c r="E2438" s="18">
        <f t="shared" si="77"/>
        <v>208622.97990859416</v>
      </c>
    </row>
    <row r="2439" spans="1:5">
      <c r="A2439" s="21">
        <v>40434</v>
      </c>
      <c r="B2439" s="3">
        <v>8.0000000000000002E-3</v>
      </c>
      <c r="C2439" s="18">
        <f t="shared" si="76"/>
        <v>74563.929389546611</v>
      </c>
      <c r="D2439" s="4">
        <v>0</v>
      </c>
      <c r="E2439" s="18">
        <f t="shared" si="77"/>
        <v>208622.97990859416</v>
      </c>
    </row>
    <row r="2440" spans="1:5">
      <c r="A2440" s="21">
        <v>40435</v>
      </c>
      <c r="B2440" s="3">
        <v>1.26E-2</v>
      </c>
      <c r="C2440" s="18">
        <f t="shared" si="76"/>
        <v>75503.434899854896</v>
      </c>
      <c r="D2440" s="4">
        <v>0</v>
      </c>
      <c r="E2440" s="18">
        <f t="shared" si="77"/>
        <v>208622.97990859416</v>
      </c>
    </row>
    <row r="2441" spans="1:5">
      <c r="A2441" s="21">
        <v>40436</v>
      </c>
      <c r="B2441" s="3">
        <v>-5.0000000000000001E-4</v>
      </c>
      <c r="C2441" s="18">
        <f t="shared" si="76"/>
        <v>75465.683182404973</v>
      </c>
      <c r="D2441" s="4">
        <v>0</v>
      </c>
      <c r="E2441" s="18">
        <f t="shared" si="77"/>
        <v>208622.97990859416</v>
      </c>
    </row>
    <row r="2442" spans="1:5">
      <c r="A2442" s="21">
        <v>40437</v>
      </c>
      <c r="B2442" s="3">
        <v>5.4000000000000003E-3</v>
      </c>
      <c r="C2442" s="18">
        <f t="shared" si="76"/>
        <v>75873.19787158996</v>
      </c>
      <c r="D2442" s="4">
        <v>0</v>
      </c>
      <c r="E2442" s="18">
        <f t="shared" si="77"/>
        <v>208622.97990859416</v>
      </c>
    </row>
    <row r="2443" spans="1:5">
      <c r="A2443" s="21">
        <v>40438</v>
      </c>
      <c r="B2443" s="3">
        <v>1.9E-3</v>
      </c>
      <c r="C2443" s="18">
        <f t="shared" si="76"/>
        <v>76017.356947545981</v>
      </c>
      <c r="D2443" s="4">
        <v>0</v>
      </c>
      <c r="E2443" s="18">
        <f t="shared" si="77"/>
        <v>208622.97990859416</v>
      </c>
    </row>
    <row r="2444" spans="1:5">
      <c r="A2444" s="21">
        <v>40441</v>
      </c>
      <c r="B2444" s="3">
        <v>-3.0000000000000001E-3</v>
      </c>
      <c r="C2444" s="18">
        <f t="shared" si="76"/>
        <v>75789.304876703347</v>
      </c>
      <c r="D2444" s="4">
        <v>0</v>
      </c>
      <c r="E2444" s="18">
        <f t="shared" si="77"/>
        <v>208622.97990859416</v>
      </c>
    </row>
    <row r="2445" spans="1:5">
      <c r="A2445" s="21">
        <v>40442</v>
      </c>
      <c r="B2445" s="3">
        <v>1.8100000000000002E-2</v>
      </c>
      <c r="C2445" s="18">
        <f t="shared" si="76"/>
        <v>77161.091294971673</v>
      </c>
      <c r="D2445" s="4">
        <v>0</v>
      </c>
      <c r="E2445" s="18">
        <f t="shared" si="77"/>
        <v>208622.97990859416</v>
      </c>
    </row>
    <row r="2446" spans="1:5">
      <c r="A2446" s="21">
        <v>40443</v>
      </c>
      <c r="B2446" s="3">
        <v>-1.9E-3</v>
      </c>
      <c r="C2446" s="18">
        <f t="shared" si="76"/>
        <v>77014.485221511219</v>
      </c>
      <c r="D2446" s="4">
        <v>0</v>
      </c>
      <c r="E2446" s="18">
        <f t="shared" si="77"/>
        <v>208622.97990859416</v>
      </c>
    </row>
    <row r="2447" spans="1:5">
      <c r="A2447" s="21">
        <v>40444</v>
      </c>
      <c r="B2447" s="3">
        <v>-5.3E-3</v>
      </c>
      <c r="C2447" s="18">
        <f t="shared" si="76"/>
        <v>76606.308449837205</v>
      </c>
      <c r="D2447" s="4">
        <v>0</v>
      </c>
      <c r="E2447" s="18">
        <f t="shared" si="77"/>
        <v>208622.97990859416</v>
      </c>
    </row>
    <row r="2448" spans="1:5">
      <c r="A2448" s="21">
        <v>40445</v>
      </c>
      <c r="B2448" s="3">
        <v>-9.8999999999999991E-3</v>
      </c>
      <c r="C2448" s="18">
        <f t="shared" si="76"/>
        <v>75847.905996183821</v>
      </c>
      <c r="D2448" s="4">
        <v>-9.8999999999999991E-3</v>
      </c>
      <c r="E2448" s="18">
        <f t="shared" si="77"/>
        <v>206557.61240749908</v>
      </c>
    </row>
    <row r="2449" spans="1:5">
      <c r="A2449" s="21">
        <v>40448</v>
      </c>
      <c r="B2449" s="3">
        <v>2.4500000000000001E-2</v>
      </c>
      <c r="C2449" s="18">
        <f t="shared" si="76"/>
        <v>77706.179693090322</v>
      </c>
      <c r="D2449" s="4">
        <v>2.4500000000000001E-2</v>
      </c>
      <c r="E2449" s="18">
        <f t="shared" si="77"/>
        <v>211618.2739114828</v>
      </c>
    </row>
    <row r="2450" spans="1:5">
      <c r="A2450" s="21">
        <v>40449</v>
      </c>
      <c r="B2450" s="3">
        <v>-5.7999999999999996E-3</v>
      </c>
      <c r="C2450" s="18">
        <f t="shared" si="76"/>
        <v>77255.483850870398</v>
      </c>
      <c r="D2450" s="4">
        <v>0</v>
      </c>
      <c r="E2450" s="18">
        <f t="shared" si="77"/>
        <v>211618.2739114828</v>
      </c>
    </row>
    <row r="2451" spans="1:5">
      <c r="A2451" s="21">
        <v>40450</v>
      </c>
      <c r="B2451" s="3">
        <v>4.1999999999999997E-3</v>
      </c>
      <c r="C2451" s="18">
        <f t="shared" si="76"/>
        <v>77579.956883044055</v>
      </c>
      <c r="D2451" s="4">
        <v>4.1999999999999997E-3</v>
      </c>
      <c r="E2451" s="18">
        <f t="shared" si="77"/>
        <v>212507.07066191101</v>
      </c>
    </row>
    <row r="2452" spans="1:5">
      <c r="A2452" s="21">
        <v>40451</v>
      </c>
      <c r="B2452" s="3">
        <v>-8.0000000000000004E-4</v>
      </c>
      <c r="C2452" s="18">
        <f t="shared" si="76"/>
        <v>77517.892917537611</v>
      </c>
      <c r="D2452" s="4">
        <v>0</v>
      </c>
      <c r="E2452" s="18">
        <f t="shared" si="77"/>
        <v>212507.07066191101</v>
      </c>
    </row>
    <row r="2453" spans="1:5">
      <c r="A2453" s="21">
        <v>40452</v>
      </c>
      <c r="B2453" s="3">
        <v>-4.5000000000000005E-3</v>
      </c>
      <c r="C2453" s="18">
        <f t="shared" si="76"/>
        <v>77169.062399408693</v>
      </c>
      <c r="D2453" s="4">
        <v>0</v>
      </c>
      <c r="E2453" s="18">
        <f t="shared" si="77"/>
        <v>212507.07066191101</v>
      </c>
    </row>
    <row r="2454" spans="1:5">
      <c r="A2454" s="21">
        <v>40455</v>
      </c>
      <c r="B2454" s="3">
        <v>5.7999999999999996E-3</v>
      </c>
      <c r="C2454" s="18">
        <f t="shared" si="76"/>
        <v>77616.642961325269</v>
      </c>
      <c r="D2454" s="4">
        <v>0</v>
      </c>
      <c r="E2454" s="18">
        <f t="shared" si="77"/>
        <v>212507.07066191101</v>
      </c>
    </row>
    <row r="2455" spans="1:5">
      <c r="A2455" s="21">
        <v>40456</v>
      </c>
      <c r="B2455" s="3">
        <v>-7.9000000000000008E-3</v>
      </c>
      <c r="C2455" s="18">
        <f t="shared" si="76"/>
        <v>77003.471481930799</v>
      </c>
      <c r="D2455" s="4">
        <v>0</v>
      </c>
      <c r="E2455" s="18">
        <f t="shared" si="77"/>
        <v>212507.07066191101</v>
      </c>
    </row>
    <row r="2456" spans="1:5">
      <c r="A2456" s="21">
        <v>40457</v>
      </c>
      <c r="B2456" s="3">
        <v>2.12E-2</v>
      </c>
      <c r="C2456" s="18">
        <f t="shared" si="76"/>
        <v>78635.945077347744</v>
      </c>
      <c r="D2456" s="4">
        <v>2.12E-2</v>
      </c>
      <c r="E2456" s="18">
        <f t="shared" si="77"/>
        <v>217012.22055994355</v>
      </c>
    </row>
    <row r="2457" spans="1:5">
      <c r="A2457" s="21">
        <v>40458</v>
      </c>
      <c r="B2457" s="3">
        <v>1E-3</v>
      </c>
      <c r="C2457" s="18">
        <f t="shared" si="76"/>
        <v>78714.581022425089</v>
      </c>
      <c r="D2457" s="4">
        <v>0</v>
      </c>
      <c r="E2457" s="18">
        <f t="shared" si="77"/>
        <v>217012.22055994355</v>
      </c>
    </row>
    <row r="2458" spans="1:5">
      <c r="A2458" s="21">
        <v>40459</v>
      </c>
      <c r="B2458" s="3">
        <v>8.0000000000000004E-4</v>
      </c>
      <c r="C2458" s="18">
        <f t="shared" si="76"/>
        <v>78777.55268724302</v>
      </c>
      <c r="D2458" s="4">
        <v>0</v>
      </c>
      <c r="E2458" s="18">
        <f t="shared" si="77"/>
        <v>217012.22055994355</v>
      </c>
    </row>
    <row r="2459" spans="1:5">
      <c r="A2459" s="21">
        <v>40462</v>
      </c>
      <c r="B2459" s="3">
        <v>4.1999999999999997E-3</v>
      </c>
      <c r="C2459" s="18">
        <f t="shared" si="76"/>
        <v>79108.41840852944</v>
      </c>
      <c r="D2459" s="4">
        <v>0</v>
      </c>
      <c r="E2459" s="18">
        <f t="shared" si="77"/>
        <v>217012.22055994355</v>
      </c>
    </row>
    <row r="2460" spans="1:5">
      <c r="A2460" s="21">
        <v>40463</v>
      </c>
      <c r="B2460" s="3">
        <v>1.8E-3</v>
      </c>
      <c r="C2460" s="18">
        <f t="shared" si="76"/>
        <v>79250.813561664792</v>
      </c>
      <c r="D2460" s="4">
        <v>0</v>
      </c>
      <c r="E2460" s="18">
        <f t="shared" si="77"/>
        <v>217012.22055994355</v>
      </c>
    </row>
    <row r="2461" spans="1:5">
      <c r="A2461" s="21">
        <v>40464</v>
      </c>
      <c r="B2461" s="3">
        <v>2.3E-3</v>
      </c>
      <c r="C2461" s="18">
        <f t="shared" si="76"/>
        <v>79433.090432856625</v>
      </c>
      <c r="D2461" s="4">
        <v>0</v>
      </c>
      <c r="E2461" s="18">
        <f t="shared" si="77"/>
        <v>217012.22055994355</v>
      </c>
    </row>
    <row r="2462" spans="1:5">
      <c r="A2462" s="21">
        <v>40465</v>
      </c>
      <c r="B2462" s="3">
        <v>0.01</v>
      </c>
      <c r="C2462" s="18">
        <f t="shared" si="76"/>
        <v>80227.421337185195</v>
      </c>
      <c r="D2462" s="4">
        <v>0</v>
      </c>
      <c r="E2462" s="18">
        <f t="shared" si="77"/>
        <v>217012.22055994355</v>
      </c>
    </row>
    <row r="2463" spans="1:5">
      <c r="A2463" s="21">
        <v>40466</v>
      </c>
      <c r="B2463" s="3">
        <v>-8.0000000000000004E-4</v>
      </c>
      <c r="C2463" s="18">
        <f t="shared" si="76"/>
        <v>80163.239400115446</v>
      </c>
      <c r="D2463" s="4">
        <v>0</v>
      </c>
      <c r="E2463" s="18">
        <f t="shared" si="77"/>
        <v>217012.22055994355</v>
      </c>
    </row>
    <row r="2464" spans="1:5">
      <c r="A2464" s="21">
        <v>40469</v>
      </c>
      <c r="B2464" s="3">
        <v>1.5E-3</v>
      </c>
      <c r="C2464" s="18">
        <f t="shared" si="76"/>
        <v>80283.48425921562</v>
      </c>
      <c r="D2464" s="4">
        <v>0</v>
      </c>
      <c r="E2464" s="18">
        <f t="shared" si="77"/>
        <v>217012.22055994355</v>
      </c>
    </row>
    <row r="2465" spans="1:5">
      <c r="A2465" s="21">
        <v>40470</v>
      </c>
      <c r="B2465" s="3">
        <v>3.3E-3</v>
      </c>
      <c r="C2465" s="18">
        <f t="shared" si="76"/>
        <v>80548.41975727104</v>
      </c>
      <c r="D2465" s="4">
        <v>0</v>
      </c>
      <c r="E2465" s="18">
        <f t="shared" si="77"/>
        <v>217012.22055994355</v>
      </c>
    </row>
    <row r="2466" spans="1:5">
      <c r="A2466" s="21">
        <v>40471</v>
      </c>
      <c r="B2466" s="3">
        <v>-1.47E-2</v>
      </c>
      <c r="C2466" s="18">
        <f t="shared" si="76"/>
        <v>79364.357986839153</v>
      </c>
      <c r="D2466" s="4">
        <v>0</v>
      </c>
      <c r="E2466" s="18">
        <f t="shared" si="77"/>
        <v>217012.22055994355</v>
      </c>
    </row>
    <row r="2467" spans="1:5">
      <c r="A2467" s="21">
        <v>40472</v>
      </c>
      <c r="B2467" s="3">
        <v>1.1299999999999999E-2</v>
      </c>
      <c r="C2467" s="18">
        <f t="shared" si="76"/>
        <v>80261.175232090449</v>
      </c>
      <c r="D2467" s="4">
        <v>1.1299999999999999E-2</v>
      </c>
      <c r="E2467" s="18">
        <f t="shared" si="77"/>
        <v>219464.45865227093</v>
      </c>
    </row>
    <row r="2468" spans="1:5">
      <c r="A2468" s="21">
        <v>40473</v>
      </c>
      <c r="B2468" s="3">
        <v>1E-3</v>
      </c>
      <c r="C2468" s="18">
        <f t="shared" si="76"/>
        <v>80341.43640732253</v>
      </c>
      <c r="D2468" s="4">
        <v>0</v>
      </c>
      <c r="E2468" s="18">
        <f t="shared" si="77"/>
        <v>219464.45865227093</v>
      </c>
    </row>
    <row r="2469" spans="1:5">
      <c r="A2469" s="21">
        <v>40476</v>
      </c>
      <c r="B2469" s="3">
        <v>5.1000000000000004E-3</v>
      </c>
      <c r="C2469" s="18">
        <f t="shared" si="76"/>
        <v>80751.177732999888</v>
      </c>
      <c r="D2469" s="4">
        <v>0</v>
      </c>
      <c r="E2469" s="18">
        <f t="shared" si="77"/>
        <v>219464.45865227093</v>
      </c>
    </row>
    <row r="2470" spans="1:5">
      <c r="A2470" s="21">
        <v>40477</v>
      </c>
      <c r="B2470" s="3">
        <v>2E-3</v>
      </c>
      <c r="C2470" s="18">
        <f t="shared" si="76"/>
        <v>80912.680088465888</v>
      </c>
      <c r="D2470" s="4">
        <v>0</v>
      </c>
      <c r="E2470" s="18">
        <f t="shared" si="77"/>
        <v>219464.45865227093</v>
      </c>
    </row>
    <row r="2471" spans="1:5">
      <c r="A2471" s="21">
        <v>40478</v>
      </c>
      <c r="B2471" s="3">
        <v>0</v>
      </c>
      <c r="C2471" s="18">
        <f t="shared" si="76"/>
        <v>80912.680088465888</v>
      </c>
      <c r="D2471" s="4">
        <v>0</v>
      </c>
      <c r="E2471" s="18">
        <f t="shared" si="77"/>
        <v>219464.45865227093</v>
      </c>
    </row>
    <row r="2472" spans="1:5">
      <c r="A2472" s="21">
        <v>40479</v>
      </c>
      <c r="B2472" s="3">
        <v>-4.0000000000000001E-3</v>
      </c>
      <c r="C2472" s="18">
        <f t="shared" si="76"/>
        <v>80589.029368112024</v>
      </c>
      <c r="D2472" s="4">
        <v>0</v>
      </c>
      <c r="E2472" s="18">
        <f t="shared" si="77"/>
        <v>219464.45865227093</v>
      </c>
    </row>
    <row r="2473" spans="1:5">
      <c r="A2473" s="21">
        <v>40480</v>
      </c>
      <c r="B2473" s="3">
        <v>5.0000000000000001E-4</v>
      </c>
      <c r="C2473" s="18">
        <f t="shared" si="76"/>
        <v>80629.323882796074</v>
      </c>
      <c r="D2473" s="4">
        <v>0</v>
      </c>
      <c r="E2473" s="18">
        <f t="shared" si="77"/>
        <v>219464.45865227093</v>
      </c>
    </row>
    <row r="2474" spans="1:5">
      <c r="A2474" s="21">
        <v>40483</v>
      </c>
      <c r="B2474" s="3">
        <v>5.0000000000000001E-4</v>
      </c>
      <c r="C2474" s="18">
        <f t="shared" si="76"/>
        <v>80669.638544737463</v>
      </c>
      <c r="D2474" s="4">
        <v>0</v>
      </c>
      <c r="E2474" s="18">
        <f t="shared" si="77"/>
        <v>219464.45865227093</v>
      </c>
    </row>
    <row r="2475" spans="1:5">
      <c r="A2475" s="21">
        <v>40484</v>
      </c>
      <c r="B2475" s="3">
        <v>3.3E-3</v>
      </c>
      <c r="C2475" s="18">
        <f t="shared" si="76"/>
        <v>80935.848351935099</v>
      </c>
      <c r="D2475" s="4">
        <v>0</v>
      </c>
      <c r="E2475" s="18">
        <f t="shared" si="77"/>
        <v>219464.45865227093</v>
      </c>
    </row>
    <row r="2476" spans="1:5">
      <c r="A2476" s="21">
        <v>40485</v>
      </c>
      <c r="B2476" s="3">
        <v>9.7999999999999997E-3</v>
      </c>
      <c r="C2476" s="18">
        <f t="shared" si="76"/>
        <v>81729.019665784072</v>
      </c>
      <c r="D2476" s="4">
        <v>0</v>
      </c>
      <c r="E2476" s="18">
        <f t="shared" si="77"/>
        <v>219464.45865227093</v>
      </c>
    </row>
    <row r="2477" spans="1:5">
      <c r="A2477" s="21">
        <v>40486</v>
      </c>
      <c r="B2477" s="3">
        <v>4.5000000000000005E-3</v>
      </c>
      <c r="C2477" s="18">
        <f t="shared" si="76"/>
        <v>82096.800254280097</v>
      </c>
      <c r="D2477" s="4">
        <v>0</v>
      </c>
      <c r="E2477" s="18">
        <f t="shared" si="77"/>
        <v>219464.45865227093</v>
      </c>
    </row>
    <row r="2478" spans="1:5">
      <c r="A2478" s="21">
        <v>40487</v>
      </c>
      <c r="B2478" s="3">
        <v>2.12E-2</v>
      </c>
      <c r="C2478" s="18">
        <f t="shared" si="76"/>
        <v>83837.25241967084</v>
      </c>
      <c r="D2478" s="4">
        <v>0</v>
      </c>
      <c r="E2478" s="18">
        <f t="shared" si="77"/>
        <v>219464.45865227093</v>
      </c>
    </row>
    <row r="2479" spans="1:5">
      <c r="A2479" s="21">
        <v>40490</v>
      </c>
      <c r="B2479" s="3">
        <v>3.4000000000000002E-3</v>
      </c>
      <c r="C2479" s="18">
        <f t="shared" si="76"/>
        <v>84122.299077897726</v>
      </c>
      <c r="D2479" s="4">
        <v>0</v>
      </c>
      <c r="E2479" s="18">
        <f t="shared" si="77"/>
        <v>219464.45865227093</v>
      </c>
    </row>
    <row r="2480" spans="1:5">
      <c r="A2480" s="21">
        <v>40491</v>
      </c>
      <c r="B2480" s="3">
        <v>-1.9E-3</v>
      </c>
      <c r="C2480" s="18">
        <f t="shared" si="76"/>
        <v>83962.466709649714</v>
      </c>
      <c r="D2480" s="4">
        <v>0</v>
      </c>
      <c r="E2480" s="18">
        <f t="shared" si="77"/>
        <v>219464.45865227093</v>
      </c>
    </row>
    <row r="2481" spans="1:5">
      <c r="A2481" s="21">
        <v>40492</v>
      </c>
      <c r="B2481" s="3">
        <v>-8.8000000000000005E-3</v>
      </c>
      <c r="C2481" s="18">
        <f t="shared" si="76"/>
        <v>83223.597002604787</v>
      </c>
      <c r="D2481" s="4">
        <v>0</v>
      </c>
      <c r="E2481" s="18">
        <f t="shared" si="77"/>
        <v>219464.45865227093</v>
      </c>
    </row>
    <row r="2482" spans="1:5">
      <c r="A2482" s="21">
        <v>40493</v>
      </c>
      <c r="B2482" s="3">
        <v>2.8999999999999998E-3</v>
      </c>
      <c r="C2482" s="18">
        <f t="shared" si="76"/>
        <v>83464.945433912333</v>
      </c>
      <c r="D2482" s="4">
        <v>2.8999999999999998E-3</v>
      </c>
      <c r="E2482" s="18">
        <f t="shared" si="77"/>
        <v>220100.90558236249</v>
      </c>
    </row>
    <row r="2483" spans="1:5">
      <c r="A2483" s="21">
        <v>40494</v>
      </c>
      <c r="B2483" s="3">
        <v>-2.8999999999999998E-3</v>
      </c>
      <c r="C2483" s="18">
        <f t="shared" si="76"/>
        <v>83222.897092153988</v>
      </c>
      <c r="D2483" s="4">
        <v>0</v>
      </c>
      <c r="E2483" s="18">
        <f t="shared" si="77"/>
        <v>220100.90558236249</v>
      </c>
    </row>
    <row r="2484" spans="1:5">
      <c r="A2484" s="21">
        <v>40497</v>
      </c>
      <c r="B2484" s="3">
        <v>-1.52E-2</v>
      </c>
      <c r="C2484" s="18">
        <f t="shared" si="76"/>
        <v>81957.909056353252</v>
      </c>
      <c r="D2484" s="4">
        <v>0</v>
      </c>
      <c r="E2484" s="18">
        <f t="shared" si="77"/>
        <v>220100.90558236249</v>
      </c>
    </row>
    <row r="2485" spans="1:5">
      <c r="A2485" s="21">
        <v>40498</v>
      </c>
      <c r="B2485" s="3">
        <v>2.0000000000000001E-4</v>
      </c>
      <c r="C2485" s="18">
        <f t="shared" si="76"/>
        <v>81974.300638164525</v>
      </c>
      <c r="D2485" s="4">
        <v>2.0000000000000001E-4</v>
      </c>
      <c r="E2485" s="18">
        <f t="shared" si="77"/>
        <v>220144.92576347897</v>
      </c>
    </row>
    <row r="2486" spans="1:5">
      <c r="A2486" s="21">
        <v>40499</v>
      </c>
      <c r="B2486" s="3">
        <v>-2.0899999999999998E-2</v>
      </c>
      <c r="C2486" s="18">
        <f t="shared" si="76"/>
        <v>80261.037754826888</v>
      </c>
      <c r="D2486" s="4">
        <v>0</v>
      </c>
      <c r="E2486" s="18">
        <f t="shared" si="77"/>
        <v>220144.92576347897</v>
      </c>
    </row>
    <row r="2487" spans="1:5">
      <c r="A2487" s="21">
        <v>40500</v>
      </c>
      <c r="B2487" s="3">
        <v>2.8000000000000004E-3</v>
      </c>
      <c r="C2487" s="18">
        <f t="shared" si="76"/>
        <v>80485.768660540401</v>
      </c>
      <c r="D2487" s="4">
        <v>2.8000000000000004E-3</v>
      </c>
      <c r="E2487" s="18">
        <f t="shared" si="77"/>
        <v>220761.33155561669</v>
      </c>
    </row>
    <row r="2488" spans="1:5">
      <c r="A2488" s="21">
        <v>40501</v>
      </c>
      <c r="B2488" s="3">
        <v>2.06E-2</v>
      </c>
      <c r="C2488" s="18">
        <f t="shared" si="76"/>
        <v>82143.775494947535</v>
      </c>
      <c r="D2488" s="4">
        <v>0</v>
      </c>
      <c r="E2488" s="18">
        <f t="shared" si="77"/>
        <v>220761.33155561669</v>
      </c>
    </row>
    <row r="2489" spans="1:5">
      <c r="A2489" s="21">
        <v>40504</v>
      </c>
      <c r="B2489" s="3">
        <v>5.0000000000000001E-4</v>
      </c>
      <c r="C2489" s="18">
        <f t="shared" si="76"/>
        <v>82184.847382695007</v>
      </c>
      <c r="D2489" s="4">
        <v>0</v>
      </c>
      <c r="E2489" s="18">
        <f t="shared" si="77"/>
        <v>220761.33155561669</v>
      </c>
    </row>
    <row r="2490" spans="1:5">
      <c r="A2490" s="21">
        <v>40505</v>
      </c>
      <c r="B2490" s="3">
        <v>-2.0000000000000001E-4</v>
      </c>
      <c r="C2490" s="18">
        <f t="shared" si="76"/>
        <v>82168.410413218473</v>
      </c>
      <c r="D2490" s="4">
        <v>0</v>
      </c>
      <c r="E2490" s="18">
        <f t="shared" si="77"/>
        <v>220761.33155561669</v>
      </c>
    </row>
    <row r="2491" spans="1:5">
      <c r="A2491" s="21">
        <v>40506</v>
      </c>
      <c r="B2491" s="3">
        <v>-1.9699999999999999E-2</v>
      </c>
      <c r="C2491" s="18">
        <f t="shared" si="76"/>
        <v>80549.692728078066</v>
      </c>
      <c r="D2491" s="4">
        <v>0</v>
      </c>
      <c r="E2491" s="18">
        <f t="shared" si="77"/>
        <v>220761.33155561669</v>
      </c>
    </row>
    <row r="2492" spans="1:5">
      <c r="A2492" s="21">
        <v>40508</v>
      </c>
      <c r="B2492" s="3">
        <v>1.8500000000000003E-2</v>
      </c>
      <c r="C2492" s="18">
        <f t="shared" si="76"/>
        <v>82039.862043547502</v>
      </c>
      <c r="D2492" s="4">
        <v>1.8500000000000003E-2</v>
      </c>
      <c r="E2492" s="18">
        <f t="shared" si="77"/>
        <v>224845.41618939559</v>
      </c>
    </row>
    <row r="2493" spans="1:5">
      <c r="A2493" s="21">
        <v>40511</v>
      </c>
      <c r="B2493" s="3">
        <v>-1.32E-2</v>
      </c>
      <c r="C2493" s="18">
        <f t="shared" si="76"/>
        <v>80956.935864572675</v>
      </c>
      <c r="D2493" s="4">
        <v>0</v>
      </c>
      <c r="E2493" s="18">
        <f t="shared" si="77"/>
        <v>224845.41618939559</v>
      </c>
    </row>
    <row r="2494" spans="1:5">
      <c r="A2494" s="21">
        <v>40512</v>
      </c>
      <c r="B2494" s="3">
        <v>3.3E-3</v>
      </c>
      <c r="C2494" s="18">
        <f t="shared" si="76"/>
        <v>81224.093752925764</v>
      </c>
      <c r="D2494" s="4">
        <v>3.3E-3</v>
      </c>
      <c r="E2494" s="18">
        <f t="shared" si="77"/>
        <v>225587.40606282061</v>
      </c>
    </row>
    <row r="2495" spans="1:5">
      <c r="A2495" s="21">
        <v>40513</v>
      </c>
      <c r="B2495" s="3">
        <v>-6.9999999999999993E-3</v>
      </c>
      <c r="C2495" s="18">
        <f t="shared" si="76"/>
        <v>80655.525096655285</v>
      </c>
      <c r="D2495" s="4">
        <v>0</v>
      </c>
      <c r="E2495" s="18">
        <f t="shared" si="77"/>
        <v>225587.40606282061</v>
      </c>
    </row>
    <row r="2496" spans="1:5">
      <c r="A2496" s="21">
        <v>40514</v>
      </c>
      <c r="B2496" s="3">
        <v>2.53E-2</v>
      </c>
      <c r="C2496" s="18">
        <f t="shared" si="76"/>
        <v>82696.109881600671</v>
      </c>
      <c r="D2496" s="4">
        <v>2.53E-2</v>
      </c>
      <c r="E2496" s="18">
        <f t="shared" si="77"/>
        <v>231294.76743620998</v>
      </c>
    </row>
    <row r="2497" spans="1:5">
      <c r="A2497" s="21">
        <v>40515</v>
      </c>
      <c r="B2497" s="3">
        <v>1.8000000000000002E-2</v>
      </c>
      <c r="C2497" s="18">
        <f t="shared" si="76"/>
        <v>84184.639859469491</v>
      </c>
      <c r="D2497" s="4">
        <v>0</v>
      </c>
      <c r="E2497" s="18">
        <f t="shared" si="77"/>
        <v>231294.76743620998</v>
      </c>
    </row>
    <row r="2498" spans="1:5">
      <c r="A2498" s="21">
        <v>40518</v>
      </c>
      <c r="B2498" s="3">
        <v>7.000000000000001E-4</v>
      </c>
      <c r="C2498" s="18">
        <f t="shared" si="76"/>
        <v>84243.56910737112</v>
      </c>
      <c r="D2498" s="4">
        <v>0</v>
      </c>
      <c r="E2498" s="18">
        <f t="shared" si="77"/>
        <v>231294.76743620998</v>
      </c>
    </row>
    <row r="2499" spans="1:5">
      <c r="A2499" s="21">
        <v>40519</v>
      </c>
      <c r="B2499" s="3">
        <v>-1.5E-3</v>
      </c>
      <c r="C2499" s="18">
        <f t="shared" si="76"/>
        <v>84117.20375371007</v>
      </c>
      <c r="D2499" s="4">
        <v>0</v>
      </c>
      <c r="E2499" s="18">
        <f t="shared" si="77"/>
        <v>231294.76743620998</v>
      </c>
    </row>
    <row r="2500" spans="1:5">
      <c r="A2500" s="21">
        <v>40520</v>
      </c>
      <c r="B2500" s="3">
        <v>1.1999999999999999E-3</v>
      </c>
      <c r="C2500" s="18">
        <f t="shared" si="76"/>
        <v>84218.144398214528</v>
      </c>
      <c r="D2500" s="4">
        <v>0</v>
      </c>
      <c r="E2500" s="18">
        <f t="shared" si="77"/>
        <v>231294.76743620998</v>
      </c>
    </row>
    <row r="2501" spans="1:5">
      <c r="A2501" s="21">
        <v>40521</v>
      </c>
      <c r="B2501" s="3">
        <v>5.3E-3</v>
      </c>
      <c r="C2501" s="18">
        <f t="shared" ref="C2501:C2564" si="78">C2500*(1+B2501)</f>
        <v>84664.500563525071</v>
      </c>
      <c r="D2501" s="4">
        <v>0</v>
      </c>
      <c r="E2501" s="18">
        <f t="shared" ref="E2501:E2564" si="79">E2500*(1+D2501)</f>
        <v>231294.76743620998</v>
      </c>
    </row>
    <row r="2502" spans="1:5">
      <c r="A2502" s="21">
        <v>40522</v>
      </c>
      <c r="B2502" s="3">
        <v>4.0999999999999995E-3</v>
      </c>
      <c r="C2502" s="18">
        <f t="shared" si="78"/>
        <v>85011.625015835525</v>
      </c>
      <c r="D2502" s="4">
        <v>0</v>
      </c>
      <c r="E2502" s="18">
        <f t="shared" si="79"/>
        <v>231294.76743620998</v>
      </c>
    </row>
    <row r="2503" spans="1:5">
      <c r="A2503" s="21">
        <v>40525</v>
      </c>
      <c r="B2503" s="3">
        <v>7.7000000000000002E-3</v>
      </c>
      <c r="C2503" s="18">
        <f t="shared" si="78"/>
        <v>85666.214528457465</v>
      </c>
      <c r="D2503" s="4">
        <v>0</v>
      </c>
      <c r="E2503" s="18">
        <f t="shared" si="79"/>
        <v>231294.76743620998</v>
      </c>
    </row>
    <row r="2504" spans="1:5">
      <c r="A2504" s="21">
        <v>40526</v>
      </c>
      <c r="B2504" s="3">
        <v>2.0000000000000001E-4</v>
      </c>
      <c r="C2504" s="18">
        <f t="shared" si="78"/>
        <v>85683.347771363158</v>
      </c>
      <c r="D2504" s="4">
        <v>0</v>
      </c>
      <c r="E2504" s="18">
        <f t="shared" si="79"/>
        <v>231294.76743620998</v>
      </c>
    </row>
    <row r="2505" spans="1:5">
      <c r="A2505" s="21">
        <v>40527</v>
      </c>
      <c r="B2505" s="3">
        <v>5.0000000000000001E-4</v>
      </c>
      <c r="C2505" s="18">
        <f t="shared" si="78"/>
        <v>85726.189445248834</v>
      </c>
      <c r="D2505" s="4">
        <v>0</v>
      </c>
      <c r="E2505" s="18">
        <f t="shared" si="79"/>
        <v>231294.76743620998</v>
      </c>
    </row>
    <row r="2506" spans="1:5">
      <c r="A2506" s="21">
        <v>40528</v>
      </c>
      <c r="B2506" s="3">
        <v>-4.5000000000000005E-3</v>
      </c>
      <c r="C2506" s="18">
        <f t="shared" si="78"/>
        <v>85340.421592745217</v>
      </c>
      <c r="D2506" s="4">
        <v>0</v>
      </c>
      <c r="E2506" s="18">
        <f t="shared" si="79"/>
        <v>231294.76743620998</v>
      </c>
    </row>
    <row r="2507" spans="1:5">
      <c r="A2507" s="21">
        <v>40529</v>
      </c>
      <c r="B2507" s="3">
        <v>6.1999999999999998E-3</v>
      </c>
      <c r="C2507" s="18">
        <f t="shared" si="78"/>
        <v>85869.532206620235</v>
      </c>
      <c r="D2507" s="4">
        <v>0</v>
      </c>
      <c r="E2507" s="18">
        <f t="shared" si="79"/>
        <v>231294.76743620998</v>
      </c>
    </row>
    <row r="2508" spans="1:5">
      <c r="A2508" s="21">
        <v>40532</v>
      </c>
      <c r="B2508" s="3">
        <v>0</v>
      </c>
      <c r="C2508" s="18">
        <f t="shared" si="78"/>
        <v>85869.532206620235</v>
      </c>
      <c r="D2508" s="4">
        <v>0</v>
      </c>
      <c r="E2508" s="18">
        <f t="shared" si="79"/>
        <v>231294.76743620998</v>
      </c>
    </row>
    <row r="2509" spans="1:5">
      <c r="A2509" s="21">
        <v>40533</v>
      </c>
      <c r="B2509" s="3">
        <v>2.5999999999999999E-3</v>
      </c>
      <c r="C2509" s="18">
        <f t="shared" si="78"/>
        <v>86092.79299035744</v>
      </c>
      <c r="D2509" s="4">
        <v>0</v>
      </c>
      <c r="E2509" s="18">
        <f t="shared" si="79"/>
        <v>231294.76743620998</v>
      </c>
    </row>
    <row r="2510" spans="1:5">
      <c r="A2510" s="21">
        <v>40534</v>
      </c>
      <c r="B2510" s="3">
        <v>9.0000000000000011E-3</v>
      </c>
      <c r="C2510" s="18">
        <f t="shared" si="78"/>
        <v>86867.628127270655</v>
      </c>
      <c r="D2510" s="4">
        <v>0</v>
      </c>
      <c r="E2510" s="18">
        <f t="shared" si="79"/>
        <v>231294.76743620998</v>
      </c>
    </row>
    <row r="2511" spans="1:5">
      <c r="A2511" s="21">
        <v>40535</v>
      </c>
      <c r="B2511" s="3">
        <v>3.4999999999999996E-3</v>
      </c>
      <c r="C2511" s="18">
        <f t="shared" si="78"/>
        <v>87171.664825716114</v>
      </c>
      <c r="D2511" s="4">
        <v>0</v>
      </c>
      <c r="E2511" s="18">
        <f t="shared" si="79"/>
        <v>231294.76743620998</v>
      </c>
    </row>
    <row r="2512" spans="1:5">
      <c r="A2512" s="21">
        <v>40539</v>
      </c>
      <c r="B2512" s="3">
        <v>-1.4000000000000002E-3</v>
      </c>
      <c r="C2512" s="18">
        <f t="shared" si="78"/>
        <v>87049.62449496011</v>
      </c>
      <c r="D2512" s="4">
        <v>0</v>
      </c>
      <c r="E2512" s="18">
        <f t="shared" si="79"/>
        <v>231294.76743620998</v>
      </c>
    </row>
    <row r="2513" spans="1:5">
      <c r="A2513" s="21">
        <v>40540</v>
      </c>
      <c r="B2513" s="3">
        <v>2.0000000000000001E-4</v>
      </c>
      <c r="C2513" s="18">
        <f t="shared" si="78"/>
        <v>87067.034419859105</v>
      </c>
      <c r="D2513" s="4">
        <v>0</v>
      </c>
      <c r="E2513" s="18">
        <f t="shared" si="79"/>
        <v>231294.76743620998</v>
      </c>
    </row>
    <row r="2514" spans="1:5">
      <c r="A2514" s="21">
        <v>40541</v>
      </c>
      <c r="B2514" s="3">
        <v>7.000000000000001E-4</v>
      </c>
      <c r="C2514" s="18">
        <f t="shared" si="78"/>
        <v>87127.981343952997</v>
      </c>
      <c r="D2514" s="4">
        <v>0</v>
      </c>
      <c r="E2514" s="18">
        <f t="shared" si="79"/>
        <v>231294.76743620998</v>
      </c>
    </row>
    <row r="2515" spans="1:5">
      <c r="A2515" s="21">
        <v>40542</v>
      </c>
      <c r="B2515" s="3">
        <v>1.6000000000000001E-3</v>
      </c>
      <c r="C2515" s="18">
        <f t="shared" si="78"/>
        <v>87267.386114103327</v>
      </c>
      <c r="D2515" s="4">
        <v>0</v>
      </c>
      <c r="E2515" s="18">
        <f t="shared" si="79"/>
        <v>231294.76743620998</v>
      </c>
    </row>
    <row r="2516" spans="1:5">
      <c r="A2516" s="21">
        <v>40543</v>
      </c>
      <c r="B2516" s="3">
        <v>-1.1999999999999999E-3</v>
      </c>
      <c r="C2516" s="18">
        <f t="shared" si="78"/>
        <v>87162.665250766411</v>
      </c>
      <c r="D2516" s="4">
        <v>0</v>
      </c>
      <c r="E2516" s="18">
        <f t="shared" si="79"/>
        <v>231294.76743620998</v>
      </c>
    </row>
    <row r="2517" spans="1:5">
      <c r="A2517" s="21">
        <v>40546</v>
      </c>
      <c r="B2517" s="3">
        <v>-1.4000000000000002E-3</v>
      </c>
      <c r="C2517" s="18">
        <f t="shared" si="78"/>
        <v>87040.637519415337</v>
      </c>
      <c r="D2517" s="4">
        <v>0</v>
      </c>
      <c r="E2517" s="18">
        <f t="shared" si="79"/>
        <v>231294.76743620998</v>
      </c>
    </row>
    <row r="2518" spans="1:5">
      <c r="A2518" s="21">
        <v>40547</v>
      </c>
      <c r="B2518" s="3">
        <v>1.15E-2</v>
      </c>
      <c r="C2518" s="18">
        <f t="shared" si="78"/>
        <v>88041.604850888616</v>
      </c>
      <c r="D2518" s="4">
        <v>0</v>
      </c>
      <c r="E2518" s="18">
        <f t="shared" si="79"/>
        <v>231294.76743620998</v>
      </c>
    </row>
    <row r="2519" spans="1:5">
      <c r="A2519" s="21">
        <v>40548</v>
      </c>
      <c r="B2519" s="3">
        <v>0</v>
      </c>
      <c r="C2519" s="18">
        <f t="shared" si="78"/>
        <v>88041.604850888616</v>
      </c>
      <c r="D2519" s="4">
        <v>0</v>
      </c>
      <c r="E2519" s="18">
        <f t="shared" si="79"/>
        <v>231294.76743620998</v>
      </c>
    </row>
    <row r="2520" spans="1:5">
      <c r="A2520" s="21">
        <v>40549</v>
      </c>
      <c r="B2520" s="3">
        <v>6.0000000000000001E-3</v>
      </c>
      <c r="C2520" s="18">
        <f t="shared" si="78"/>
        <v>88569.854479993955</v>
      </c>
      <c r="D2520" s="4">
        <v>0</v>
      </c>
      <c r="E2520" s="18">
        <f t="shared" si="79"/>
        <v>231294.76743620998</v>
      </c>
    </row>
    <row r="2521" spans="1:5">
      <c r="A2521" s="21">
        <v>40550</v>
      </c>
      <c r="B2521" s="3">
        <v>-1.4000000000000002E-3</v>
      </c>
      <c r="C2521" s="18">
        <f t="shared" si="78"/>
        <v>88445.85668372197</v>
      </c>
      <c r="D2521" s="4">
        <v>0</v>
      </c>
      <c r="E2521" s="18">
        <f t="shared" si="79"/>
        <v>231294.76743620998</v>
      </c>
    </row>
    <row r="2522" spans="1:5">
      <c r="A2522" s="21">
        <v>40553</v>
      </c>
      <c r="B2522" s="3">
        <v>-2.5000000000000001E-3</v>
      </c>
      <c r="C2522" s="18">
        <f t="shared" si="78"/>
        <v>88224.742042012673</v>
      </c>
      <c r="D2522" s="4">
        <v>0</v>
      </c>
      <c r="E2522" s="18">
        <f t="shared" si="79"/>
        <v>231294.76743620998</v>
      </c>
    </row>
    <row r="2523" spans="1:5">
      <c r="A2523" s="21">
        <v>40554</v>
      </c>
      <c r="B2523" s="3">
        <v>-1.9E-3</v>
      </c>
      <c r="C2523" s="18">
        <f t="shared" si="78"/>
        <v>88057.115032132846</v>
      </c>
      <c r="D2523" s="4">
        <v>0</v>
      </c>
      <c r="E2523" s="18">
        <f t="shared" si="79"/>
        <v>231294.76743620998</v>
      </c>
    </row>
    <row r="2524" spans="1:5">
      <c r="A2524" s="21">
        <v>40555</v>
      </c>
      <c r="B2524" s="3">
        <v>4.5999999999999999E-3</v>
      </c>
      <c r="C2524" s="18">
        <f t="shared" si="78"/>
        <v>88462.177761280647</v>
      </c>
      <c r="D2524" s="4">
        <v>0</v>
      </c>
      <c r="E2524" s="18">
        <f t="shared" si="79"/>
        <v>231294.76743620998</v>
      </c>
    </row>
    <row r="2525" spans="1:5">
      <c r="A2525" s="21">
        <v>40556</v>
      </c>
      <c r="B2525" s="3">
        <v>1.2E-2</v>
      </c>
      <c r="C2525" s="18">
        <f t="shared" si="78"/>
        <v>89523.72389441602</v>
      </c>
      <c r="D2525" s="4">
        <v>0</v>
      </c>
      <c r="E2525" s="18">
        <f t="shared" si="79"/>
        <v>231294.76743620998</v>
      </c>
    </row>
    <row r="2526" spans="1:5">
      <c r="A2526" s="21">
        <v>40557</v>
      </c>
      <c r="B2526" s="3">
        <v>-2.0999999999999999E-3</v>
      </c>
      <c r="C2526" s="18">
        <f t="shared" si="78"/>
        <v>89335.724074237747</v>
      </c>
      <c r="D2526" s="4">
        <v>0</v>
      </c>
      <c r="E2526" s="18">
        <f t="shared" si="79"/>
        <v>231294.76743620998</v>
      </c>
    </row>
    <row r="2527" spans="1:5">
      <c r="A2527" s="21">
        <v>40561</v>
      </c>
      <c r="B2527" s="3">
        <v>7.4999999999999997E-3</v>
      </c>
      <c r="C2527" s="18">
        <f t="shared" si="78"/>
        <v>90005.742004794534</v>
      </c>
      <c r="D2527" s="4">
        <v>0</v>
      </c>
      <c r="E2527" s="18">
        <f t="shared" si="79"/>
        <v>231294.76743620998</v>
      </c>
    </row>
    <row r="2528" spans="1:5">
      <c r="A2528" s="21">
        <v>40562</v>
      </c>
      <c r="B2528" s="3">
        <v>4.7999999999999996E-3</v>
      </c>
      <c r="C2528" s="18">
        <f t="shared" si="78"/>
        <v>90437.769566417541</v>
      </c>
      <c r="D2528" s="4">
        <v>0</v>
      </c>
      <c r="E2528" s="18">
        <f t="shared" si="79"/>
        <v>231294.76743620998</v>
      </c>
    </row>
    <row r="2529" spans="1:5">
      <c r="A2529" s="21">
        <v>40563</v>
      </c>
      <c r="B2529" s="3">
        <v>-1.47E-2</v>
      </c>
      <c r="C2529" s="18">
        <f t="shared" si="78"/>
        <v>89108.334353791201</v>
      </c>
      <c r="D2529" s="4">
        <v>0</v>
      </c>
      <c r="E2529" s="18">
        <f t="shared" si="79"/>
        <v>231294.76743620998</v>
      </c>
    </row>
    <row r="2530" spans="1:5">
      <c r="A2530" s="21">
        <v>40564</v>
      </c>
      <c r="B2530" s="3">
        <v>-2.0999999999999999E-3</v>
      </c>
      <c r="C2530" s="18">
        <f t="shared" si="78"/>
        <v>88921.20685164824</v>
      </c>
      <c r="D2530" s="4">
        <v>-2.0999999999999999E-3</v>
      </c>
      <c r="E2530" s="18">
        <f t="shared" si="79"/>
        <v>230809.04842459393</v>
      </c>
    </row>
    <row r="2531" spans="1:5">
      <c r="A2531" s="21">
        <v>40567</v>
      </c>
      <c r="B2531" s="3">
        <v>3.2000000000000002E-3</v>
      </c>
      <c r="C2531" s="18">
        <f t="shared" si="78"/>
        <v>89205.754713573522</v>
      </c>
      <c r="D2531" s="4">
        <v>0</v>
      </c>
      <c r="E2531" s="18">
        <f t="shared" si="79"/>
        <v>230809.04842459393</v>
      </c>
    </row>
    <row r="2532" spans="1:5">
      <c r="A2532" s="21">
        <v>40568</v>
      </c>
      <c r="B2532" s="3">
        <v>8.0000000000000002E-3</v>
      </c>
      <c r="C2532" s="18">
        <f t="shared" si="78"/>
        <v>89919.400751282112</v>
      </c>
      <c r="D2532" s="4">
        <v>0</v>
      </c>
      <c r="E2532" s="18">
        <f t="shared" si="79"/>
        <v>230809.04842459393</v>
      </c>
    </row>
    <row r="2533" spans="1:5">
      <c r="A2533" s="21">
        <v>40569</v>
      </c>
      <c r="B2533" s="3">
        <v>-8.9999999999999998E-4</v>
      </c>
      <c r="C2533" s="18">
        <f t="shared" si="78"/>
        <v>89838.473290605951</v>
      </c>
      <c r="D2533" s="4">
        <v>0</v>
      </c>
      <c r="E2533" s="18">
        <f t="shared" si="79"/>
        <v>230809.04842459393</v>
      </c>
    </row>
    <row r="2534" spans="1:5">
      <c r="A2534" s="21">
        <v>40570</v>
      </c>
      <c r="B2534" s="3">
        <v>5.5000000000000005E-3</v>
      </c>
      <c r="C2534" s="18">
        <f t="shared" si="78"/>
        <v>90332.58489370429</v>
      </c>
      <c r="D2534" s="4">
        <v>0</v>
      </c>
      <c r="E2534" s="18">
        <f t="shared" si="79"/>
        <v>230809.04842459393</v>
      </c>
    </row>
    <row r="2535" spans="1:5">
      <c r="A2535" s="21">
        <v>40571</v>
      </c>
      <c r="B2535" s="3">
        <v>2E-3</v>
      </c>
      <c r="C2535" s="18">
        <f t="shared" si="78"/>
        <v>90513.250063491694</v>
      </c>
      <c r="D2535" s="4">
        <v>0</v>
      </c>
      <c r="E2535" s="18">
        <f t="shared" si="79"/>
        <v>230809.04842459393</v>
      </c>
    </row>
    <row r="2536" spans="1:5">
      <c r="A2536" s="21">
        <v>40574</v>
      </c>
      <c r="B2536" s="3">
        <v>-2.1899999999999999E-2</v>
      </c>
      <c r="C2536" s="18">
        <f t="shared" si="78"/>
        <v>88531.009887101231</v>
      </c>
      <c r="D2536" s="4">
        <v>0</v>
      </c>
      <c r="E2536" s="18">
        <f t="shared" si="79"/>
        <v>230809.04842459393</v>
      </c>
    </row>
    <row r="2537" spans="1:5">
      <c r="A2537" s="21">
        <v>40575</v>
      </c>
      <c r="B2537" s="3">
        <v>1.0200000000000001E-2</v>
      </c>
      <c r="C2537" s="18">
        <f t="shared" si="78"/>
        <v>89434.026187949668</v>
      </c>
      <c r="D2537" s="4">
        <v>1.0200000000000001E-2</v>
      </c>
      <c r="E2537" s="18">
        <f t="shared" si="79"/>
        <v>233163.30071852478</v>
      </c>
    </row>
    <row r="2538" spans="1:5">
      <c r="A2538" s="21">
        <v>40576</v>
      </c>
      <c r="B2538" s="3">
        <v>1.8500000000000003E-2</v>
      </c>
      <c r="C2538" s="18">
        <f t="shared" si="78"/>
        <v>91088.555672426737</v>
      </c>
      <c r="D2538" s="4">
        <v>0</v>
      </c>
      <c r="E2538" s="18">
        <f t="shared" si="79"/>
        <v>233163.30071852478</v>
      </c>
    </row>
    <row r="2539" spans="1:5">
      <c r="A2539" s="21">
        <v>40577</v>
      </c>
      <c r="B2539" s="3">
        <v>-2.5000000000000001E-3</v>
      </c>
      <c r="C2539" s="18">
        <f t="shared" si="78"/>
        <v>90860.834283245669</v>
      </c>
      <c r="D2539" s="4">
        <v>0</v>
      </c>
      <c r="E2539" s="18">
        <f t="shared" si="79"/>
        <v>233163.30071852478</v>
      </c>
    </row>
    <row r="2540" spans="1:5">
      <c r="A2540" s="21">
        <v>40578</v>
      </c>
      <c r="B2540" s="3">
        <v>2.8999999999999998E-3</v>
      </c>
      <c r="C2540" s="18">
        <f t="shared" si="78"/>
        <v>91124.330702667066</v>
      </c>
      <c r="D2540" s="4">
        <v>0</v>
      </c>
      <c r="E2540" s="18">
        <f t="shared" si="79"/>
        <v>233163.30071852478</v>
      </c>
    </row>
    <row r="2541" spans="1:5">
      <c r="A2541" s="21">
        <v>40581</v>
      </c>
      <c r="B2541" s="3">
        <v>3.5999999999999999E-3</v>
      </c>
      <c r="C2541" s="18">
        <f t="shared" si="78"/>
        <v>91452.378293196671</v>
      </c>
      <c r="D2541" s="4">
        <v>0</v>
      </c>
      <c r="E2541" s="18">
        <f t="shared" si="79"/>
        <v>233163.30071852478</v>
      </c>
    </row>
    <row r="2542" spans="1:5">
      <c r="A2542" s="21">
        <v>40582</v>
      </c>
      <c r="B2542" s="3">
        <v>7.6E-3</v>
      </c>
      <c r="C2542" s="18">
        <f t="shared" si="78"/>
        <v>92147.416368224964</v>
      </c>
      <c r="D2542" s="4">
        <v>0</v>
      </c>
      <c r="E2542" s="18">
        <f t="shared" si="79"/>
        <v>233163.30071852478</v>
      </c>
    </row>
    <row r="2543" spans="1:5">
      <c r="A2543" s="21">
        <v>40583</v>
      </c>
      <c r="B2543" s="3">
        <v>5.3E-3</v>
      </c>
      <c r="C2543" s="18">
        <f t="shared" si="78"/>
        <v>92635.797674976566</v>
      </c>
      <c r="D2543" s="4">
        <v>0</v>
      </c>
      <c r="E2543" s="18">
        <f t="shared" si="79"/>
        <v>233163.30071852478</v>
      </c>
    </row>
    <row r="2544" spans="1:5">
      <c r="A2544" s="21">
        <v>40584</v>
      </c>
      <c r="B2544" s="3">
        <v>-2.2000000000000001E-3</v>
      </c>
      <c r="C2544" s="18">
        <f t="shared" si="78"/>
        <v>92431.998920091617</v>
      </c>
      <c r="D2544" s="4">
        <v>0</v>
      </c>
      <c r="E2544" s="18">
        <f t="shared" si="79"/>
        <v>233163.30071852478</v>
      </c>
    </row>
    <row r="2545" spans="1:5">
      <c r="A2545" s="21">
        <v>40585</v>
      </c>
      <c r="B2545" s="3">
        <v>-4.0000000000000002E-4</v>
      </c>
      <c r="C2545" s="18">
        <f t="shared" si="78"/>
        <v>92395.026120523587</v>
      </c>
      <c r="D2545" s="4">
        <v>0</v>
      </c>
      <c r="E2545" s="18">
        <f t="shared" si="79"/>
        <v>233163.30071852478</v>
      </c>
    </row>
    <row r="2546" spans="1:5">
      <c r="A2546" s="21">
        <v>40588</v>
      </c>
      <c r="B2546" s="3">
        <v>7.4999999999999997E-3</v>
      </c>
      <c r="C2546" s="18">
        <f t="shared" si="78"/>
        <v>93087.988816427518</v>
      </c>
      <c r="D2546" s="4">
        <v>0</v>
      </c>
      <c r="E2546" s="18">
        <f t="shared" si="79"/>
        <v>233163.30071852478</v>
      </c>
    </row>
    <row r="2547" spans="1:5">
      <c r="A2547" s="21">
        <v>40589</v>
      </c>
      <c r="B2547" s="3">
        <v>4.0000000000000002E-4</v>
      </c>
      <c r="C2547" s="18">
        <f t="shared" si="78"/>
        <v>93125.22401195408</v>
      </c>
      <c r="D2547" s="4">
        <v>0</v>
      </c>
      <c r="E2547" s="18">
        <f t="shared" si="79"/>
        <v>233163.30071852478</v>
      </c>
    </row>
    <row r="2548" spans="1:5">
      <c r="A2548" s="21">
        <v>40590</v>
      </c>
      <c r="B2548" s="3">
        <v>-1.2999999999999999E-3</v>
      </c>
      <c r="C2548" s="18">
        <f t="shared" si="78"/>
        <v>93004.161220738548</v>
      </c>
      <c r="D2548" s="4">
        <v>0</v>
      </c>
      <c r="E2548" s="18">
        <f t="shared" si="79"/>
        <v>233163.30071852478</v>
      </c>
    </row>
    <row r="2549" spans="1:5">
      <c r="A2549" s="21">
        <v>40591</v>
      </c>
      <c r="B2549" s="3">
        <v>5.8999999999999999E-3</v>
      </c>
      <c r="C2549" s="18">
        <f t="shared" si="78"/>
        <v>93552.885771940913</v>
      </c>
      <c r="D2549" s="4">
        <v>0</v>
      </c>
      <c r="E2549" s="18">
        <f t="shared" si="79"/>
        <v>233163.30071852478</v>
      </c>
    </row>
    <row r="2550" spans="1:5">
      <c r="A2550" s="21">
        <v>40592</v>
      </c>
      <c r="B2550" s="3">
        <v>4.0999999999999995E-3</v>
      </c>
      <c r="C2550" s="18">
        <f t="shared" si="78"/>
        <v>93936.452603605867</v>
      </c>
      <c r="D2550" s="4">
        <v>0</v>
      </c>
      <c r="E2550" s="18">
        <f t="shared" si="79"/>
        <v>233163.30071852478</v>
      </c>
    </row>
    <row r="2551" spans="1:5">
      <c r="A2551" s="21">
        <v>40596</v>
      </c>
      <c r="B2551" s="3">
        <v>4.0999999999999995E-3</v>
      </c>
      <c r="C2551" s="18">
        <f t="shared" si="78"/>
        <v>94321.592059280651</v>
      </c>
      <c r="D2551" s="4">
        <v>0</v>
      </c>
      <c r="E2551" s="18">
        <f t="shared" si="79"/>
        <v>233163.30071852478</v>
      </c>
    </row>
    <row r="2552" spans="1:5">
      <c r="A2552" s="21">
        <v>40597</v>
      </c>
      <c r="B2552" s="3">
        <v>-2.4300000000000002E-2</v>
      </c>
      <c r="C2552" s="18">
        <f t="shared" si="78"/>
        <v>92029.577372240135</v>
      </c>
      <c r="D2552" s="4">
        <v>0</v>
      </c>
      <c r="E2552" s="18">
        <f t="shared" si="79"/>
        <v>233163.30071852478</v>
      </c>
    </row>
    <row r="2553" spans="1:5">
      <c r="A2553" s="21">
        <v>40598</v>
      </c>
      <c r="B2553" s="3">
        <v>-8.0000000000000002E-3</v>
      </c>
      <c r="C2553" s="18">
        <f t="shared" si="78"/>
        <v>91293.340753262208</v>
      </c>
      <c r="D2553" s="4">
        <v>-8.0000000000000002E-3</v>
      </c>
      <c r="E2553" s="18">
        <f t="shared" si="79"/>
        <v>231297.99431277657</v>
      </c>
    </row>
    <row r="2554" spans="1:5">
      <c r="A2554" s="21">
        <v>40599</v>
      </c>
      <c r="B2554" s="3">
        <v>-2.5000000000000001E-3</v>
      </c>
      <c r="C2554" s="18">
        <f t="shared" si="78"/>
        <v>91065.107401379064</v>
      </c>
      <c r="D2554" s="4">
        <v>-2.5000000000000001E-3</v>
      </c>
      <c r="E2554" s="18">
        <f t="shared" si="79"/>
        <v>230719.74932699464</v>
      </c>
    </row>
    <row r="2555" spans="1:5">
      <c r="A2555" s="21">
        <v>40602</v>
      </c>
      <c r="B2555" s="3">
        <v>1.44E-2</v>
      </c>
      <c r="C2555" s="18">
        <f t="shared" si="78"/>
        <v>92376.444947958924</v>
      </c>
      <c r="D2555" s="4">
        <v>0</v>
      </c>
      <c r="E2555" s="18">
        <f t="shared" si="79"/>
        <v>230719.74932699464</v>
      </c>
    </row>
    <row r="2556" spans="1:5">
      <c r="A2556" s="21">
        <v>40603</v>
      </c>
      <c r="B2556" s="3">
        <v>6.4000000000000003E-3</v>
      </c>
      <c r="C2556" s="18">
        <f t="shared" si="78"/>
        <v>92967.654195625859</v>
      </c>
      <c r="D2556" s="4">
        <v>0</v>
      </c>
      <c r="E2556" s="18">
        <f t="shared" si="79"/>
        <v>230719.74932699464</v>
      </c>
    </row>
    <row r="2557" spans="1:5">
      <c r="A2557" s="21">
        <v>40604</v>
      </c>
      <c r="B2557" s="3">
        <v>-2.2000000000000002E-2</v>
      </c>
      <c r="C2557" s="18">
        <f t="shared" si="78"/>
        <v>90922.365803322085</v>
      </c>
      <c r="D2557" s="4">
        <v>0</v>
      </c>
      <c r="E2557" s="18">
        <f t="shared" si="79"/>
        <v>230719.74932699464</v>
      </c>
    </row>
    <row r="2558" spans="1:5">
      <c r="A2558" s="21">
        <v>40605</v>
      </c>
      <c r="B2558" s="3">
        <v>4.3E-3</v>
      </c>
      <c r="C2558" s="18">
        <f t="shared" si="78"/>
        <v>91313.331976276371</v>
      </c>
      <c r="D2558" s="4">
        <v>4.3E-3</v>
      </c>
      <c r="E2558" s="18">
        <f t="shared" si="79"/>
        <v>231711.84424910072</v>
      </c>
    </row>
    <row r="2559" spans="1:5">
      <c r="A2559" s="21">
        <v>40606</v>
      </c>
      <c r="B2559" s="3">
        <v>2.1499999999999998E-2</v>
      </c>
      <c r="C2559" s="18">
        <f t="shared" si="78"/>
        <v>93276.568613766314</v>
      </c>
      <c r="D2559" s="4">
        <v>0</v>
      </c>
      <c r="E2559" s="18">
        <f t="shared" si="79"/>
        <v>231711.84424910072</v>
      </c>
    </row>
    <row r="2560" spans="1:5">
      <c r="A2560" s="21">
        <v>40609</v>
      </c>
      <c r="B2560" s="3">
        <v>-8.3000000000000001E-3</v>
      </c>
      <c r="C2560" s="18">
        <f t="shared" si="78"/>
        <v>92502.373094272058</v>
      </c>
      <c r="D2560" s="4">
        <v>0</v>
      </c>
      <c r="E2560" s="18">
        <f t="shared" si="79"/>
        <v>231711.84424910072</v>
      </c>
    </row>
    <row r="2561" spans="1:5">
      <c r="A2561" s="21">
        <v>40610</v>
      </c>
      <c r="B2561" s="3">
        <v>-9.8999999999999991E-3</v>
      </c>
      <c r="C2561" s="18">
        <f t="shared" si="78"/>
        <v>91586.599600638758</v>
      </c>
      <c r="D2561" s="4">
        <v>-9.8999999999999991E-3</v>
      </c>
      <c r="E2561" s="18">
        <f t="shared" si="79"/>
        <v>229417.89699103462</v>
      </c>
    </row>
    <row r="2562" spans="1:5">
      <c r="A2562" s="21">
        <v>40611</v>
      </c>
      <c r="B2562" s="3">
        <v>9.7999999999999997E-3</v>
      </c>
      <c r="C2562" s="18">
        <f t="shared" si="78"/>
        <v>92484.148276725027</v>
      </c>
      <c r="D2562" s="4">
        <v>9.7999999999999997E-3</v>
      </c>
      <c r="E2562" s="18">
        <f t="shared" si="79"/>
        <v>231666.19238154677</v>
      </c>
    </row>
    <row r="2563" spans="1:5">
      <c r="A2563" s="21">
        <v>40612</v>
      </c>
      <c r="B2563" s="3">
        <v>-4.0000000000000001E-3</v>
      </c>
      <c r="C2563" s="18">
        <f t="shared" si="78"/>
        <v>92114.211683618123</v>
      </c>
      <c r="D2563" s="4">
        <v>0</v>
      </c>
      <c r="E2563" s="18">
        <f t="shared" si="79"/>
        <v>231666.19238154677</v>
      </c>
    </row>
    <row r="2564" spans="1:5">
      <c r="A2564" s="21">
        <v>40613</v>
      </c>
      <c r="B2564" s="3">
        <v>-1.8799999999999997E-2</v>
      </c>
      <c r="C2564" s="18">
        <f t="shared" si="78"/>
        <v>90382.464503966097</v>
      </c>
      <c r="D2564" s="4">
        <v>0</v>
      </c>
      <c r="E2564" s="18">
        <f t="shared" si="79"/>
        <v>231666.19238154677</v>
      </c>
    </row>
    <row r="2565" spans="1:5">
      <c r="A2565" s="21">
        <v>40616</v>
      </c>
      <c r="B2565" s="3">
        <v>1.06E-2</v>
      </c>
      <c r="C2565" s="18">
        <f t="shared" ref="C2565:C2628" si="80">C2564*(1+B2565)</f>
        <v>91340.518627708138</v>
      </c>
      <c r="D2565" s="4">
        <v>1.06E-2</v>
      </c>
      <c r="E2565" s="18">
        <f t="shared" ref="E2565:E2628" si="81">E2564*(1+D2565)</f>
        <v>234121.85402079116</v>
      </c>
    </row>
    <row r="2566" spans="1:5">
      <c r="A2566" s="21">
        <v>40617</v>
      </c>
      <c r="B2566" s="3">
        <v>-9.3999999999999986E-3</v>
      </c>
      <c r="C2566" s="18">
        <f t="shared" si="80"/>
        <v>90481.917752607682</v>
      </c>
      <c r="D2566" s="4">
        <v>0</v>
      </c>
      <c r="E2566" s="18">
        <f t="shared" si="81"/>
        <v>234121.85402079116</v>
      </c>
    </row>
    <row r="2567" spans="1:5">
      <c r="A2567" s="21">
        <v>40618</v>
      </c>
      <c r="B2567" s="3">
        <v>-1.3999999999999999E-2</v>
      </c>
      <c r="C2567" s="18">
        <f t="shared" si="80"/>
        <v>89215.170904071172</v>
      </c>
      <c r="D2567" s="4">
        <v>-1.3999999999999999E-2</v>
      </c>
      <c r="E2567" s="18">
        <f t="shared" si="81"/>
        <v>230844.14806450007</v>
      </c>
    </row>
    <row r="2568" spans="1:5">
      <c r="A2568" s="21">
        <v>40619</v>
      </c>
      <c r="B2568" s="3">
        <v>-1.95E-2</v>
      </c>
      <c r="C2568" s="18">
        <f t="shared" si="80"/>
        <v>87475.47507144179</v>
      </c>
      <c r="D2568" s="4">
        <v>-1.95E-2</v>
      </c>
      <c r="E2568" s="18">
        <f t="shared" si="81"/>
        <v>226342.68717724233</v>
      </c>
    </row>
    <row r="2569" spans="1:5">
      <c r="A2569" s="21">
        <v>40620</v>
      </c>
      <c r="B2569" s="3">
        <v>1.38E-2</v>
      </c>
      <c r="C2569" s="18">
        <f t="shared" si="80"/>
        <v>88682.636627427695</v>
      </c>
      <c r="D2569" s="4">
        <v>1.38E-2</v>
      </c>
      <c r="E2569" s="18">
        <f t="shared" si="81"/>
        <v>229466.21626028829</v>
      </c>
    </row>
    <row r="2570" spans="1:5">
      <c r="A2570" s="21">
        <v>40623</v>
      </c>
      <c r="B2570" s="3">
        <v>5.1000000000000004E-3</v>
      </c>
      <c r="C2570" s="18">
        <f t="shared" si="80"/>
        <v>89134.918074227578</v>
      </c>
      <c r="D2570" s="4">
        <v>0</v>
      </c>
      <c r="E2570" s="18">
        <f t="shared" si="81"/>
        <v>229466.21626028829</v>
      </c>
    </row>
    <row r="2571" spans="1:5">
      <c r="A2571" s="21">
        <v>40624</v>
      </c>
      <c r="B2571" s="3">
        <v>1.72E-2</v>
      </c>
      <c r="C2571" s="18">
        <f t="shared" si="80"/>
        <v>90668.038665104308</v>
      </c>
      <c r="D2571" s="4">
        <v>0</v>
      </c>
      <c r="E2571" s="18">
        <f t="shared" si="81"/>
        <v>229466.21626028829</v>
      </c>
    </row>
    <row r="2572" spans="1:5">
      <c r="A2572" s="21">
        <v>40625</v>
      </c>
      <c r="B2572" s="3">
        <v>-4.3E-3</v>
      </c>
      <c r="C2572" s="18">
        <f t="shared" si="80"/>
        <v>90278.166098844362</v>
      </c>
      <c r="D2572" s="4">
        <v>0</v>
      </c>
      <c r="E2572" s="18">
        <f t="shared" si="81"/>
        <v>229466.21626028829</v>
      </c>
    </row>
    <row r="2573" spans="1:5">
      <c r="A2573" s="21">
        <v>40626</v>
      </c>
      <c r="B2573" s="3">
        <v>3.4000000000000002E-3</v>
      </c>
      <c r="C2573" s="18">
        <f t="shared" si="80"/>
        <v>90585.111863580445</v>
      </c>
      <c r="D2573" s="4">
        <v>0</v>
      </c>
      <c r="E2573" s="18">
        <f t="shared" si="81"/>
        <v>229466.21626028829</v>
      </c>
    </row>
    <row r="2574" spans="1:5">
      <c r="A2574" s="21">
        <v>40627</v>
      </c>
      <c r="B2574" s="3">
        <v>1.2E-2</v>
      </c>
      <c r="C2574" s="18">
        <f t="shared" si="80"/>
        <v>91672.133205943406</v>
      </c>
      <c r="D2574" s="4">
        <v>0</v>
      </c>
      <c r="E2574" s="18">
        <f t="shared" si="81"/>
        <v>229466.21626028829</v>
      </c>
    </row>
    <row r="2575" spans="1:5">
      <c r="A2575" s="21">
        <v>40630</v>
      </c>
      <c r="B2575" s="3">
        <v>4.1999999999999997E-3</v>
      </c>
      <c r="C2575" s="18">
        <f t="shared" si="80"/>
        <v>92057.156165408363</v>
      </c>
      <c r="D2575" s="4">
        <v>0</v>
      </c>
      <c r="E2575" s="18">
        <f t="shared" si="81"/>
        <v>229466.21626028829</v>
      </c>
    </row>
    <row r="2576" spans="1:5">
      <c r="A2576" s="21">
        <v>40631</v>
      </c>
      <c r="B2576" s="3">
        <v>-6.8999999999999999E-3</v>
      </c>
      <c r="C2576" s="18">
        <f t="shared" si="80"/>
        <v>91421.96178786704</v>
      </c>
      <c r="D2576" s="4">
        <v>0</v>
      </c>
      <c r="E2576" s="18">
        <f t="shared" si="81"/>
        <v>229466.21626028829</v>
      </c>
    </row>
    <row r="2577" spans="1:5">
      <c r="A2577" s="21">
        <v>40632</v>
      </c>
      <c r="B2577" s="3">
        <v>1.2699999999999999E-2</v>
      </c>
      <c r="C2577" s="18">
        <f t="shared" si="80"/>
        <v>92583.020702572947</v>
      </c>
      <c r="D2577" s="4">
        <v>1.2699999999999999E-2</v>
      </c>
      <c r="E2577" s="18">
        <f t="shared" si="81"/>
        <v>232380.43720679393</v>
      </c>
    </row>
    <row r="2578" spans="1:5">
      <c r="A2578" s="21">
        <v>40633</v>
      </c>
      <c r="B2578" s="3">
        <v>6.6E-3</v>
      </c>
      <c r="C2578" s="18">
        <f t="shared" si="80"/>
        <v>93194.068639209916</v>
      </c>
      <c r="D2578" s="4">
        <v>0</v>
      </c>
      <c r="E2578" s="18">
        <f t="shared" si="81"/>
        <v>232380.43720679393</v>
      </c>
    </row>
    <row r="2579" spans="1:5">
      <c r="A2579" s="21">
        <v>40634</v>
      </c>
      <c r="B2579" s="3">
        <v>-2.5999999999999999E-3</v>
      </c>
      <c r="C2579" s="18">
        <f t="shared" si="80"/>
        <v>92951.76406074797</v>
      </c>
      <c r="D2579" s="4">
        <v>0</v>
      </c>
      <c r="E2579" s="18">
        <f t="shared" si="81"/>
        <v>232380.43720679393</v>
      </c>
    </row>
    <row r="2580" spans="1:5">
      <c r="A2580" s="21">
        <v>40637</v>
      </c>
      <c r="B2580" s="3">
        <v>5.8999999999999999E-3</v>
      </c>
      <c r="C2580" s="18">
        <f t="shared" si="80"/>
        <v>93500.179468706381</v>
      </c>
      <c r="D2580" s="4">
        <v>0</v>
      </c>
      <c r="E2580" s="18">
        <f t="shared" si="81"/>
        <v>232380.43720679393</v>
      </c>
    </row>
    <row r="2581" spans="1:5">
      <c r="A2581" s="21">
        <v>40638</v>
      </c>
      <c r="B2581" s="3">
        <v>1.2999999999999999E-3</v>
      </c>
      <c r="C2581" s="18">
        <f t="shared" si="80"/>
        <v>93621.729702015713</v>
      </c>
      <c r="D2581" s="4">
        <v>0</v>
      </c>
      <c r="E2581" s="18">
        <f t="shared" si="81"/>
        <v>232380.43720679393</v>
      </c>
    </row>
    <row r="2582" spans="1:5">
      <c r="A2582" s="21">
        <v>40639</v>
      </c>
      <c r="B2582" s="3">
        <v>-2.2000000000000001E-3</v>
      </c>
      <c r="C2582" s="18">
        <f t="shared" si="80"/>
        <v>93415.761896671276</v>
      </c>
      <c r="D2582" s="4">
        <v>0</v>
      </c>
      <c r="E2582" s="18">
        <f t="shared" si="81"/>
        <v>232380.43720679393</v>
      </c>
    </row>
    <row r="2583" spans="1:5">
      <c r="A2583" s="21">
        <v>40640</v>
      </c>
      <c r="B2583" s="3">
        <v>2E-3</v>
      </c>
      <c r="C2583" s="18">
        <f t="shared" si="80"/>
        <v>93602.593420464618</v>
      </c>
      <c r="D2583" s="4">
        <v>0</v>
      </c>
      <c r="E2583" s="18">
        <f t="shared" si="81"/>
        <v>232380.43720679393</v>
      </c>
    </row>
    <row r="2584" spans="1:5">
      <c r="A2584" s="21">
        <v>40641</v>
      </c>
      <c r="B2584" s="3">
        <v>-4.0000000000000002E-4</v>
      </c>
      <c r="C2584" s="18">
        <f t="shared" si="80"/>
        <v>93565.152383096443</v>
      </c>
      <c r="D2584" s="4">
        <v>0</v>
      </c>
      <c r="E2584" s="18">
        <f t="shared" si="81"/>
        <v>232380.43720679393</v>
      </c>
    </row>
    <row r="2585" spans="1:5">
      <c r="A2585" s="21">
        <v>40644</v>
      </c>
      <c r="B2585" s="3">
        <v>-4.0999999999999995E-3</v>
      </c>
      <c r="C2585" s="18">
        <f t="shared" si="80"/>
        <v>93181.535258325748</v>
      </c>
      <c r="D2585" s="4">
        <v>0</v>
      </c>
      <c r="E2585" s="18">
        <f t="shared" si="81"/>
        <v>232380.43720679393</v>
      </c>
    </row>
    <row r="2586" spans="1:5">
      <c r="A2586" s="21">
        <v>40645</v>
      </c>
      <c r="B2586" s="3">
        <v>-3.7000000000000002E-3</v>
      </c>
      <c r="C2586" s="18">
        <f t="shared" si="80"/>
        <v>92836.763577869933</v>
      </c>
      <c r="D2586" s="4">
        <v>0</v>
      </c>
      <c r="E2586" s="18">
        <f t="shared" si="81"/>
        <v>232380.43720679393</v>
      </c>
    </row>
    <row r="2587" spans="1:5">
      <c r="A2587" s="21">
        <v>40646</v>
      </c>
      <c r="B2587" s="3">
        <v>-9.8999999999999991E-3</v>
      </c>
      <c r="C2587" s="18">
        <f t="shared" si="80"/>
        <v>91917.679618449023</v>
      </c>
      <c r="D2587" s="4">
        <v>0</v>
      </c>
      <c r="E2587" s="18">
        <f t="shared" si="81"/>
        <v>232380.43720679393</v>
      </c>
    </row>
    <row r="2588" spans="1:5">
      <c r="A2588" s="21">
        <v>40647</v>
      </c>
      <c r="B2588" s="3">
        <v>4.0000000000000002E-4</v>
      </c>
      <c r="C2588" s="18">
        <f t="shared" si="80"/>
        <v>91954.446690296405</v>
      </c>
      <c r="D2588" s="4">
        <v>4.0000000000000002E-4</v>
      </c>
      <c r="E2588" s="18">
        <f t="shared" si="81"/>
        <v>232473.38938167662</v>
      </c>
    </row>
    <row r="2589" spans="1:5">
      <c r="A2589" s="21">
        <v>40648</v>
      </c>
      <c r="B2589" s="3">
        <v>1.2999999999999999E-3</v>
      </c>
      <c r="C2589" s="18">
        <f t="shared" si="80"/>
        <v>92073.987470993801</v>
      </c>
      <c r="D2589" s="4">
        <v>0</v>
      </c>
      <c r="E2589" s="18">
        <f t="shared" si="81"/>
        <v>232473.38938167662</v>
      </c>
    </row>
    <row r="2590" spans="1:5">
      <c r="A2590" s="21">
        <v>40651</v>
      </c>
      <c r="B2590" s="3">
        <v>7.4999999999999997E-3</v>
      </c>
      <c r="C2590" s="18">
        <f t="shared" si="80"/>
        <v>92764.542377026257</v>
      </c>
      <c r="D2590" s="4">
        <v>0</v>
      </c>
      <c r="E2590" s="18">
        <f t="shared" si="81"/>
        <v>232473.38938167662</v>
      </c>
    </row>
    <row r="2591" spans="1:5">
      <c r="A2591" s="21">
        <v>40652</v>
      </c>
      <c r="B2591" s="3">
        <v>-1.5600000000000001E-2</v>
      </c>
      <c r="C2591" s="18">
        <f t="shared" si="80"/>
        <v>91317.415515944653</v>
      </c>
      <c r="D2591" s="4">
        <v>0</v>
      </c>
      <c r="E2591" s="18">
        <f t="shared" si="81"/>
        <v>232473.38938167662</v>
      </c>
    </row>
    <row r="2592" spans="1:5">
      <c r="A2592" s="21">
        <v>40653</v>
      </c>
      <c r="B2592" s="3">
        <v>6.7000000000000002E-3</v>
      </c>
      <c r="C2592" s="18">
        <f t="shared" si="80"/>
        <v>91929.242199901477</v>
      </c>
      <c r="D2592" s="4">
        <v>6.7000000000000002E-3</v>
      </c>
      <c r="E2592" s="18">
        <f t="shared" si="81"/>
        <v>234030.96109053385</v>
      </c>
    </row>
    <row r="2593" spans="1:5">
      <c r="A2593" s="21">
        <v>40654</v>
      </c>
      <c r="B2593" s="3">
        <v>1.7600000000000001E-2</v>
      </c>
      <c r="C2593" s="18">
        <f t="shared" si="80"/>
        <v>93547.196862619749</v>
      </c>
      <c r="D2593" s="4">
        <v>0</v>
      </c>
      <c r="E2593" s="18">
        <f t="shared" si="81"/>
        <v>234030.96109053385</v>
      </c>
    </row>
    <row r="2594" spans="1:5">
      <c r="A2594" s="21">
        <v>40658</v>
      </c>
      <c r="B2594" s="3">
        <v>2.3999999999999998E-3</v>
      </c>
      <c r="C2594" s="18">
        <f t="shared" si="80"/>
        <v>93771.710135090034</v>
      </c>
      <c r="D2594" s="4">
        <v>0</v>
      </c>
      <c r="E2594" s="18">
        <f t="shared" si="81"/>
        <v>234030.96109053385</v>
      </c>
    </row>
    <row r="2595" spans="1:5">
      <c r="A2595" s="21">
        <v>40659</v>
      </c>
      <c r="B2595" s="3">
        <v>-2.0000000000000001E-4</v>
      </c>
      <c r="C2595" s="18">
        <f t="shared" si="80"/>
        <v>93752.955793063011</v>
      </c>
      <c r="D2595" s="4">
        <v>0</v>
      </c>
      <c r="E2595" s="18">
        <f t="shared" si="81"/>
        <v>234030.96109053385</v>
      </c>
    </row>
    <row r="2596" spans="1:5">
      <c r="A2596" s="21">
        <v>40660</v>
      </c>
      <c r="B2596" s="3">
        <v>8.8999999999999999E-3</v>
      </c>
      <c r="C2596" s="18">
        <f t="shared" si="80"/>
        <v>94587.357099621266</v>
      </c>
      <c r="D2596" s="4">
        <v>0</v>
      </c>
      <c r="E2596" s="18">
        <f t="shared" si="81"/>
        <v>234030.96109053385</v>
      </c>
    </row>
    <row r="2597" spans="1:5">
      <c r="A2597" s="21">
        <v>40661</v>
      </c>
      <c r="B2597" s="3">
        <v>8.6E-3</v>
      </c>
      <c r="C2597" s="18">
        <f t="shared" si="80"/>
        <v>95400.808370678002</v>
      </c>
      <c r="D2597" s="4">
        <v>0</v>
      </c>
      <c r="E2597" s="18">
        <f t="shared" si="81"/>
        <v>234030.96109053385</v>
      </c>
    </row>
    <row r="2598" spans="1:5">
      <c r="A2598" s="21">
        <v>40662</v>
      </c>
      <c r="B2598" s="3">
        <v>3.4000000000000002E-3</v>
      </c>
      <c r="C2598" s="18">
        <f t="shared" si="80"/>
        <v>95725.171119138307</v>
      </c>
      <c r="D2598" s="4">
        <v>0</v>
      </c>
      <c r="E2598" s="18">
        <f t="shared" si="81"/>
        <v>234030.96109053385</v>
      </c>
    </row>
    <row r="2599" spans="1:5">
      <c r="A2599" s="21">
        <v>40665</v>
      </c>
      <c r="B2599" s="3">
        <v>4.0999999999999995E-3</v>
      </c>
      <c r="C2599" s="18">
        <f t="shared" si="80"/>
        <v>96117.644320726773</v>
      </c>
      <c r="D2599" s="4">
        <v>0</v>
      </c>
      <c r="E2599" s="18">
        <f t="shared" si="81"/>
        <v>234030.96109053385</v>
      </c>
    </row>
    <row r="2600" spans="1:5">
      <c r="A2600" s="21">
        <v>40666</v>
      </c>
      <c r="B2600" s="3">
        <v>-1.7000000000000001E-3</v>
      </c>
      <c r="C2600" s="18">
        <f t="shared" si="80"/>
        <v>95954.244325381529</v>
      </c>
      <c r="D2600" s="4">
        <v>0</v>
      </c>
      <c r="E2600" s="18">
        <f t="shared" si="81"/>
        <v>234030.96109053385</v>
      </c>
    </row>
    <row r="2601" spans="1:5">
      <c r="A2601" s="21">
        <v>40667</v>
      </c>
      <c r="B2601" s="3">
        <v>-4.8999999999999998E-3</v>
      </c>
      <c r="C2601" s="18">
        <f t="shared" si="80"/>
        <v>95484.068528187156</v>
      </c>
      <c r="D2601" s="4">
        <v>0</v>
      </c>
      <c r="E2601" s="18">
        <f t="shared" si="81"/>
        <v>234030.96109053385</v>
      </c>
    </row>
    <row r="2602" spans="1:5">
      <c r="A2602" s="21">
        <v>40668</v>
      </c>
      <c r="B2602" s="3">
        <v>-7.7000000000000002E-3</v>
      </c>
      <c r="C2602" s="18">
        <f t="shared" si="80"/>
        <v>94748.84120052011</v>
      </c>
      <c r="D2602" s="4">
        <v>-7.7000000000000002E-3</v>
      </c>
      <c r="E2602" s="18">
        <f t="shared" si="81"/>
        <v>232228.92269013674</v>
      </c>
    </row>
    <row r="2603" spans="1:5">
      <c r="A2603" s="21">
        <v>40669</v>
      </c>
      <c r="B2603" s="3">
        <v>-6.8999999999999999E-3</v>
      </c>
      <c r="C2603" s="18">
        <f t="shared" si="80"/>
        <v>94095.074196236514</v>
      </c>
      <c r="D2603" s="4">
        <v>-6.8999999999999999E-3</v>
      </c>
      <c r="E2603" s="18">
        <f t="shared" si="81"/>
        <v>230626.54312357478</v>
      </c>
    </row>
    <row r="2604" spans="1:5">
      <c r="A2604" s="21">
        <v>40672</v>
      </c>
      <c r="B2604" s="3">
        <v>-4.0000000000000002E-4</v>
      </c>
      <c r="C2604" s="18">
        <f t="shared" si="80"/>
        <v>94057.436166558022</v>
      </c>
      <c r="D2604" s="4">
        <v>-4.0000000000000002E-4</v>
      </c>
      <c r="E2604" s="18">
        <f t="shared" si="81"/>
        <v>230534.29250632535</v>
      </c>
    </row>
    <row r="2605" spans="1:5">
      <c r="A2605" s="21">
        <v>40673</v>
      </c>
      <c r="B2605" s="3">
        <v>7.1999999999999998E-3</v>
      </c>
      <c r="C2605" s="18">
        <f t="shared" si="80"/>
        <v>94734.649706957251</v>
      </c>
      <c r="D2605" s="4">
        <v>0</v>
      </c>
      <c r="E2605" s="18">
        <f t="shared" si="81"/>
        <v>230534.29250632535</v>
      </c>
    </row>
    <row r="2606" spans="1:5">
      <c r="A2606" s="21">
        <v>40674</v>
      </c>
      <c r="B2606" s="3">
        <v>9.4999999999999998E-3</v>
      </c>
      <c r="C2606" s="18">
        <f t="shared" si="80"/>
        <v>95634.628879173353</v>
      </c>
      <c r="D2606" s="4">
        <v>0</v>
      </c>
      <c r="E2606" s="18">
        <f t="shared" si="81"/>
        <v>230534.29250632535</v>
      </c>
    </row>
    <row r="2607" spans="1:5">
      <c r="A2607" s="21">
        <v>40675</v>
      </c>
      <c r="B2607" s="3">
        <v>-1.2800000000000001E-2</v>
      </c>
      <c r="C2607" s="18">
        <f t="shared" si="80"/>
        <v>94410.505629519932</v>
      </c>
      <c r="D2607" s="4">
        <v>0</v>
      </c>
      <c r="E2607" s="18">
        <f t="shared" si="81"/>
        <v>230534.29250632535</v>
      </c>
    </row>
    <row r="2608" spans="1:5">
      <c r="A2608" s="21">
        <v>40676</v>
      </c>
      <c r="B2608" s="3">
        <v>7.6E-3</v>
      </c>
      <c r="C2608" s="18">
        <f t="shared" si="80"/>
        <v>95128.025472304289</v>
      </c>
      <c r="D2608" s="4">
        <v>7.6E-3</v>
      </c>
      <c r="E2608" s="18">
        <f t="shared" si="81"/>
        <v>232286.35312937343</v>
      </c>
    </row>
    <row r="2609" spans="1:5">
      <c r="A2609" s="21">
        <v>40679</v>
      </c>
      <c r="B2609" s="3">
        <v>-1.1599999999999999E-2</v>
      </c>
      <c r="C2609" s="18">
        <f t="shared" si="80"/>
        <v>94024.540376825549</v>
      </c>
      <c r="D2609" s="4">
        <v>0</v>
      </c>
      <c r="E2609" s="18">
        <f t="shared" si="81"/>
        <v>232286.35312937343</v>
      </c>
    </row>
    <row r="2610" spans="1:5">
      <c r="A2610" s="21">
        <v>40680</v>
      </c>
      <c r="B2610" s="3">
        <v>-7.4000000000000003E-3</v>
      </c>
      <c r="C2610" s="18">
        <f t="shared" si="80"/>
        <v>93328.758778037038</v>
      </c>
      <c r="D2610" s="4">
        <v>-7.4000000000000003E-3</v>
      </c>
      <c r="E2610" s="18">
        <f t="shared" si="81"/>
        <v>230567.43411621609</v>
      </c>
    </row>
    <row r="2611" spans="1:5">
      <c r="A2611" s="21">
        <v>40681</v>
      </c>
      <c r="B2611" s="3">
        <v>0</v>
      </c>
      <c r="C2611" s="18">
        <f t="shared" si="80"/>
        <v>93328.758778037038</v>
      </c>
      <c r="D2611" s="4">
        <v>0</v>
      </c>
      <c r="E2611" s="18">
        <f t="shared" si="81"/>
        <v>230567.43411621609</v>
      </c>
    </row>
    <row r="2612" spans="1:5">
      <c r="A2612" s="21">
        <v>40682</v>
      </c>
      <c r="B2612" s="3">
        <v>1.1399999999999999E-2</v>
      </c>
      <c r="C2612" s="18">
        <f t="shared" si="80"/>
        <v>94392.706628106665</v>
      </c>
      <c r="D2612" s="4">
        <v>0</v>
      </c>
      <c r="E2612" s="18">
        <f t="shared" si="81"/>
        <v>230567.43411621609</v>
      </c>
    </row>
    <row r="2613" spans="1:5">
      <c r="A2613" s="21">
        <v>40683</v>
      </c>
      <c r="B2613" s="3">
        <v>2.8000000000000004E-3</v>
      </c>
      <c r="C2613" s="18">
        <f t="shared" si="80"/>
        <v>94657.006206665363</v>
      </c>
      <c r="D2613" s="4">
        <v>0</v>
      </c>
      <c r="E2613" s="18">
        <f t="shared" si="81"/>
        <v>230567.43411621609</v>
      </c>
    </row>
    <row r="2614" spans="1:5">
      <c r="A2614" s="21">
        <v>40686</v>
      </c>
      <c r="B2614" s="3">
        <v>-1.21E-2</v>
      </c>
      <c r="C2614" s="18">
        <f t="shared" si="80"/>
        <v>93511.656431564712</v>
      </c>
      <c r="D2614" s="4">
        <v>0</v>
      </c>
      <c r="E2614" s="18">
        <f t="shared" si="81"/>
        <v>230567.43411621609</v>
      </c>
    </row>
    <row r="2615" spans="1:5">
      <c r="A2615" s="21">
        <v>40687</v>
      </c>
      <c r="B2615" s="3">
        <v>-1.09E-2</v>
      </c>
      <c r="C2615" s="18">
        <f t="shared" si="80"/>
        <v>92492.379376460653</v>
      </c>
      <c r="D2615" s="4">
        <v>-1.09E-2</v>
      </c>
      <c r="E2615" s="18">
        <f t="shared" si="81"/>
        <v>228054.24908434931</v>
      </c>
    </row>
    <row r="2616" spans="1:5">
      <c r="A2616" s="21">
        <v>40688</v>
      </c>
      <c r="B2616" s="3">
        <v>-1.5E-3</v>
      </c>
      <c r="C2616" s="18">
        <f t="shared" si="80"/>
        <v>92353.640807395961</v>
      </c>
      <c r="D2616" s="4">
        <v>-1.5E-3</v>
      </c>
      <c r="E2616" s="18">
        <f t="shared" si="81"/>
        <v>227712.1677107228</v>
      </c>
    </row>
    <row r="2617" spans="1:5">
      <c r="A2617" s="21">
        <v>40689</v>
      </c>
      <c r="B2617" s="3">
        <v>2.7000000000000001E-3</v>
      </c>
      <c r="C2617" s="18">
        <f t="shared" si="80"/>
        <v>92602.995637575921</v>
      </c>
      <c r="D2617" s="4">
        <v>0</v>
      </c>
      <c r="E2617" s="18">
        <f t="shared" si="81"/>
        <v>227712.1677107228</v>
      </c>
    </row>
    <row r="2618" spans="1:5">
      <c r="A2618" s="21">
        <v>40690</v>
      </c>
      <c r="B2618" s="3">
        <v>8.8000000000000005E-3</v>
      </c>
      <c r="C2618" s="18">
        <f t="shared" si="80"/>
        <v>93417.901999186579</v>
      </c>
      <c r="D2618" s="4">
        <v>0</v>
      </c>
      <c r="E2618" s="18">
        <f t="shared" si="81"/>
        <v>227712.1677107228</v>
      </c>
    </row>
    <row r="2619" spans="1:5">
      <c r="A2619" s="21">
        <v>40694</v>
      </c>
      <c r="B2619" s="3">
        <v>3.0999999999999999E-3</v>
      </c>
      <c r="C2619" s="18">
        <f t="shared" si="80"/>
        <v>93707.497495384072</v>
      </c>
      <c r="D2619" s="4">
        <v>0</v>
      </c>
      <c r="E2619" s="18">
        <f t="shared" si="81"/>
        <v>227712.1677107228</v>
      </c>
    </row>
    <row r="2620" spans="1:5">
      <c r="A2620" s="21">
        <v>40695</v>
      </c>
      <c r="B2620" s="3">
        <v>1.2199999999999999E-2</v>
      </c>
      <c r="C2620" s="18">
        <f t="shared" si="80"/>
        <v>94850.728964827751</v>
      </c>
      <c r="D2620" s="4">
        <v>0</v>
      </c>
      <c r="E2620" s="18">
        <f t="shared" si="81"/>
        <v>227712.1677107228</v>
      </c>
    </row>
    <row r="2621" spans="1:5">
      <c r="A2621" s="21">
        <v>40696</v>
      </c>
      <c r="B2621" s="3">
        <v>-2.76E-2</v>
      </c>
      <c r="C2621" s="18">
        <f t="shared" si="80"/>
        <v>92232.848845398505</v>
      </c>
      <c r="D2621" s="4">
        <v>0</v>
      </c>
      <c r="E2621" s="18">
        <f t="shared" si="81"/>
        <v>227712.1677107228</v>
      </c>
    </row>
    <row r="2622" spans="1:5">
      <c r="A2622" s="21">
        <v>40697</v>
      </c>
      <c r="B2622" s="3">
        <v>4.0000000000000002E-4</v>
      </c>
      <c r="C2622" s="18">
        <f t="shared" si="80"/>
        <v>92269.741984936656</v>
      </c>
      <c r="D2622" s="4">
        <v>4.0000000000000002E-4</v>
      </c>
      <c r="E2622" s="18">
        <f t="shared" si="81"/>
        <v>227803.25257780708</v>
      </c>
    </row>
    <row r="2623" spans="1:5">
      <c r="A2623" s="21">
        <v>40700</v>
      </c>
      <c r="B2623" s="3">
        <v>-1.44E-2</v>
      </c>
      <c r="C2623" s="18">
        <f t="shared" si="80"/>
        <v>90941.057700353573</v>
      </c>
      <c r="D2623" s="4">
        <v>0</v>
      </c>
      <c r="E2623" s="18">
        <f t="shared" si="81"/>
        <v>227803.25257780708</v>
      </c>
    </row>
    <row r="2624" spans="1:5">
      <c r="A2624" s="21">
        <v>40701</v>
      </c>
      <c r="B2624" s="3">
        <v>-1.01E-2</v>
      </c>
      <c r="C2624" s="18">
        <f t="shared" si="80"/>
        <v>90022.553017580009</v>
      </c>
      <c r="D2624" s="4">
        <v>-1.01E-2</v>
      </c>
      <c r="E2624" s="18">
        <f t="shared" si="81"/>
        <v>225502.43972677123</v>
      </c>
    </row>
    <row r="2625" spans="1:5">
      <c r="A2625" s="21">
        <v>40702</v>
      </c>
      <c r="B2625" s="3">
        <v>-2.0000000000000001E-4</v>
      </c>
      <c r="C2625" s="18">
        <f t="shared" si="80"/>
        <v>90004.548506976498</v>
      </c>
      <c r="D2625" s="4">
        <v>-2.0000000000000001E-4</v>
      </c>
      <c r="E2625" s="18">
        <f t="shared" si="81"/>
        <v>225457.33923882589</v>
      </c>
    </row>
    <row r="2626" spans="1:5">
      <c r="A2626" s="21">
        <v>40703</v>
      </c>
      <c r="B2626" s="3">
        <v>-6.9999999999999993E-3</v>
      </c>
      <c r="C2626" s="18">
        <f t="shared" si="80"/>
        <v>89374.516667427655</v>
      </c>
      <c r="D2626" s="4">
        <v>0</v>
      </c>
      <c r="E2626" s="18">
        <f t="shared" si="81"/>
        <v>225457.33923882589</v>
      </c>
    </row>
    <row r="2627" spans="1:5">
      <c r="A2627" s="21">
        <v>40704</v>
      </c>
      <c r="B2627" s="3">
        <v>9.5999999999999992E-3</v>
      </c>
      <c r="C2627" s="18">
        <f t="shared" si="80"/>
        <v>90232.512027434961</v>
      </c>
      <c r="D2627" s="4">
        <v>9.5999999999999992E-3</v>
      </c>
      <c r="E2627" s="18">
        <f t="shared" si="81"/>
        <v>227621.72969551865</v>
      </c>
    </row>
    <row r="2628" spans="1:5">
      <c r="A2628" s="21">
        <v>40707</v>
      </c>
      <c r="B2628" s="3">
        <v>-1.6500000000000001E-2</v>
      </c>
      <c r="C2628" s="18">
        <f t="shared" si="80"/>
        <v>88743.675578982293</v>
      </c>
      <c r="D2628" s="4">
        <v>0</v>
      </c>
      <c r="E2628" s="18">
        <f t="shared" si="81"/>
        <v>227621.72969551865</v>
      </c>
    </row>
    <row r="2629" spans="1:5">
      <c r="A2629" s="21">
        <v>40708</v>
      </c>
      <c r="B2629" s="3">
        <v>2.0999999999999999E-3</v>
      </c>
      <c r="C2629" s="18">
        <f t="shared" ref="C2629:C2692" si="82">C2628*(1+B2629)</f>
        <v>88930.03729769816</v>
      </c>
      <c r="D2629" s="4">
        <v>2.0999999999999999E-3</v>
      </c>
      <c r="E2629" s="18">
        <f t="shared" ref="E2629:E2692" si="83">E2628*(1+D2629)</f>
        <v>228099.73532787923</v>
      </c>
    </row>
    <row r="2630" spans="1:5">
      <c r="A2630" s="21">
        <v>40709</v>
      </c>
      <c r="B2630" s="3">
        <v>1.7000000000000001E-2</v>
      </c>
      <c r="C2630" s="18">
        <f t="shared" si="82"/>
        <v>90441.847931759025</v>
      </c>
      <c r="D2630" s="4">
        <v>0</v>
      </c>
      <c r="E2630" s="18">
        <f t="shared" si="83"/>
        <v>228099.73532787923</v>
      </c>
    </row>
    <row r="2631" spans="1:5">
      <c r="A2631" s="21">
        <v>40710</v>
      </c>
      <c r="B2631" s="3">
        <v>-2.2099999999999998E-2</v>
      </c>
      <c r="C2631" s="18">
        <f t="shared" si="82"/>
        <v>88443.083092467146</v>
      </c>
      <c r="D2631" s="4">
        <v>0</v>
      </c>
      <c r="E2631" s="18">
        <f t="shared" si="83"/>
        <v>228099.73532787923</v>
      </c>
    </row>
    <row r="2632" spans="1:5">
      <c r="A2632" s="21">
        <v>40711</v>
      </c>
      <c r="B2632" s="3">
        <v>3.2000000000000002E-3</v>
      </c>
      <c r="C2632" s="18">
        <f t="shared" si="82"/>
        <v>88726.100958363051</v>
      </c>
      <c r="D2632" s="4">
        <v>3.2000000000000002E-3</v>
      </c>
      <c r="E2632" s="18">
        <f t="shared" si="83"/>
        <v>228829.65448092847</v>
      </c>
    </row>
    <row r="2633" spans="1:5">
      <c r="A2633" s="21">
        <v>40714</v>
      </c>
      <c r="B2633" s="3">
        <v>2.3E-3</v>
      </c>
      <c r="C2633" s="18">
        <f t="shared" si="82"/>
        <v>88930.170990567291</v>
      </c>
      <c r="D2633" s="4">
        <v>0</v>
      </c>
      <c r="E2633" s="18">
        <f t="shared" si="83"/>
        <v>228829.65448092847</v>
      </c>
    </row>
    <row r="2634" spans="1:5">
      <c r="A2634" s="21">
        <v>40715</v>
      </c>
      <c r="B2634" s="3">
        <v>7.0999999999999995E-3</v>
      </c>
      <c r="C2634" s="18">
        <f t="shared" si="82"/>
        <v>89561.575204600333</v>
      </c>
      <c r="D2634" s="4">
        <v>0</v>
      </c>
      <c r="E2634" s="18">
        <f t="shared" si="83"/>
        <v>228829.65448092847</v>
      </c>
    </row>
    <row r="2635" spans="1:5">
      <c r="A2635" s="21">
        <v>40716</v>
      </c>
      <c r="B2635" s="3">
        <v>1.3000000000000001E-2</v>
      </c>
      <c r="C2635" s="18">
        <f t="shared" si="82"/>
        <v>90725.875682260128</v>
      </c>
      <c r="D2635" s="4">
        <v>0</v>
      </c>
      <c r="E2635" s="18">
        <f t="shared" si="83"/>
        <v>228829.65448092847</v>
      </c>
    </row>
    <row r="2636" spans="1:5">
      <c r="A2636" s="21">
        <v>40717</v>
      </c>
      <c r="B2636" s="3">
        <v>-7.4000000000000003E-3</v>
      </c>
      <c r="C2636" s="18">
        <f t="shared" si="82"/>
        <v>90054.504202211407</v>
      </c>
      <c r="D2636" s="4">
        <v>0</v>
      </c>
      <c r="E2636" s="18">
        <f t="shared" si="83"/>
        <v>228829.65448092847</v>
      </c>
    </row>
    <row r="2637" spans="1:5">
      <c r="A2637" s="21">
        <v>40718</v>
      </c>
      <c r="B2637" s="3">
        <v>-2.5000000000000001E-3</v>
      </c>
      <c r="C2637" s="18">
        <f t="shared" si="82"/>
        <v>89829.367941705888</v>
      </c>
      <c r="D2637" s="4">
        <v>-2.5000000000000001E-3</v>
      </c>
      <c r="E2637" s="18">
        <f t="shared" si="83"/>
        <v>228257.58034472616</v>
      </c>
    </row>
    <row r="2638" spans="1:5">
      <c r="A2638" s="21">
        <v>40721</v>
      </c>
      <c r="B2638" s="3">
        <v>-1.18E-2</v>
      </c>
      <c r="C2638" s="18">
        <f t="shared" si="82"/>
        <v>88769.381399993756</v>
      </c>
      <c r="D2638" s="4">
        <v>0</v>
      </c>
      <c r="E2638" s="18">
        <f t="shared" si="83"/>
        <v>228257.58034472616</v>
      </c>
    </row>
    <row r="2639" spans="1:5">
      <c r="A2639" s="21">
        <v>40722</v>
      </c>
      <c r="B2639" s="3">
        <v>1.1299999999999999E-2</v>
      </c>
      <c r="C2639" s="18">
        <f t="shared" si="82"/>
        <v>89772.475409813691</v>
      </c>
      <c r="D2639" s="4">
        <v>1.1299999999999999E-2</v>
      </c>
      <c r="E2639" s="18">
        <f t="shared" si="83"/>
        <v>230836.89100262159</v>
      </c>
    </row>
    <row r="2640" spans="1:5">
      <c r="A2640" s="21">
        <v>40723</v>
      </c>
      <c r="B2640" s="3">
        <v>1.66E-2</v>
      </c>
      <c r="C2640" s="18">
        <f t="shared" si="82"/>
        <v>91262.6985016166</v>
      </c>
      <c r="D2640" s="4">
        <v>0</v>
      </c>
      <c r="E2640" s="18">
        <f t="shared" si="83"/>
        <v>230836.89100262159</v>
      </c>
    </row>
    <row r="2641" spans="1:5">
      <c r="A2641" s="21">
        <v>40724</v>
      </c>
      <c r="B2641" s="3">
        <v>8.6999999999999994E-3</v>
      </c>
      <c r="C2641" s="18">
        <f t="shared" si="82"/>
        <v>92056.683978580651</v>
      </c>
      <c r="D2641" s="4">
        <v>0</v>
      </c>
      <c r="E2641" s="18">
        <f t="shared" si="83"/>
        <v>230836.89100262159</v>
      </c>
    </row>
    <row r="2642" spans="1:5">
      <c r="A2642" s="21">
        <v>40725</v>
      </c>
      <c r="B2642" s="3">
        <v>0.01</v>
      </c>
      <c r="C2642" s="18">
        <f t="shared" si="82"/>
        <v>92977.250818366461</v>
      </c>
      <c r="D2642" s="4">
        <v>0</v>
      </c>
      <c r="E2642" s="18">
        <f t="shared" si="83"/>
        <v>230836.89100262159</v>
      </c>
    </row>
    <row r="2643" spans="1:5">
      <c r="A2643" s="21">
        <v>40729</v>
      </c>
      <c r="B2643" s="3">
        <v>1.6899999999999998E-2</v>
      </c>
      <c r="C2643" s="18">
        <f t="shared" si="82"/>
        <v>94548.566357196847</v>
      </c>
      <c r="D2643" s="4">
        <v>0</v>
      </c>
      <c r="E2643" s="18">
        <f t="shared" si="83"/>
        <v>230836.89100262159</v>
      </c>
    </row>
    <row r="2644" spans="1:5">
      <c r="A2644" s="21">
        <v>40730</v>
      </c>
      <c r="B2644" s="3">
        <v>1.7000000000000001E-3</v>
      </c>
      <c r="C2644" s="18">
        <f t="shared" si="82"/>
        <v>94709.29892000409</v>
      </c>
      <c r="D2644" s="4">
        <v>0</v>
      </c>
      <c r="E2644" s="18">
        <f t="shared" si="83"/>
        <v>230836.89100262159</v>
      </c>
    </row>
    <row r="2645" spans="1:5">
      <c r="A2645" s="21">
        <v>40731</v>
      </c>
      <c r="B2645" s="3">
        <v>-8.9999999999999998E-4</v>
      </c>
      <c r="C2645" s="18">
        <f t="shared" si="82"/>
        <v>94624.060550976079</v>
      </c>
      <c r="D2645" s="4">
        <v>0</v>
      </c>
      <c r="E2645" s="18">
        <f t="shared" si="83"/>
        <v>230836.89100262159</v>
      </c>
    </row>
    <row r="2646" spans="1:5">
      <c r="A2646" s="21">
        <v>40732</v>
      </c>
      <c r="B2646" s="3">
        <v>1.38E-2</v>
      </c>
      <c r="C2646" s="18">
        <f t="shared" si="82"/>
        <v>95929.872586579557</v>
      </c>
      <c r="D2646" s="4">
        <v>0</v>
      </c>
      <c r="E2646" s="18">
        <f t="shared" si="83"/>
        <v>230836.89100262159</v>
      </c>
    </row>
    <row r="2647" spans="1:5">
      <c r="A2647" s="21">
        <v>40735</v>
      </c>
      <c r="B2647" s="3">
        <v>-8.5000000000000006E-3</v>
      </c>
      <c r="C2647" s="18">
        <f t="shared" si="82"/>
        <v>95114.46866959364</v>
      </c>
      <c r="D2647" s="4">
        <v>0</v>
      </c>
      <c r="E2647" s="18">
        <f t="shared" si="83"/>
        <v>230836.89100262159</v>
      </c>
    </row>
    <row r="2648" spans="1:5">
      <c r="A2648" s="21">
        <v>40736</v>
      </c>
      <c r="B2648" s="3">
        <v>-0.02</v>
      </c>
      <c r="C2648" s="18">
        <f t="shared" si="82"/>
        <v>93212.179296201764</v>
      </c>
      <c r="D2648" s="4">
        <v>-0.02</v>
      </c>
      <c r="E2648" s="18">
        <f t="shared" si="83"/>
        <v>226220.15318256916</v>
      </c>
    </row>
    <row r="2649" spans="1:5">
      <c r="A2649" s="21">
        <v>40737</v>
      </c>
      <c r="B2649" s="3">
        <v>-6.8000000000000005E-3</v>
      </c>
      <c r="C2649" s="18">
        <f t="shared" si="82"/>
        <v>92578.336476987592</v>
      </c>
      <c r="D2649" s="4">
        <v>-6.8000000000000005E-3</v>
      </c>
      <c r="E2649" s="18">
        <f t="shared" si="83"/>
        <v>224681.85614092767</v>
      </c>
    </row>
    <row r="2650" spans="1:5">
      <c r="A2650" s="21">
        <v>40738</v>
      </c>
      <c r="B2650" s="3">
        <v>1.2999999999999999E-3</v>
      </c>
      <c r="C2650" s="18">
        <f t="shared" si="82"/>
        <v>92698.688314407686</v>
      </c>
      <c r="D2650" s="4">
        <v>1.2999999999999999E-3</v>
      </c>
      <c r="E2650" s="18">
        <f t="shared" si="83"/>
        <v>224973.94255391089</v>
      </c>
    </row>
    <row r="2651" spans="1:5">
      <c r="A2651" s="21">
        <v>40739</v>
      </c>
      <c r="B2651" s="3">
        <v>-4.7999999999999996E-3</v>
      </c>
      <c r="C2651" s="18">
        <f t="shared" si="82"/>
        <v>92253.734610498519</v>
      </c>
      <c r="D2651" s="4">
        <v>0</v>
      </c>
      <c r="E2651" s="18">
        <f t="shared" si="83"/>
        <v>224973.94255391089</v>
      </c>
    </row>
    <row r="2652" spans="1:5">
      <c r="A2652" s="21">
        <v>40742</v>
      </c>
      <c r="B2652" s="3">
        <v>7.3000000000000001E-3</v>
      </c>
      <c r="C2652" s="18">
        <f t="shared" si="82"/>
        <v>92927.186873155166</v>
      </c>
      <c r="D2652" s="4">
        <v>0</v>
      </c>
      <c r="E2652" s="18">
        <f t="shared" si="83"/>
        <v>224973.94255391089</v>
      </c>
    </row>
    <row r="2653" spans="1:5">
      <c r="A2653" s="21">
        <v>40743</v>
      </c>
      <c r="B2653" s="3">
        <v>-1.2800000000000001E-2</v>
      </c>
      <c r="C2653" s="18">
        <f t="shared" si="82"/>
        <v>91737.718881178778</v>
      </c>
      <c r="D2653" s="4">
        <v>0</v>
      </c>
      <c r="E2653" s="18">
        <f t="shared" si="83"/>
        <v>224973.94255391089</v>
      </c>
    </row>
    <row r="2654" spans="1:5">
      <c r="A2654" s="21">
        <v>40744</v>
      </c>
      <c r="B2654" s="3">
        <v>1.8500000000000003E-2</v>
      </c>
      <c r="C2654" s="18">
        <f t="shared" si="82"/>
        <v>93434.866680480583</v>
      </c>
      <c r="D2654" s="4">
        <v>1.8500000000000003E-2</v>
      </c>
      <c r="E2654" s="18">
        <f t="shared" si="83"/>
        <v>229135.96049115824</v>
      </c>
    </row>
    <row r="2655" spans="1:5">
      <c r="A2655" s="21">
        <v>40745</v>
      </c>
      <c r="B2655" s="3">
        <v>0</v>
      </c>
      <c r="C2655" s="18">
        <f t="shared" si="82"/>
        <v>93434.866680480583</v>
      </c>
      <c r="D2655" s="4">
        <v>0</v>
      </c>
      <c r="E2655" s="18">
        <f t="shared" si="83"/>
        <v>229135.96049115824</v>
      </c>
    </row>
    <row r="2656" spans="1:5">
      <c r="A2656" s="21">
        <v>40746</v>
      </c>
      <c r="B2656" s="3">
        <v>1.8600000000000002E-2</v>
      </c>
      <c r="C2656" s="18">
        <f t="shared" si="82"/>
        <v>95172.75520073752</v>
      </c>
      <c r="D2656" s="4">
        <v>0</v>
      </c>
      <c r="E2656" s="18">
        <f t="shared" si="83"/>
        <v>229135.96049115824</v>
      </c>
    </row>
    <row r="2657" spans="1:5">
      <c r="A2657" s="21">
        <v>40749</v>
      </c>
      <c r="B2657" s="3">
        <v>-1.2999999999999999E-3</v>
      </c>
      <c r="C2657" s="18">
        <f t="shared" si="82"/>
        <v>95049.030618976569</v>
      </c>
      <c r="D2657" s="4">
        <v>0</v>
      </c>
      <c r="E2657" s="18">
        <f t="shared" si="83"/>
        <v>229135.96049115824</v>
      </c>
    </row>
    <row r="2658" spans="1:5">
      <c r="A2658" s="21">
        <v>40750</v>
      </c>
      <c r="B2658" s="3">
        <v>-6.4000000000000003E-3</v>
      </c>
      <c r="C2658" s="18">
        <f t="shared" si="82"/>
        <v>94440.716823015129</v>
      </c>
      <c r="D2658" s="4">
        <v>0</v>
      </c>
      <c r="E2658" s="18">
        <f t="shared" si="83"/>
        <v>229135.96049115824</v>
      </c>
    </row>
    <row r="2659" spans="1:5">
      <c r="A2659" s="21">
        <v>40751</v>
      </c>
      <c r="B2659" s="3">
        <v>-6.3E-3</v>
      </c>
      <c r="C2659" s="18">
        <f t="shared" si="82"/>
        <v>93845.740307030137</v>
      </c>
      <c r="D2659" s="4">
        <v>-6.3E-3</v>
      </c>
      <c r="E2659" s="18">
        <f t="shared" si="83"/>
        <v>227692.40394006396</v>
      </c>
    </row>
    <row r="2660" spans="1:5">
      <c r="A2660" s="21">
        <v>40752</v>
      </c>
      <c r="B2660" s="3">
        <v>-2.3700000000000002E-2</v>
      </c>
      <c r="C2660" s="18">
        <f t="shared" si="82"/>
        <v>91621.596261753511</v>
      </c>
      <c r="D2660" s="4">
        <v>-2.3700000000000002E-2</v>
      </c>
      <c r="E2660" s="18">
        <f t="shared" si="83"/>
        <v>222296.09396668442</v>
      </c>
    </row>
    <row r="2661" spans="1:5">
      <c r="A2661" s="21">
        <v>40753</v>
      </c>
      <c r="B2661" s="3">
        <v>-2E-3</v>
      </c>
      <c r="C2661" s="18">
        <f t="shared" si="82"/>
        <v>91438.353069229997</v>
      </c>
      <c r="D2661" s="4">
        <v>-2E-3</v>
      </c>
      <c r="E2661" s="18">
        <f t="shared" si="83"/>
        <v>221851.50177875106</v>
      </c>
    </row>
    <row r="2662" spans="1:5">
      <c r="A2662" s="21">
        <v>40756</v>
      </c>
      <c r="B2662" s="3">
        <v>-7.4000000000000003E-3</v>
      </c>
      <c r="C2662" s="18">
        <f t="shared" si="82"/>
        <v>90761.709256517701</v>
      </c>
      <c r="D2662" s="4">
        <v>0</v>
      </c>
      <c r="E2662" s="18">
        <f t="shared" si="83"/>
        <v>221851.50177875106</v>
      </c>
    </row>
    <row r="2663" spans="1:5">
      <c r="A2663" s="21">
        <v>40757</v>
      </c>
      <c r="B2663" s="3">
        <v>-7.9000000000000008E-3</v>
      </c>
      <c r="C2663" s="18">
        <f t="shared" si="82"/>
        <v>90044.691753391206</v>
      </c>
      <c r="D2663" s="4">
        <v>-7.9000000000000008E-3</v>
      </c>
      <c r="E2663" s="18">
        <f t="shared" si="83"/>
        <v>220098.87491469891</v>
      </c>
    </row>
    <row r="2664" spans="1:5">
      <c r="A2664" s="21">
        <v>40758</v>
      </c>
      <c r="B2664" s="3">
        <v>-2.9500000000000002E-2</v>
      </c>
      <c r="C2664" s="18">
        <f t="shared" si="82"/>
        <v>87388.373346666165</v>
      </c>
      <c r="D2664" s="4">
        <v>-2.9500000000000002E-2</v>
      </c>
      <c r="E2664" s="18">
        <f t="shared" si="83"/>
        <v>213605.9581047153</v>
      </c>
    </row>
    <row r="2665" spans="1:5">
      <c r="A2665" s="21">
        <v>40759</v>
      </c>
      <c r="B2665" s="3">
        <v>6.8000000000000005E-3</v>
      </c>
      <c r="C2665" s="18">
        <f t="shared" si="82"/>
        <v>87982.614285423493</v>
      </c>
      <c r="D2665" s="4">
        <v>6.8000000000000005E-3</v>
      </c>
      <c r="E2665" s="18">
        <f t="shared" si="83"/>
        <v>215058.47861982737</v>
      </c>
    </row>
    <row r="2666" spans="1:5">
      <c r="A2666" s="21">
        <v>40760</v>
      </c>
      <c r="B2666" s="3">
        <v>-5.1799999999999999E-2</v>
      </c>
      <c r="C2666" s="18">
        <f t="shared" si="82"/>
        <v>83425.114865438562</v>
      </c>
      <c r="D2666" s="4">
        <v>0</v>
      </c>
      <c r="E2666" s="18">
        <f t="shared" si="83"/>
        <v>215058.47861982737</v>
      </c>
    </row>
    <row r="2667" spans="1:5">
      <c r="A2667" s="21">
        <v>40763</v>
      </c>
      <c r="B2667" s="3">
        <v>-1E-3</v>
      </c>
      <c r="C2667" s="18">
        <f t="shared" si="82"/>
        <v>83341.689750573118</v>
      </c>
      <c r="D2667" s="4">
        <v>-1E-3</v>
      </c>
      <c r="E2667" s="18">
        <f t="shared" si="83"/>
        <v>214843.42014120755</v>
      </c>
    </row>
    <row r="2668" spans="1:5">
      <c r="A2668" s="21">
        <v>40764</v>
      </c>
      <c r="B2668" s="3">
        <v>-8.48E-2</v>
      </c>
      <c r="C2668" s="18">
        <f t="shared" si="82"/>
        <v>76274.314459724512</v>
      </c>
      <c r="D2668" s="4">
        <v>0</v>
      </c>
      <c r="E2668" s="18">
        <f t="shared" si="83"/>
        <v>214843.42014120755</v>
      </c>
    </row>
    <row r="2669" spans="1:5">
      <c r="A2669" s="21">
        <v>40765</v>
      </c>
      <c r="B2669" s="3">
        <v>6.480000000000001E-2</v>
      </c>
      <c r="C2669" s="18">
        <f t="shared" si="82"/>
        <v>81216.890036714656</v>
      </c>
      <c r="D2669" s="4">
        <v>6.480000000000001E-2</v>
      </c>
      <c r="E2669" s="18">
        <f t="shared" si="83"/>
        <v>228765.2737663578</v>
      </c>
    </row>
    <row r="2670" spans="1:5">
      <c r="A2670" s="21">
        <v>40766</v>
      </c>
      <c r="B2670" s="3">
        <v>-4.8499999999999995E-2</v>
      </c>
      <c r="C2670" s="18">
        <f t="shared" si="82"/>
        <v>77277.870869933991</v>
      </c>
      <c r="D2670" s="4">
        <v>0</v>
      </c>
      <c r="E2670" s="18">
        <f t="shared" si="83"/>
        <v>228765.2737663578</v>
      </c>
    </row>
    <row r="2671" spans="1:5">
      <c r="A2671" s="21">
        <v>40767</v>
      </c>
      <c r="B2671" s="3">
        <v>4.7599999999999996E-2</v>
      </c>
      <c r="C2671" s="18">
        <f t="shared" si="82"/>
        <v>80956.297523342859</v>
      </c>
      <c r="D2671" s="4">
        <v>4.7599999999999996E-2</v>
      </c>
      <c r="E2671" s="18">
        <f t="shared" si="83"/>
        <v>239654.50079763646</v>
      </c>
    </row>
    <row r="2672" spans="1:5">
      <c r="A2672" s="21">
        <v>40770</v>
      </c>
      <c r="B2672" s="3">
        <v>8.3000000000000001E-3</v>
      </c>
      <c r="C2672" s="18">
        <f t="shared" si="82"/>
        <v>81628.234792786607</v>
      </c>
      <c r="D2672" s="4">
        <v>0</v>
      </c>
      <c r="E2672" s="18">
        <f t="shared" si="83"/>
        <v>239654.50079763646</v>
      </c>
    </row>
    <row r="2673" spans="1:5">
      <c r="A2673" s="21">
        <v>40771</v>
      </c>
      <c r="B2673" s="3">
        <v>2.18E-2</v>
      </c>
      <c r="C2673" s="18">
        <f t="shared" si="82"/>
        <v>83407.730311269363</v>
      </c>
      <c r="D2673" s="4">
        <v>0</v>
      </c>
      <c r="E2673" s="18">
        <f t="shared" si="83"/>
        <v>239654.50079763646</v>
      </c>
    </row>
    <row r="2674" spans="1:5">
      <c r="A2674" s="21">
        <v>40772</v>
      </c>
      <c r="B2674" s="3">
        <v>-6.0999999999999995E-3</v>
      </c>
      <c r="C2674" s="18">
        <f t="shared" si="82"/>
        <v>82898.943156370617</v>
      </c>
      <c r="D2674" s="4">
        <v>0</v>
      </c>
      <c r="E2674" s="18">
        <f t="shared" si="83"/>
        <v>239654.50079763646</v>
      </c>
    </row>
    <row r="2675" spans="1:5">
      <c r="A2675" s="21">
        <v>40773</v>
      </c>
      <c r="B2675" s="3">
        <v>-2.2000000000000001E-3</v>
      </c>
      <c r="C2675" s="18">
        <f t="shared" si="82"/>
        <v>82716.565481426602</v>
      </c>
      <c r="D2675" s="4">
        <v>-2.2000000000000001E-3</v>
      </c>
      <c r="E2675" s="18">
        <f t="shared" si="83"/>
        <v>239127.26089588166</v>
      </c>
    </row>
    <row r="2676" spans="1:5">
      <c r="A2676" s="21">
        <v>40774</v>
      </c>
      <c r="B2676" s="3">
        <v>-4.5899999999999996E-2</v>
      </c>
      <c r="C2676" s="18">
        <f t="shared" si="82"/>
        <v>78919.875125829116</v>
      </c>
      <c r="D2676" s="4">
        <v>0</v>
      </c>
      <c r="E2676" s="18">
        <f t="shared" si="83"/>
        <v>239127.26089588166</v>
      </c>
    </row>
    <row r="2677" spans="1:5">
      <c r="A2677" s="21">
        <v>40777</v>
      </c>
      <c r="B2677" s="3">
        <v>-2.0199999999999999E-2</v>
      </c>
      <c r="C2677" s="18">
        <f t="shared" si="82"/>
        <v>77325.693648287372</v>
      </c>
      <c r="D2677" s="4">
        <v>-2.0199999999999999E-2</v>
      </c>
      <c r="E2677" s="18">
        <f t="shared" si="83"/>
        <v>234296.89022578485</v>
      </c>
    </row>
    <row r="2678" spans="1:5">
      <c r="A2678" s="21">
        <v>40778</v>
      </c>
      <c r="B2678" s="3">
        <v>-8.0000000000000004E-4</v>
      </c>
      <c r="C2678" s="18">
        <f t="shared" si="82"/>
        <v>77263.833093368739</v>
      </c>
      <c r="D2678" s="4">
        <v>-8.0000000000000004E-4</v>
      </c>
      <c r="E2678" s="18">
        <f t="shared" si="83"/>
        <v>234109.45271360423</v>
      </c>
    </row>
    <row r="2679" spans="1:5">
      <c r="A2679" s="21">
        <v>40779</v>
      </c>
      <c r="B2679" s="3">
        <v>3.73E-2</v>
      </c>
      <c r="C2679" s="18">
        <f t="shared" si="82"/>
        <v>80145.774067751408</v>
      </c>
      <c r="D2679" s="4">
        <v>0</v>
      </c>
      <c r="E2679" s="18">
        <f t="shared" si="83"/>
        <v>234109.45271360423</v>
      </c>
    </row>
    <row r="2680" spans="1:5">
      <c r="A2680" s="21">
        <v>40780</v>
      </c>
      <c r="B2680" s="3">
        <v>1.38E-2</v>
      </c>
      <c r="C2680" s="18">
        <f t="shared" si="82"/>
        <v>81251.785749886374</v>
      </c>
      <c r="D2680" s="4">
        <v>0</v>
      </c>
      <c r="E2680" s="18">
        <f t="shared" si="83"/>
        <v>234109.45271360423</v>
      </c>
    </row>
    <row r="2681" spans="1:5">
      <c r="A2681" s="21">
        <v>40781</v>
      </c>
      <c r="B2681" s="3">
        <v>-1.46E-2</v>
      </c>
      <c r="C2681" s="18">
        <f t="shared" si="82"/>
        <v>80065.50967793804</v>
      </c>
      <c r="D2681" s="4">
        <v>0</v>
      </c>
      <c r="E2681" s="18">
        <f t="shared" si="83"/>
        <v>234109.45271360423</v>
      </c>
    </row>
    <row r="2682" spans="1:5">
      <c r="A2682" s="21">
        <v>40784</v>
      </c>
      <c r="B2682" s="3">
        <v>1.89E-2</v>
      </c>
      <c r="C2682" s="18">
        <f t="shared" si="82"/>
        <v>81578.74781085107</v>
      </c>
      <c r="D2682" s="4">
        <v>1.89E-2</v>
      </c>
      <c r="E2682" s="18">
        <f t="shared" si="83"/>
        <v>238534.12136989133</v>
      </c>
    </row>
    <row r="2683" spans="1:5">
      <c r="A2683" s="21">
        <v>40785</v>
      </c>
      <c r="B2683" s="3">
        <v>3.2099999999999997E-2</v>
      </c>
      <c r="C2683" s="18">
        <f t="shared" si="82"/>
        <v>84197.425615579385</v>
      </c>
      <c r="D2683" s="4">
        <v>0</v>
      </c>
      <c r="E2683" s="18">
        <f t="shared" si="83"/>
        <v>238534.12136989133</v>
      </c>
    </row>
    <row r="2684" spans="1:5">
      <c r="A2684" s="21">
        <v>40786</v>
      </c>
      <c r="B2684" s="3">
        <v>-3.2000000000000002E-3</v>
      </c>
      <c r="C2684" s="18">
        <f t="shared" si="82"/>
        <v>83927.993853609529</v>
      </c>
      <c r="D2684" s="4">
        <v>0</v>
      </c>
      <c r="E2684" s="18">
        <f t="shared" si="83"/>
        <v>238534.12136989133</v>
      </c>
    </row>
    <row r="2685" spans="1:5">
      <c r="A2685" s="21">
        <v>40787</v>
      </c>
      <c r="B2685" s="3">
        <v>1.2699999999999999E-2</v>
      </c>
      <c r="C2685" s="18">
        <f t="shared" si="82"/>
        <v>84993.879375550358</v>
      </c>
      <c r="D2685" s="4">
        <v>0</v>
      </c>
      <c r="E2685" s="18">
        <f t="shared" si="83"/>
        <v>238534.12136989133</v>
      </c>
    </row>
    <row r="2686" spans="1:5">
      <c r="A2686" s="21">
        <v>40788</v>
      </c>
      <c r="B2686" s="3">
        <v>-1.5900000000000001E-2</v>
      </c>
      <c r="C2686" s="18">
        <f t="shared" si="82"/>
        <v>83642.476693479111</v>
      </c>
      <c r="D2686" s="4">
        <v>0</v>
      </c>
      <c r="E2686" s="18">
        <f t="shared" si="83"/>
        <v>238534.12136989133</v>
      </c>
    </row>
    <row r="2687" spans="1:5">
      <c r="A2687" s="21">
        <v>40792</v>
      </c>
      <c r="B2687" s="3">
        <v>-3.1300000000000001E-2</v>
      </c>
      <c r="C2687" s="18">
        <f t="shared" si="82"/>
        <v>81024.467172973222</v>
      </c>
      <c r="D2687" s="4">
        <v>-3.1300000000000001E-2</v>
      </c>
      <c r="E2687" s="18">
        <f t="shared" si="83"/>
        <v>231068.00337101374</v>
      </c>
    </row>
    <row r="2688" spans="1:5">
      <c r="A2688" s="21">
        <v>40793</v>
      </c>
      <c r="B2688" s="3">
        <v>-4.7999999999999996E-3</v>
      </c>
      <c r="C2688" s="18">
        <f t="shared" si="82"/>
        <v>80635.549730542945</v>
      </c>
      <c r="D2688" s="4">
        <v>-4.7999999999999996E-3</v>
      </c>
      <c r="E2688" s="18">
        <f t="shared" si="83"/>
        <v>229958.87695483287</v>
      </c>
    </row>
    <row r="2689" spans="1:5">
      <c r="A2689" s="21">
        <v>40794</v>
      </c>
      <c r="B2689" s="3">
        <v>3.5000000000000003E-2</v>
      </c>
      <c r="C2689" s="18">
        <f t="shared" si="82"/>
        <v>83457.79397111194</v>
      </c>
      <c r="D2689" s="4">
        <v>0</v>
      </c>
      <c r="E2689" s="18">
        <f t="shared" si="83"/>
        <v>229958.87695483287</v>
      </c>
    </row>
    <row r="2690" spans="1:5">
      <c r="A2690" s="21">
        <v>40795</v>
      </c>
      <c r="B2690" s="3">
        <v>-1.3000000000000001E-2</v>
      </c>
      <c r="C2690" s="18">
        <f t="shared" si="82"/>
        <v>82372.842649487488</v>
      </c>
      <c r="D2690" s="4">
        <v>0</v>
      </c>
      <c r="E2690" s="18">
        <f t="shared" si="83"/>
        <v>229958.87695483287</v>
      </c>
    </row>
    <row r="2691" spans="1:5">
      <c r="A2691" s="21">
        <v>40798</v>
      </c>
      <c r="B2691" s="3">
        <v>-2.75E-2</v>
      </c>
      <c r="C2691" s="18">
        <f t="shared" si="82"/>
        <v>80107.589476626585</v>
      </c>
      <c r="D2691" s="4">
        <v>-2.75E-2</v>
      </c>
      <c r="E2691" s="18">
        <f t="shared" si="83"/>
        <v>223635.00783857497</v>
      </c>
    </row>
    <row r="2692" spans="1:5">
      <c r="A2692" s="21">
        <v>40799</v>
      </c>
      <c r="B2692" s="3">
        <v>5.4000000000000003E-3</v>
      </c>
      <c r="C2692" s="18">
        <f t="shared" si="82"/>
        <v>80540.170459800371</v>
      </c>
      <c r="D2692" s="4">
        <v>5.4000000000000003E-3</v>
      </c>
      <c r="E2692" s="18">
        <f t="shared" si="83"/>
        <v>224842.63688090327</v>
      </c>
    </row>
    <row r="2693" spans="1:5">
      <c r="A2693" s="21">
        <v>40800</v>
      </c>
      <c r="B2693" s="3">
        <v>8.3999999999999995E-3</v>
      </c>
      <c r="C2693" s="18">
        <f t="shared" ref="C2693:C2756" si="84">C2692*(1+B2693)</f>
        <v>81216.707891662692</v>
      </c>
      <c r="D2693" s="4">
        <v>0</v>
      </c>
      <c r="E2693" s="18">
        <f t="shared" ref="E2693:E2756" si="85">E2692*(1+D2693)</f>
        <v>224842.63688090327</v>
      </c>
    </row>
    <row r="2694" spans="1:5">
      <c r="A2694" s="21">
        <v>40801</v>
      </c>
      <c r="B2694" s="3">
        <v>1.7100000000000001E-2</v>
      </c>
      <c r="C2694" s="18">
        <f t="shared" si="84"/>
        <v>82605.513596610122</v>
      </c>
      <c r="D2694" s="4">
        <v>0</v>
      </c>
      <c r="E2694" s="18">
        <f t="shared" si="85"/>
        <v>224842.63688090327</v>
      </c>
    </row>
    <row r="2695" spans="1:5">
      <c r="A2695" s="21">
        <v>40802</v>
      </c>
      <c r="B2695" s="3">
        <v>2.18E-2</v>
      </c>
      <c r="C2695" s="18">
        <f t="shared" si="84"/>
        <v>84406.313793016234</v>
      </c>
      <c r="D2695" s="4">
        <v>0</v>
      </c>
      <c r="E2695" s="18">
        <f t="shared" si="85"/>
        <v>224842.63688090327</v>
      </c>
    </row>
    <row r="2696" spans="1:5">
      <c r="A2696" s="21">
        <v>40805</v>
      </c>
      <c r="B2696" s="3">
        <v>7.3000000000000001E-3</v>
      </c>
      <c r="C2696" s="18">
        <f t="shared" si="84"/>
        <v>85022.479883705266</v>
      </c>
      <c r="D2696" s="4">
        <v>0</v>
      </c>
      <c r="E2696" s="18">
        <f t="shared" si="85"/>
        <v>224842.63688090327</v>
      </c>
    </row>
    <row r="2697" spans="1:5">
      <c r="A2697" s="21">
        <v>40806</v>
      </c>
      <c r="B2697" s="3">
        <v>-1.3500000000000002E-2</v>
      </c>
      <c r="C2697" s="18">
        <f t="shared" si="84"/>
        <v>83874.676405275255</v>
      </c>
      <c r="D2697" s="4">
        <v>0</v>
      </c>
      <c r="E2697" s="18">
        <f t="shared" si="85"/>
        <v>224842.63688090327</v>
      </c>
    </row>
    <row r="2698" spans="1:5">
      <c r="A2698" s="21">
        <v>40807</v>
      </c>
      <c r="B2698" s="3">
        <v>-1.7000000000000001E-3</v>
      </c>
      <c r="C2698" s="18">
        <f t="shared" si="84"/>
        <v>83732.089455386289</v>
      </c>
      <c r="D2698" s="4">
        <v>-1.7000000000000001E-3</v>
      </c>
      <c r="E2698" s="18">
        <f t="shared" si="85"/>
        <v>224460.40439820572</v>
      </c>
    </row>
    <row r="2699" spans="1:5">
      <c r="A2699" s="21">
        <v>40808</v>
      </c>
      <c r="B2699" s="3">
        <v>-3.9300000000000002E-2</v>
      </c>
      <c r="C2699" s="18">
        <f t="shared" si="84"/>
        <v>80441.418339789612</v>
      </c>
      <c r="D2699" s="4">
        <v>0</v>
      </c>
      <c r="E2699" s="18">
        <f t="shared" si="85"/>
        <v>224460.40439820572</v>
      </c>
    </row>
    <row r="2700" spans="1:5">
      <c r="A2700" s="21">
        <v>40809</v>
      </c>
      <c r="B2700" s="3">
        <v>-3.2799999999999996E-2</v>
      </c>
      <c r="C2700" s="18">
        <f t="shared" si="84"/>
        <v>77802.939818244515</v>
      </c>
      <c r="D2700" s="4">
        <v>-3.2799999999999996E-2</v>
      </c>
      <c r="E2700" s="18">
        <f t="shared" si="85"/>
        <v>217098.10313394459</v>
      </c>
    </row>
    <row r="2701" spans="1:5">
      <c r="A2701" s="21">
        <v>40812</v>
      </c>
      <c r="B2701" s="3">
        <v>6.6E-3</v>
      </c>
      <c r="C2701" s="18">
        <f t="shared" si="84"/>
        <v>78316.43922104493</v>
      </c>
      <c r="D2701" s="4">
        <v>6.6E-3</v>
      </c>
      <c r="E2701" s="18">
        <f t="shared" si="85"/>
        <v>218530.95061462861</v>
      </c>
    </row>
    <row r="2702" spans="1:5">
      <c r="A2702" s="21">
        <v>40813</v>
      </c>
      <c r="B2702" s="3">
        <v>0.03</v>
      </c>
      <c r="C2702" s="18">
        <f t="shared" si="84"/>
        <v>80665.932397676283</v>
      </c>
      <c r="D2702" s="4">
        <v>0</v>
      </c>
      <c r="E2702" s="18">
        <f t="shared" si="85"/>
        <v>218530.95061462861</v>
      </c>
    </row>
    <row r="2703" spans="1:5">
      <c r="A2703" s="21">
        <v>40814</v>
      </c>
      <c r="B2703" s="3">
        <v>1.11E-2</v>
      </c>
      <c r="C2703" s="18">
        <f t="shared" si="84"/>
        <v>81561.324247290497</v>
      </c>
      <c r="D2703" s="4">
        <v>0</v>
      </c>
      <c r="E2703" s="18">
        <f t="shared" si="85"/>
        <v>218530.95061462861</v>
      </c>
    </row>
    <row r="2704" spans="1:5">
      <c r="A2704" s="21">
        <v>40815</v>
      </c>
      <c r="B2704" s="3">
        <v>-2.0799999999999999E-2</v>
      </c>
      <c r="C2704" s="18">
        <f t="shared" si="84"/>
        <v>79864.848702946852</v>
      </c>
      <c r="D2704" s="4">
        <v>0</v>
      </c>
      <c r="E2704" s="18">
        <f t="shared" si="85"/>
        <v>218530.95061462861</v>
      </c>
    </row>
    <row r="2705" spans="1:5">
      <c r="A2705" s="21">
        <v>40816</v>
      </c>
      <c r="B2705" s="3">
        <v>7.7000000000000002E-3</v>
      </c>
      <c r="C2705" s="18">
        <f t="shared" si="84"/>
        <v>80479.808037959549</v>
      </c>
      <c r="D2705" s="4">
        <v>7.7000000000000002E-3</v>
      </c>
      <c r="E2705" s="18">
        <f t="shared" si="85"/>
        <v>220213.63893436125</v>
      </c>
    </row>
    <row r="2706" spans="1:5">
      <c r="A2706" s="21">
        <v>40819</v>
      </c>
      <c r="B2706" s="3">
        <v>-3.0699999999999998E-2</v>
      </c>
      <c r="C2706" s="18">
        <f t="shared" si="84"/>
        <v>78009.077931194188</v>
      </c>
      <c r="D2706" s="4">
        <v>0</v>
      </c>
      <c r="E2706" s="18">
        <f t="shared" si="85"/>
        <v>220213.63893436125</v>
      </c>
    </row>
    <row r="2707" spans="1:5">
      <c r="A2707" s="21">
        <v>40820</v>
      </c>
      <c r="B2707" s="3">
        <v>-4.1599999999999998E-2</v>
      </c>
      <c r="C2707" s="18">
        <f t="shared" si="84"/>
        <v>74763.900289256519</v>
      </c>
      <c r="D2707" s="4">
        <v>-4.1599999999999998E-2</v>
      </c>
      <c r="E2707" s="18">
        <f t="shared" si="85"/>
        <v>211052.75155469184</v>
      </c>
    </row>
    <row r="2708" spans="1:5">
      <c r="A2708" s="21">
        <v>40821</v>
      </c>
      <c r="B2708" s="3">
        <v>2.98E-2</v>
      </c>
      <c r="C2708" s="18">
        <f t="shared" si="84"/>
        <v>76991.864517876369</v>
      </c>
      <c r="D2708" s="4">
        <v>2.98E-2</v>
      </c>
      <c r="E2708" s="18">
        <f t="shared" si="85"/>
        <v>217342.12355102168</v>
      </c>
    </row>
    <row r="2709" spans="1:5">
      <c r="A2709" s="21">
        <v>40822</v>
      </c>
      <c r="B2709" s="3">
        <v>2.2799999999999997E-2</v>
      </c>
      <c r="C2709" s="18">
        <f t="shared" si="84"/>
        <v>78747.279028883946</v>
      </c>
      <c r="D2709" s="4">
        <v>0</v>
      </c>
      <c r="E2709" s="18">
        <f t="shared" si="85"/>
        <v>217342.12355102168</v>
      </c>
    </row>
    <row r="2710" spans="1:5">
      <c r="A2710" s="21">
        <v>40823</v>
      </c>
      <c r="B2710" s="3">
        <v>2.3399999999999997E-2</v>
      </c>
      <c r="C2710" s="18">
        <f t="shared" si="84"/>
        <v>80589.96535815984</v>
      </c>
      <c r="D2710" s="4">
        <v>0</v>
      </c>
      <c r="E2710" s="18">
        <f t="shared" si="85"/>
        <v>217342.12355102168</v>
      </c>
    </row>
    <row r="2711" spans="1:5">
      <c r="A2711" s="21">
        <v>40826</v>
      </c>
      <c r="B2711" s="3">
        <v>-2.5000000000000001E-3</v>
      </c>
      <c r="C2711" s="18">
        <f t="shared" si="84"/>
        <v>80388.490444764451</v>
      </c>
      <c r="D2711" s="4">
        <v>0</v>
      </c>
      <c r="E2711" s="18">
        <f t="shared" si="85"/>
        <v>217342.12355102168</v>
      </c>
    </row>
    <row r="2712" spans="1:5">
      <c r="A2712" s="21">
        <v>40827</v>
      </c>
      <c r="B2712" s="3">
        <v>3.6600000000000001E-2</v>
      </c>
      <c r="C2712" s="18">
        <f t="shared" si="84"/>
        <v>83330.709195042829</v>
      </c>
      <c r="D2712" s="4">
        <v>0</v>
      </c>
      <c r="E2712" s="18">
        <f t="shared" si="85"/>
        <v>217342.12355102168</v>
      </c>
    </row>
    <row r="2713" spans="1:5">
      <c r="A2713" s="21">
        <v>40828</v>
      </c>
      <c r="B2713" s="3">
        <v>-1.5E-3</v>
      </c>
      <c r="C2713" s="18">
        <f t="shared" si="84"/>
        <v>83205.713131250275</v>
      </c>
      <c r="D2713" s="4">
        <v>0</v>
      </c>
      <c r="E2713" s="18">
        <f t="shared" si="85"/>
        <v>217342.12355102168</v>
      </c>
    </row>
    <row r="2714" spans="1:5">
      <c r="A2714" s="21">
        <v>40829</v>
      </c>
      <c r="B2714" s="3">
        <v>8.6E-3</v>
      </c>
      <c r="C2714" s="18">
        <f t="shared" si="84"/>
        <v>83921.282264179026</v>
      </c>
      <c r="D2714" s="4">
        <v>0</v>
      </c>
      <c r="E2714" s="18">
        <f t="shared" si="85"/>
        <v>217342.12355102168</v>
      </c>
    </row>
    <row r="2715" spans="1:5">
      <c r="A2715" s="21">
        <v>40830</v>
      </c>
      <c r="B2715" s="3">
        <v>-2.0000000000000001E-4</v>
      </c>
      <c r="C2715" s="18">
        <f t="shared" si="84"/>
        <v>83904.498007726186</v>
      </c>
      <c r="D2715" s="4">
        <v>0</v>
      </c>
      <c r="E2715" s="18">
        <f t="shared" si="85"/>
        <v>217342.12355102168</v>
      </c>
    </row>
    <row r="2716" spans="1:5">
      <c r="A2716" s="21">
        <v>40833</v>
      </c>
      <c r="B2716" s="3">
        <v>2.07E-2</v>
      </c>
      <c r="C2716" s="18">
        <f t="shared" si="84"/>
        <v>85641.321116486113</v>
      </c>
      <c r="D2716" s="4">
        <v>0</v>
      </c>
      <c r="E2716" s="18">
        <f t="shared" si="85"/>
        <v>217342.12355102168</v>
      </c>
    </row>
    <row r="2717" spans="1:5">
      <c r="A2717" s="21">
        <v>40834</v>
      </c>
      <c r="B2717" s="3">
        <v>-2.41E-2</v>
      </c>
      <c r="C2717" s="18">
        <f t="shared" si="84"/>
        <v>83577.365277578792</v>
      </c>
      <c r="D2717" s="4">
        <v>0</v>
      </c>
      <c r="E2717" s="18">
        <f t="shared" si="85"/>
        <v>217342.12355102168</v>
      </c>
    </row>
    <row r="2718" spans="1:5">
      <c r="A2718" s="21">
        <v>40835</v>
      </c>
      <c r="B2718" s="3">
        <v>2.8399999999999998E-2</v>
      </c>
      <c r="C2718" s="18">
        <f t="shared" si="84"/>
        <v>85950.962451462023</v>
      </c>
      <c r="D2718" s="4">
        <v>2.8399999999999998E-2</v>
      </c>
      <c r="E2718" s="18">
        <f t="shared" si="85"/>
        <v>223514.63985987069</v>
      </c>
    </row>
    <row r="2719" spans="1:5">
      <c r="A2719" s="21">
        <v>40836</v>
      </c>
      <c r="B2719" s="3">
        <v>-1.5700000000000002E-2</v>
      </c>
      <c r="C2719" s="18">
        <f t="shared" si="84"/>
        <v>84601.532340974067</v>
      </c>
      <c r="D2719" s="4">
        <v>0</v>
      </c>
      <c r="E2719" s="18">
        <f t="shared" si="85"/>
        <v>223514.63985987069</v>
      </c>
    </row>
    <row r="2720" spans="1:5">
      <c r="A2720" s="21">
        <v>40837</v>
      </c>
      <c r="B2720" s="3">
        <v>3.4000000000000002E-3</v>
      </c>
      <c r="C2720" s="18">
        <f t="shared" si="84"/>
        <v>84889.177550933382</v>
      </c>
      <c r="D2720" s="4">
        <v>3.4000000000000002E-3</v>
      </c>
      <c r="E2720" s="18">
        <f t="shared" si="85"/>
        <v>224274.58963539425</v>
      </c>
    </row>
    <row r="2721" spans="1:5">
      <c r="A2721" s="21">
        <v>40840</v>
      </c>
      <c r="B2721" s="3">
        <v>2.4300000000000002E-2</v>
      </c>
      <c r="C2721" s="18">
        <f t="shared" si="84"/>
        <v>86951.984565421066</v>
      </c>
      <c r="D2721" s="4">
        <v>0</v>
      </c>
      <c r="E2721" s="18">
        <f t="shared" si="85"/>
        <v>224274.58963539425</v>
      </c>
    </row>
    <row r="2722" spans="1:5">
      <c r="A2722" s="21">
        <v>40841</v>
      </c>
      <c r="B2722" s="3">
        <v>1.1000000000000001E-2</v>
      </c>
      <c r="C2722" s="18">
        <f t="shared" si="84"/>
        <v>87908.456395640693</v>
      </c>
      <c r="D2722" s="4">
        <v>0</v>
      </c>
      <c r="E2722" s="18">
        <f t="shared" si="85"/>
        <v>224274.58963539425</v>
      </c>
    </row>
    <row r="2723" spans="1:5">
      <c r="A2723" s="21">
        <v>40842</v>
      </c>
      <c r="B2723" s="3">
        <v>-2.0899999999999998E-2</v>
      </c>
      <c r="C2723" s="18">
        <f t="shared" si="84"/>
        <v>86071.169656971804</v>
      </c>
      <c r="D2723" s="4">
        <v>0</v>
      </c>
      <c r="E2723" s="18">
        <f t="shared" si="85"/>
        <v>224274.58963539425</v>
      </c>
    </row>
    <row r="2724" spans="1:5">
      <c r="A2724" s="21">
        <v>40843</v>
      </c>
      <c r="B2724" s="3">
        <v>1.23E-2</v>
      </c>
      <c r="C2724" s="18">
        <f t="shared" si="84"/>
        <v>87129.845043752561</v>
      </c>
      <c r="D2724" s="4">
        <v>1.23E-2</v>
      </c>
      <c r="E2724" s="18">
        <f t="shared" si="85"/>
        <v>227033.16708790959</v>
      </c>
    </row>
    <row r="2725" spans="1:5">
      <c r="A2725" s="21">
        <v>40844</v>
      </c>
      <c r="B2725" s="3">
        <v>4.2199999999999994E-2</v>
      </c>
      <c r="C2725" s="18">
        <f t="shared" si="84"/>
        <v>90806.724504598926</v>
      </c>
      <c r="D2725" s="4">
        <v>0</v>
      </c>
      <c r="E2725" s="18">
        <f t="shared" si="85"/>
        <v>227033.16708790959</v>
      </c>
    </row>
    <row r="2726" spans="1:5">
      <c r="A2726" s="21">
        <v>40847</v>
      </c>
      <c r="B2726" s="3">
        <v>-1.4000000000000002E-3</v>
      </c>
      <c r="C2726" s="18">
        <f t="shared" si="84"/>
        <v>90679.595090292496</v>
      </c>
      <c r="D2726" s="4">
        <v>0</v>
      </c>
      <c r="E2726" s="18">
        <f t="shared" si="85"/>
        <v>227033.16708790959</v>
      </c>
    </row>
    <row r="2727" spans="1:5">
      <c r="A2727" s="21">
        <v>40848</v>
      </c>
      <c r="B2727" s="3">
        <v>-2.86E-2</v>
      </c>
      <c r="C2727" s="18">
        <f t="shared" si="84"/>
        <v>88086.158670710138</v>
      </c>
      <c r="D2727" s="4">
        <v>0</v>
      </c>
      <c r="E2727" s="18">
        <f t="shared" si="85"/>
        <v>227033.16708790959</v>
      </c>
    </row>
    <row r="2728" spans="1:5">
      <c r="A2728" s="21">
        <v>40849</v>
      </c>
      <c r="B2728" s="3">
        <v>-2.3E-2</v>
      </c>
      <c r="C2728" s="18">
        <f t="shared" si="84"/>
        <v>86060.177021283802</v>
      </c>
      <c r="D2728" s="4">
        <v>-2.3E-2</v>
      </c>
      <c r="E2728" s="18">
        <f t="shared" si="85"/>
        <v>221811.40424488767</v>
      </c>
    </row>
    <row r="2729" spans="1:5">
      <c r="A2729" s="21">
        <v>40850</v>
      </c>
      <c r="B2729" s="3">
        <v>9.300000000000001E-3</v>
      </c>
      <c r="C2729" s="18">
        <f t="shared" si="84"/>
        <v>86860.536667581749</v>
      </c>
      <c r="D2729" s="4">
        <v>9.300000000000001E-3</v>
      </c>
      <c r="E2729" s="18">
        <f t="shared" si="85"/>
        <v>223874.25030436515</v>
      </c>
    </row>
    <row r="2730" spans="1:5">
      <c r="A2730" s="21">
        <v>40851</v>
      </c>
      <c r="B2730" s="3">
        <v>2.0199999999999999E-2</v>
      </c>
      <c r="C2730" s="18">
        <f t="shared" si="84"/>
        <v>88615.1195082669</v>
      </c>
      <c r="D2730" s="4">
        <v>0</v>
      </c>
      <c r="E2730" s="18">
        <f t="shared" si="85"/>
        <v>223874.25030436515</v>
      </c>
    </row>
    <row r="2731" spans="1:5">
      <c r="A2731" s="21">
        <v>40854</v>
      </c>
      <c r="B2731" s="3">
        <v>-4.4000000000000003E-3</v>
      </c>
      <c r="C2731" s="18">
        <f t="shared" si="84"/>
        <v>88225.21298243053</v>
      </c>
      <c r="D2731" s="4">
        <v>0</v>
      </c>
      <c r="E2731" s="18">
        <f t="shared" si="85"/>
        <v>223874.25030436515</v>
      </c>
    </row>
    <row r="2732" spans="1:5">
      <c r="A2732" s="21">
        <v>40855</v>
      </c>
      <c r="B2732" s="3">
        <v>6.0000000000000001E-3</v>
      </c>
      <c r="C2732" s="18">
        <f t="shared" si="84"/>
        <v>88754.564260325118</v>
      </c>
      <c r="D2732" s="4">
        <v>0</v>
      </c>
      <c r="E2732" s="18">
        <f t="shared" si="85"/>
        <v>223874.25030436515</v>
      </c>
    </row>
    <row r="2733" spans="1:5">
      <c r="A2733" s="21">
        <v>40856</v>
      </c>
      <c r="B2733" s="3">
        <v>1.4499999999999999E-2</v>
      </c>
      <c r="C2733" s="18">
        <f t="shared" si="84"/>
        <v>90041.505442099835</v>
      </c>
      <c r="D2733" s="4">
        <v>0</v>
      </c>
      <c r="E2733" s="18">
        <f t="shared" si="85"/>
        <v>223874.25030436515</v>
      </c>
    </row>
    <row r="2734" spans="1:5">
      <c r="A2734" s="21">
        <v>40857</v>
      </c>
      <c r="B2734" s="3">
        <v>-4.3299999999999998E-2</v>
      </c>
      <c r="C2734" s="18">
        <f t="shared" si="84"/>
        <v>86142.708256456914</v>
      </c>
      <c r="D2734" s="4">
        <v>0</v>
      </c>
      <c r="E2734" s="18">
        <f t="shared" si="85"/>
        <v>223874.25030436515</v>
      </c>
    </row>
    <row r="2735" spans="1:5">
      <c r="A2735" s="21">
        <v>40858</v>
      </c>
      <c r="B2735" s="3">
        <v>1.1399999999999999E-2</v>
      </c>
      <c r="C2735" s="18">
        <f t="shared" si="84"/>
        <v>87124.735130580535</v>
      </c>
      <c r="D2735" s="4">
        <v>1.1399999999999999E-2</v>
      </c>
      <c r="E2735" s="18">
        <f t="shared" si="85"/>
        <v>226426.41675783493</v>
      </c>
    </row>
    <row r="2736" spans="1:5">
      <c r="A2736" s="21">
        <v>40861</v>
      </c>
      <c r="B2736" s="3">
        <v>2.2499999999999999E-2</v>
      </c>
      <c r="C2736" s="18">
        <f t="shared" si="84"/>
        <v>89085.041671018596</v>
      </c>
      <c r="D2736" s="4">
        <v>0</v>
      </c>
      <c r="E2736" s="18">
        <f t="shared" si="85"/>
        <v>226426.41675783493</v>
      </c>
    </row>
    <row r="2737" spans="1:5">
      <c r="A2737" s="21">
        <v>40862</v>
      </c>
      <c r="B2737" s="3">
        <v>-8.3000000000000001E-3</v>
      </c>
      <c r="C2737" s="18">
        <f t="shared" si="84"/>
        <v>88345.635825149147</v>
      </c>
      <c r="D2737" s="4">
        <v>0</v>
      </c>
      <c r="E2737" s="18">
        <f t="shared" si="85"/>
        <v>226426.41675783493</v>
      </c>
    </row>
    <row r="2738" spans="1:5">
      <c r="A2738" s="21">
        <v>40863</v>
      </c>
      <c r="B2738" s="3">
        <v>1.4000000000000002E-3</v>
      </c>
      <c r="C2738" s="18">
        <f t="shared" si="84"/>
        <v>88469.319715304358</v>
      </c>
      <c r="D2738" s="4">
        <v>1.4000000000000002E-3</v>
      </c>
      <c r="E2738" s="18">
        <f t="shared" si="85"/>
        <v>226743.41374129592</v>
      </c>
    </row>
    <row r="2739" spans="1:5">
      <c r="A2739" s="21">
        <v>40864</v>
      </c>
      <c r="B2739" s="3">
        <v>-2.12E-2</v>
      </c>
      <c r="C2739" s="18">
        <f t="shared" si="84"/>
        <v>86593.770137339903</v>
      </c>
      <c r="D2739" s="4">
        <v>0</v>
      </c>
      <c r="E2739" s="18">
        <f t="shared" si="85"/>
        <v>226743.41374129592</v>
      </c>
    </row>
    <row r="2740" spans="1:5">
      <c r="A2740" s="21">
        <v>40865</v>
      </c>
      <c r="B2740" s="3">
        <v>-1.5300000000000001E-2</v>
      </c>
      <c r="C2740" s="18">
        <f t="shared" si="84"/>
        <v>85268.885454238611</v>
      </c>
      <c r="D2740" s="4">
        <v>-1.5300000000000001E-2</v>
      </c>
      <c r="E2740" s="18">
        <f t="shared" si="85"/>
        <v>223274.2395110541</v>
      </c>
    </row>
    <row r="2741" spans="1:5">
      <c r="A2741" s="21">
        <v>40868</v>
      </c>
      <c r="B2741" s="3">
        <v>-7.000000000000001E-4</v>
      </c>
      <c r="C2741" s="18">
        <f t="shared" si="84"/>
        <v>85209.197234420644</v>
      </c>
      <c r="D2741" s="4">
        <v>-7.000000000000001E-4</v>
      </c>
      <c r="E2741" s="18">
        <f t="shared" si="85"/>
        <v>223117.94754339635</v>
      </c>
    </row>
    <row r="2742" spans="1:5">
      <c r="A2742" s="21">
        <v>40869</v>
      </c>
      <c r="B2742" s="3">
        <v>-2.23E-2</v>
      </c>
      <c r="C2742" s="18">
        <f t="shared" si="84"/>
        <v>83309.032136093068</v>
      </c>
      <c r="D2742" s="4">
        <v>0</v>
      </c>
      <c r="E2742" s="18">
        <f t="shared" si="85"/>
        <v>223117.94754339635</v>
      </c>
    </row>
    <row r="2743" spans="1:5">
      <c r="A2743" s="21">
        <v>40870</v>
      </c>
      <c r="B2743" s="3">
        <v>-7.8000000000000005E-3</v>
      </c>
      <c r="C2743" s="18">
        <f t="shared" si="84"/>
        <v>82659.221685431534</v>
      </c>
      <c r="D2743" s="4">
        <v>-7.8000000000000005E-3</v>
      </c>
      <c r="E2743" s="18">
        <f t="shared" si="85"/>
        <v>221377.62755255785</v>
      </c>
    </row>
    <row r="2744" spans="1:5">
      <c r="A2744" s="21">
        <v>40872</v>
      </c>
      <c r="B2744" s="3">
        <v>-2.2499999999999999E-2</v>
      </c>
      <c r="C2744" s="18">
        <f t="shared" si="84"/>
        <v>80799.389197509328</v>
      </c>
      <c r="D2744" s="4">
        <v>-2.2499999999999999E-2</v>
      </c>
      <c r="E2744" s="18">
        <f t="shared" si="85"/>
        <v>216396.6309326253</v>
      </c>
    </row>
    <row r="2745" spans="1:5">
      <c r="A2745" s="21">
        <v>40875</v>
      </c>
      <c r="B2745" s="3">
        <v>-6.6E-3</v>
      </c>
      <c r="C2745" s="18">
        <f t="shared" si="84"/>
        <v>80266.113228805756</v>
      </c>
      <c r="D2745" s="4">
        <v>-6.6E-3</v>
      </c>
      <c r="E2745" s="18">
        <f t="shared" si="85"/>
        <v>214968.41316846997</v>
      </c>
    </row>
    <row r="2746" spans="1:5">
      <c r="A2746" s="21">
        <v>40876</v>
      </c>
      <c r="B2746" s="3">
        <v>3.8199999999999998E-2</v>
      </c>
      <c r="C2746" s="18">
        <f t="shared" si="84"/>
        <v>83332.278754146144</v>
      </c>
      <c r="D2746" s="4">
        <v>3.8199999999999998E-2</v>
      </c>
      <c r="E2746" s="18">
        <f t="shared" si="85"/>
        <v>223180.20655150551</v>
      </c>
    </row>
    <row r="2747" spans="1:5">
      <c r="A2747" s="21">
        <v>40877</v>
      </c>
      <c r="B2747" s="3">
        <v>5.4000000000000003E-3</v>
      </c>
      <c r="C2747" s="18">
        <f t="shared" si="84"/>
        <v>83782.273059418541</v>
      </c>
      <c r="D2747" s="4">
        <v>0</v>
      </c>
      <c r="E2747" s="18">
        <f t="shared" si="85"/>
        <v>223180.20655150551</v>
      </c>
    </row>
    <row r="2748" spans="1:5">
      <c r="A2748" s="21">
        <v>40878</v>
      </c>
      <c r="B2748" s="3">
        <v>4.8300000000000003E-2</v>
      </c>
      <c r="C2748" s="18">
        <f t="shared" si="84"/>
        <v>87828.956848188463</v>
      </c>
      <c r="D2748" s="4">
        <v>0</v>
      </c>
      <c r="E2748" s="18">
        <f t="shared" si="85"/>
        <v>223180.20655150551</v>
      </c>
    </row>
    <row r="2749" spans="1:5">
      <c r="A2749" s="21">
        <v>40879</v>
      </c>
      <c r="B2749" s="3">
        <v>-2.3E-3</v>
      </c>
      <c r="C2749" s="18">
        <f t="shared" si="84"/>
        <v>87626.950247437635</v>
      </c>
      <c r="D2749" s="4">
        <v>0</v>
      </c>
      <c r="E2749" s="18">
        <f t="shared" si="85"/>
        <v>223180.20655150551</v>
      </c>
    </row>
    <row r="2750" spans="1:5">
      <c r="A2750" s="21">
        <v>40882</v>
      </c>
      <c r="B2750" s="3">
        <v>0</v>
      </c>
      <c r="C2750" s="18">
        <f t="shared" si="84"/>
        <v>87626.950247437635</v>
      </c>
      <c r="D2750" s="4">
        <v>0</v>
      </c>
      <c r="E2750" s="18">
        <f t="shared" si="85"/>
        <v>223180.20655150551</v>
      </c>
    </row>
    <row r="2751" spans="1:5">
      <c r="A2751" s="21">
        <v>40883</v>
      </c>
      <c r="B2751" s="3">
        <v>1.0700000000000001E-2</v>
      </c>
      <c r="C2751" s="18">
        <f t="shared" si="84"/>
        <v>88564.558615085218</v>
      </c>
      <c r="D2751" s="4">
        <v>0</v>
      </c>
      <c r="E2751" s="18">
        <f t="shared" si="85"/>
        <v>223180.20655150551</v>
      </c>
    </row>
    <row r="2752" spans="1:5">
      <c r="A2752" s="21">
        <v>40884</v>
      </c>
      <c r="B2752" s="3">
        <v>0</v>
      </c>
      <c r="C2752" s="18">
        <f t="shared" si="84"/>
        <v>88564.558615085218</v>
      </c>
      <c r="D2752" s="4">
        <v>0</v>
      </c>
      <c r="E2752" s="18">
        <f t="shared" si="85"/>
        <v>223180.20655150551</v>
      </c>
    </row>
    <row r="2753" spans="1:5">
      <c r="A2753" s="21">
        <v>40885</v>
      </c>
      <c r="B2753" s="3">
        <v>8.3000000000000001E-3</v>
      </c>
      <c r="C2753" s="18">
        <f t="shared" si="84"/>
        <v>89299.64445159043</v>
      </c>
      <c r="D2753" s="4">
        <v>0</v>
      </c>
      <c r="E2753" s="18">
        <f t="shared" si="85"/>
        <v>223180.20655150551</v>
      </c>
    </row>
    <row r="2754" spans="1:5">
      <c r="A2754" s="21">
        <v>40886</v>
      </c>
      <c r="B2754" s="3">
        <v>-2.5600000000000001E-2</v>
      </c>
      <c r="C2754" s="18">
        <f t="shared" si="84"/>
        <v>87013.573553629714</v>
      </c>
      <c r="D2754" s="4">
        <v>0</v>
      </c>
      <c r="E2754" s="18">
        <f t="shared" si="85"/>
        <v>223180.20655150551</v>
      </c>
    </row>
    <row r="2755" spans="1:5">
      <c r="A2755" s="21">
        <v>40889</v>
      </c>
      <c r="B2755" s="3">
        <v>2.1400000000000002E-2</v>
      </c>
      <c r="C2755" s="18">
        <f t="shared" si="84"/>
        <v>88875.664027677398</v>
      </c>
      <c r="D2755" s="4">
        <v>2.1400000000000002E-2</v>
      </c>
      <c r="E2755" s="18">
        <f t="shared" si="85"/>
        <v>227956.26297170777</v>
      </c>
    </row>
    <row r="2756" spans="1:5">
      <c r="A2756" s="21">
        <v>40890</v>
      </c>
      <c r="B2756" s="3">
        <v>-2.1600000000000001E-2</v>
      </c>
      <c r="C2756" s="18">
        <f t="shared" si="84"/>
        <v>86955.949684679566</v>
      </c>
      <c r="D2756" s="4">
        <v>0</v>
      </c>
      <c r="E2756" s="18">
        <f t="shared" si="85"/>
        <v>227956.26297170777</v>
      </c>
    </row>
    <row r="2757" spans="1:5">
      <c r="A2757" s="21">
        <v>40891</v>
      </c>
      <c r="B2757" s="3">
        <v>-8.5000000000000006E-3</v>
      </c>
      <c r="C2757" s="18">
        <f t="shared" ref="C2757:C2820" si="86">C2756*(1+B2757)</f>
        <v>86216.824112359798</v>
      </c>
      <c r="D2757" s="4">
        <v>-8.5000000000000006E-3</v>
      </c>
      <c r="E2757" s="18">
        <f t="shared" ref="E2757:E2820" si="87">E2756*(1+D2757)</f>
        <v>226018.63473644826</v>
      </c>
    </row>
    <row r="2758" spans="1:5">
      <c r="A2758" s="21">
        <v>40892</v>
      </c>
      <c r="B2758" s="3">
        <v>-1.3000000000000001E-2</v>
      </c>
      <c r="C2758" s="18">
        <f t="shared" si="86"/>
        <v>85096.005398899113</v>
      </c>
      <c r="D2758" s="4">
        <v>-1.3000000000000001E-2</v>
      </c>
      <c r="E2758" s="18">
        <f t="shared" si="87"/>
        <v>223080.39248487444</v>
      </c>
    </row>
    <row r="2759" spans="1:5">
      <c r="A2759" s="21">
        <v>40893</v>
      </c>
      <c r="B2759" s="3">
        <v>5.3E-3</v>
      </c>
      <c r="C2759" s="18">
        <f t="shared" si="86"/>
        <v>85547.014227513282</v>
      </c>
      <c r="D2759" s="4">
        <v>5.3E-3</v>
      </c>
      <c r="E2759" s="18">
        <f t="shared" si="87"/>
        <v>224262.71856504428</v>
      </c>
    </row>
    <row r="2760" spans="1:5">
      <c r="A2760" s="21">
        <v>40896</v>
      </c>
      <c r="B2760" s="3">
        <v>-7.000000000000001E-4</v>
      </c>
      <c r="C2760" s="18">
        <f t="shared" si="86"/>
        <v>85487.131317554013</v>
      </c>
      <c r="D2760" s="4">
        <v>0</v>
      </c>
      <c r="E2760" s="18">
        <f t="shared" si="87"/>
        <v>224262.71856504428</v>
      </c>
    </row>
    <row r="2761" spans="1:5">
      <c r="A2761" s="21">
        <v>40897</v>
      </c>
      <c r="B2761" s="3">
        <v>-1.15E-2</v>
      </c>
      <c r="C2761" s="18">
        <f t="shared" si="86"/>
        <v>84504.029307402147</v>
      </c>
      <c r="D2761" s="4">
        <v>0</v>
      </c>
      <c r="E2761" s="18">
        <f t="shared" si="87"/>
        <v>224262.71856504428</v>
      </c>
    </row>
    <row r="2762" spans="1:5">
      <c r="A2762" s="21">
        <v>40898</v>
      </c>
      <c r="B2762" s="3">
        <v>3.5799999999999998E-2</v>
      </c>
      <c r="C2762" s="18">
        <f t="shared" si="86"/>
        <v>87529.27355660715</v>
      </c>
      <c r="D2762" s="4">
        <v>3.5799999999999998E-2</v>
      </c>
      <c r="E2762" s="18">
        <f t="shared" si="87"/>
        <v>232291.32388967287</v>
      </c>
    </row>
    <row r="2763" spans="1:5">
      <c r="A2763" s="21">
        <v>40899</v>
      </c>
      <c r="B2763" s="3">
        <v>2.0000000000000001E-4</v>
      </c>
      <c r="C2763" s="18">
        <f t="shared" si="86"/>
        <v>87546.779411318465</v>
      </c>
      <c r="D2763" s="4">
        <v>0</v>
      </c>
      <c r="E2763" s="18">
        <f t="shared" si="87"/>
        <v>232291.32388967287</v>
      </c>
    </row>
    <row r="2764" spans="1:5">
      <c r="A2764" s="21">
        <v>40900</v>
      </c>
      <c r="B2764" s="3">
        <v>1.1899999999999999E-2</v>
      </c>
      <c r="C2764" s="18">
        <f t="shared" si="86"/>
        <v>88588.586086313153</v>
      </c>
      <c r="D2764" s="4">
        <v>0</v>
      </c>
      <c r="E2764" s="18">
        <f t="shared" si="87"/>
        <v>232291.32388967287</v>
      </c>
    </row>
    <row r="2765" spans="1:5">
      <c r="A2765" s="21">
        <v>40904</v>
      </c>
      <c r="B2765" s="3">
        <v>1.04E-2</v>
      </c>
      <c r="C2765" s="18">
        <f t="shared" si="86"/>
        <v>89509.907381610799</v>
      </c>
      <c r="D2765" s="4">
        <v>0</v>
      </c>
      <c r="E2765" s="18">
        <f t="shared" si="87"/>
        <v>232291.32388967287</v>
      </c>
    </row>
    <row r="2766" spans="1:5">
      <c r="A2766" s="21">
        <v>40905</v>
      </c>
      <c r="B2766" s="3">
        <v>0</v>
      </c>
      <c r="C2766" s="18">
        <f t="shared" si="86"/>
        <v>89509.907381610799</v>
      </c>
      <c r="D2766" s="4">
        <v>0</v>
      </c>
      <c r="E2766" s="18">
        <f t="shared" si="87"/>
        <v>232291.32388967287</v>
      </c>
    </row>
    <row r="2767" spans="1:5">
      <c r="A2767" s="21">
        <v>40906</v>
      </c>
      <c r="B2767" s="3">
        <v>-1.44E-2</v>
      </c>
      <c r="C2767" s="18">
        <f t="shared" si="86"/>
        <v>88220.964715315611</v>
      </c>
      <c r="D2767" s="4">
        <v>0</v>
      </c>
      <c r="E2767" s="18">
        <f t="shared" si="87"/>
        <v>232291.32388967287</v>
      </c>
    </row>
    <row r="2768" spans="1:5">
      <c r="A2768" s="21">
        <v>40907</v>
      </c>
      <c r="B2768" s="3">
        <v>1.2E-2</v>
      </c>
      <c r="C2768" s="18">
        <f t="shared" si="86"/>
        <v>89279.616291899394</v>
      </c>
      <c r="D2768" s="4">
        <v>1.2E-2</v>
      </c>
      <c r="E2768" s="18">
        <f t="shared" si="87"/>
        <v>235078.81977634894</v>
      </c>
    </row>
    <row r="2769" spans="1:5">
      <c r="A2769" s="21">
        <v>40911</v>
      </c>
      <c r="B2769" s="3">
        <v>-4.5999999999999999E-3</v>
      </c>
      <c r="C2769" s="18">
        <f t="shared" si="86"/>
        <v>88868.930056956655</v>
      </c>
      <c r="D2769" s="4">
        <v>0</v>
      </c>
      <c r="E2769" s="18">
        <f t="shared" si="87"/>
        <v>235078.81977634894</v>
      </c>
    </row>
    <row r="2770" spans="1:5">
      <c r="A2770" s="21">
        <v>40912</v>
      </c>
      <c r="B2770" s="3">
        <v>1.7899999999999999E-2</v>
      </c>
      <c r="C2770" s="18">
        <f t="shared" si="86"/>
        <v>90459.683904976177</v>
      </c>
      <c r="D2770" s="4">
        <v>0</v>
      </c>
      <c r="E2770" s="18">
        <f t="shared" si="87"/>
        <v>235078.81977634894</v>
      </c>
    </row>
    <row r="2771" spans="1:5">
      <c r="A2771" s="21">
        <v>40913</v>
      </c>
      <c r="B2771" s="3">
        <v>8.9999999999999998E-4</v>
      </c>
      <c r="C2771" s="18">
        <f t="shared" si="86"/>
        <v>90541.097620490647</v>
      </c>
      <c r="D2771" s="4">
        <v>0</v>
      </c>
      <c r="E2771" s="18">
        <f t="shared" si="87"/>
        <v>235078.81977634894</v>
      </c>
    </row>
    <row r="2772" spans="1:5">
      <c r="A2772" s="21">
        <v>40914</v>
      </c>
      <c r="B2772" s="3">
        <v>0</v>
      </c>
      <c r="C2772" s="18">
        <f t="shared" si="86"/>
        <v>90541.097620490647</v>
      </c>
      <c r="D2772" s="4">
        <v>0</v>
      </c>
      <c r="E2772" s="18">
        <f t="shared" si="87"/>
        <v>235078.81977634894</v>
      </c>
    </row>
    <row r="2773" spans="1:5">
      <c r="A2773" s="21">
        <v>40917</v>
      </c>
      <c r="B2773" s="3">
        <v>1.1000000000000001E-3</v>
      </c>
      <c r="C2773" s="18">
        <f t="shared" si="86"/>
        <v>90640.692827873194</v>
      </c>
      <c r="D2773" s="4">
        <v>0</v>
      </c>
      <c r="E2773" s="18">
        <f t="shared" si="87"/>
        <v>235078.81977634894</v>
      </c>
    </row>
    <row r="2774" spans="1:5">
      <c r="A2774" s="21">
        <v>40918</v>
      </c>
      <c r="B2774" s="3">
        <v>1.1000000000000001E-3</v>
      </c>
      <c r="C2774" s="18">
        <f t="shared" si="86"/>
        <v>90740.39758998387</v>
      </c>
      <c r="D2774" s="4">
        <v>0</v>
      </c>
      <c r="E2774" s="18">
        <f t="shared" si="87"/>
        <v>235078.81977634894</v>
      </c>
    </row>
    <row r="2775" spans="1:5">
      <c r="A2775" s="21">
        <v>40919</v>
      </c>
      <c r="B2775" s="3">
        <v>9.4999999999999998E-3</v>
      </c>
      <c r="C2775" s="18">
        <f t="shared" si="86"/>
        <v>91602.43136708872</v>
      </c>
      <c r="D2775" s="4">
        <v>0</v>
      </c>
      <c r="E2775" s="18">
        <f t="shared" si="87"/>
        <v>235078.81977634894</v>
      </c>
    </row>
    <row r="2776" spans="1:5">
      <c r="A2776" s="21">
        <v>40920</v>
      </c>
      <c r="B2776" s="3">
        <v>2E-3</v>
      </c>
      <c r="C2776" s="18">
        <f t="shared" si="86"/>
        <v>91785.636229822892</v>
      </c>
      <c r="D2776" s="4">
        <v>0</v>
      </c>
      <c r="E2776" s="18">
        <f t="shared" si="87"/>
        <v>235078.81977634894</v>
      </c>
    </row>
    <row r="2777" spans="1:5">
      <c r="A2777" s="21">
        <v>40921</v>
      </c>
      <c r="B2777" s="3">
        <v>3.0999999999999999E-3</v>
      </c>
      <c r="C2777" s="18">
        <f t="shared" si="86"/>
        <v>92070.171702135354</v>
      </c>
      <c r="D2777" s="4">
        <v>0</v>
      </c>
      <c r="E2777" s="18">
        <f t="shared" si="87"/>
        <v>235078.81977634894</v>
      </c>
    </row>
    <row r="2778" spans="1:5">
      <c r="A2778" s="21">
        <v>40925</v>
      </c>
      <c r="B2778" s="3">
        <v>-2.3999999999999998E-3</v>
      </c>
      <c r="C2778" s="18">
        <f t="shared" si="86"/>
        <v>91849.203290050238</v>
      </c>
      <c r="D2778" s="4">
        <v>0</v>
      </c>
      <c r="E2778" s="18">
        <f t="shared" si="87"/>
        <v>235078.81977634894</v>
      </c>
    </row>
    <row r="2779" spans="1:5">
      <c r="A2779" s="21">
        <v>40926</v>
      </c>
      <c r="B2779" s="3">
        <v>2.0000000000000001E-4</v>
      </c>
      <c r="C2779" s="18">
        <f t="shared" si="86"/>
        <v>91867.573130708246</v>
      </c>
      <c r="D2779" s="4">
        <v>0</v>
      </c>
      <c r="E2779" s="18">
        <f t="shared" si="87"/>
        <v>235078.81977634894</v>
      </c>
    </row>
    <row r="2780" spans="1:5">
      <c r="A2780" s="21">
        <v>40927</v>
      </c>
      <c r="B2780" s="3">
        <v>1.1599999999999999E-2</v>
      </c>
      <c r="C2780" s="18">
        <f t="shared" si="86"/>
        <v>92933.23697902447</v>
      </c>
      <c r="D2780" s="4">
        <v>0</v>
      </c>
      <c r="E2780" s="18">
        <f t="shared" si="87"/>
        <v>235078.81977634894</v>
      </c>
    </row>
    <row r="2781" spans="1:5">
      <c r="A2781" s="21">
        <v>40928</v>
      </c>
      <c r="B2781" s="3">
        <v>7.3000000000000001E-3</v>
      </c>
      <c r="C2781" s="18">
        <f t="shared" si="86"/>
        <v>93611.649608971362</v>
      </c>
      <c r="D2781" s="4">
        <v>0</v>
      </c>
      <c r="E2781" s="18">
        <f t="shared" si="87"/>
        <v>235078.81977634894</v>
      </c>
    </row>
    <row r="2782" spans="1:5">
      <c r="A2782" s="21">
        <v>40931</v>
      </c>
      <c r="B2782" s="3">
        <v>2.0000000000000001E-4</v>
      </c>
      <c r="C2782" s="18">
        <f t="shared" si="86"/>
        <v>93630.371938893149</v>
      </c>
      <c r="D2782" s="4">
        <v>0</v>
      </c>
      <c r="E2782" s="18">
        <f t="shared" si="87"/>
        <v>235078.81977634894</v>
      </c>
    </row>
    <row r="2783" spans="1:5">
      <c r="A2783" s="21">
        <v>40932</v>
      </c>
      <c r="B2783" s="3">
        <v>2.0000000000000001E-4</v>
      </c>
      <c r="C2783" s="18">
        <f t="shared" si="86"/>
        <v>93649.09801328092</v>
      </c>
      <c r="D2783" s="4">
        <v>0</v>
      </c>
      <c r="E2783" s="18">
        <f t="shared" si="87"/>
        <v>235078.81977634894</v>
      </c>
    </row>
    <row r="2784" spans="1:5">
      <c r="A2784" s="21">
        <v>40933</v>
      </c>
      <c r="B2784" s="3">
        <v>4.0000000000000002E-4</v>
      </c>
      <c r="C2784" s="18">
        <f t="shared" si="86"/>
        <v>93686.557652486226</v>
      </c>
      <c r="D2784" s="4">
        <v>0</v>
      </c>
      <c r="E2784" s="18">
        <f t="shared" si="87"/>
        <v>235078.81977634894</v>
      </c>
    </row>
    <row r="2785" spans="1:5">
      <c r="A2785" s="21">
        <v>40934</v>
      </c>
      <c r="B2785" s="3">
        <v>7.6E-3</v>
      </c>
      <c r="C2785" s="18">
        <f t="shared" si="86"/>
        <v>94398.575490645133</v>
      </c>
      <c r="D2785" s="4">
        <v>0</v>
      </c>
      <c r="E2785" s="18">
        <f t="shared" si="87"/>
        <v>235078.81977634894</v>
      </c>
    </row>
    <row r="2786" spans="1:5">
      <c r="A2786" s="21">
        <v>40935</v>
      </c>
      <c r="B2786" s="3">
        <v>-4.3E-3</v>
      </c>
      <c r="C2786" s="18">
        <f t="shared" si="86"/>
        <v>93992.661616035359</v>
      </c>
      <c r="D2786" s="4">
        <v>0</v>
      </c>
      <c r="E2786" s="18">
        <f t="shared" si="87"/>
        <v>235078.81977634894</v>
      </c>
    </row>
    <row r="2787" spans="1:5">
      <c r="A2787" s="21">
        <v>40938</v>
      </c>
      <c r="B2787" s="3">
        <v>-2.3999999999999998E-3</v>
      </c>
      <c r="C2787" s="18">
        <f t="shared" si="86"/>
        <v>93767.079228156872</v>
      </c>
      <c r="D2787" s="4">
        <v>0</v>
      </c>
      <c r="E2787" s="18">
        <f t="shared" si="87"/>
        <v>235078.81977634894</v>
      </c>
    </row>
    <row r="2788" spans="1:5">
      <c r="A2788" s="21">
        <v>40939</v>
      </c>
      <c r="B2788" s="3">
        <v>-3.0999999999999999E-3</v>
      </c>
      <c r="C2788" s="18">
        <f t="shared" si="86"/>
        <v>93476.401282549588</v>
      </c>
      <c r="D2788" s="4">
        <v>0</v>
      </c>
      <c r="E2788" s="18">
        <f t="shared" si="87"/>
        <v>235078.81977634894</v>
      </c>
    </row>
    <row r="2789" spans="1:5">
      <c r="A2789" s="21">
        <v>40940</v>
      </c>
      <c r="B2789" s="3">
        <v>-7.000000000000001E-4</v>
      </c>
      <c r="C2789" s="18">
        <f t="shared" si="86"/>
        <v>93410.967801651801</v>
      </c>
      <c r="D2789" s="4">
        <v>0</v>
      </c>
      <c r="E2789" s="18">
        <f t="shared" si="87"/>
        <v>235078.81977634894</v>
      </c>
    </row>
    <row r="2790" spans="1:5">
      <c r="A2790" s="21">
        <v>40941</v>
      </c>
      <c r="B2790" s="3">
        <v>1.01E-2</v>
      </c>
      <c r="C2790" s="18">
        <f t="shared" si="86"/>
        <v>94354.418576448486</v>
      </c>
      <c r="D2790" s="4">
        <v>0</v>
      </c>
      <c r="E2790" s="18">
        <f t="shared" si="87"/>
        <v>235078.81977634894</v>
      </c>
    </row>
    <row r="2791" spans="1:5">
      <c r="A2791" s="21">
        <v>40942</v>
      </c>
      <c r="B2791" s="3">
        <v>2.5999999999999999E-3</v>
      </c>
      <c r="C2791" s="18">
        <f t="shared" si="86"/>
        <v>94599.740064747253</v>
      </c>
      <c r="D2791" s="4">
        <v>0</v>
      </c>
      <c r="E2791" s="18">
        <f t="shared" si="87"/>
        <v>235078.81977634894</v>
      </c>
    </row>
    <row r="2792" spans="1:5">
      <c r="A2792" s="21">
        <v>40945</v>
      </c>
      <c r="B2792" s="3">
        <v>1.3999999999999999E-2</v>
      </c>
      <c r="C2792" s="18">
        <f t="shared" si="86"/>
        <v>95924.13642565372</v>
      </c>
      <c r="D2792" s="4">
        <v>0</v>
      </c>
      <c r="E2792" s="18">
        <f t="shared" si="87"/>
        <v>235078.81977634894</v>
      </c>
    </row>
    <row r="2793" spans="1:5">
      <c r="A2793" s="21">
        <v>40946</v>
      </c>
      <c r="B2793" s="3">
        <v>0</v>
      </c>
      <c r="C2793" s="18">
        <f t="shared" si="86"/>
        <v>95924.13642565372</v>
      </c>
      <c r="D2793" s="4">
        <v>0</v>
      </c>
      <c r="E2793" s="18">
        <f t="shared" si="87"/>
        <v>235078.81977634894</v>
      </c>
    </row>
    <row r="2794" spans="1:5">
      <c r="A2794" s="21">
        <v>40947</v>
      </c>
      <c r="B2794" s="3">
        <v>4.8999999999999998E-3</v>
      </c>
      <c r="C2794" s="18">
        <f t="shared" si="86"/>
        <v>96394.164694139414</v>
      </c>
      <c r="D2794" s="4">
        <v>0</v>
      </c>
      <c r="E2794" s="18">
        <f t="shared" si="87"/>
        <v>235078.81977634894</v>
      </c>
    </row>
    <row r="2795" spans="1:5">
      <c r="A2795" s="21">
        <v>40948</v>
      </c>
      <c r="B2795" s="3">
        <v>1.9E-3</v>
      </c>
      <c r="C2795" s="18">
        <f t="shared" si="86"/>
        <v>96577.313607058284</v>
      </c>
      <c r="D2795" s="4">
        <v>0</v>
      </c>
      <c r="E2795" s="18">
        <f t="shared" si="87"/>
        <v>235078.81977634894</v>
      </c>
    </row>
    <row r="2796" spans="1:5">
      <c r="A2796" s="21">
        <v>40949</v>
      </c>
      <c r="B2796" s="3">
        <v>1.1000000000000001E-3</v>
      </c>
      <c r="C2796" s="18">
        <f t="shared" si="86"/>
        <v>96683.54865202606</v>
      </c>
      <c r="D2796" s="4">
        <v>0</v>
      </c>
      <c r="E2796" s="18">
        <f t="shared" si="87"/>
        <v>235078.81977634894</v>
      </c>
    </row>
    <row r="2797" spans="1:5">
      <c r="A2797" s="21">
        <v>40952</v>
      </c>
      <c r="B2797" s="3">
        <v>-6.6E-3</v>
      </c>
      <c r="C2797" s="18">
        <f t="shared" si="86"/>
        <v>96045.437230922689</v>
      </c>
      <c r="D2797" s="4">
        <v>0</v>
      </c>
      <c r="E2797" s="18">
        <f t="shared" si="87"/>
        <v>235078.81977634894</v>
      </c>
    </row>
    <row r="2798" spans="1:5">
      <c r="A2798" s="21">
        <v>40953</v>
      </c>
      <c r="B2798" s="3">
        <v>7.1999999999999998E-3</v>
      </c>
      <c r="C2798" s="18">
        <f t="shared" si="86"/>
        <v>96736.964378985344</v>
      </c>
      <c r="D2798" s="4">
        <v>7.1999999999999998E-3</v>
      </c>
      <c r="E2798" s="18">
        <f t="shared" si="87"/>
        <v>236771.38727873869</v>
      </c>
    </row>
    <row r="2799" spans="1:5">
      <c r="A2799" s="21">
        <v>40954</v>
      </c>
      <c r="B2799" s="3">
        <v>-1.1000000000000001E-3</v>
      </c>
      <c r="C2799" s="18">
        <f t="shared" si="86"/>
        <v>96630.553718168463</v>
      </c>
      <c r="D2799" s="4">
        <v>0</v>
      </c>
      <c r="E2799" s="18">
        <f t="shared" si="87"/>
        <v>236771.38727873869</v>
      </c>
    </row>
    <row r="2800" spans="1:5">
      <c r="A2800" s="21">
        <v>40955</v>
      </c>
      <c r="B2800" s="3">
        <v>-4.6999999999999993E-3</v>
      </c>
      <c r="C2800" s="18">
        <f t="shared" si="86"/>
        <v>96176.390115693066</v>
      </c>
      <c r="D2800" s="4">
        <v>0</v>
      </c>
      <c r="E2800" s="18">
        <f t="shared" si="87"/>
        <v>236771.38727873869</v>
      </c>
    </row>
    <row r="2801" spans="1:5">
      <c r="A2801" s="21">
        <v>40956</v>
      </c>
      <c r="B2801" s="3">
        <v>1.06E-2</v>
      </c>
      <c r="C2801" s="18">
        <f t="shared" si="86"/>
        <v>97195.859850919413</v>
      </c>
      <c r="D2801" s="4">
        <v>0</v>
      </c>
      <c r="E2801" s="18">
        <f t="shared" si="87"/>
        <v>236771.38727873869</v>
      </c>
    </row>
    <row r="2802" spans="1:5">
      <c r="A2802" s="21">
        <v>40960</v>
      </c>
      <c r="B2802" s="3">
        <v>4.1999999999999997E-3</v>
      </c>
      <c r="C2802" s="18">
        <f t="shared" si="86"/>
        <v>97604.082462293271</v>
      </c>
      <c r="D2802" s="4">
        <v>0</v>
      </c>
      <c r="E2802" s="18">
        <f t="shared" si="87"/>
        <v>236771.38727873869</v>
      </c>
    </row>
    <row r="2803" spans="1:5">
      <c r="A2803" s="21">
        <v>40961</v>
      </c>
      <c r="B2803" s="3">
        <v>2.0000000000000001E-4</v>
      </c>
      <c r="C2803" s="18">
        <f t="shared" si="86"/>
        <v>97623.603278785726</v>
      </c>
      <c r="D2803" s="4">
        <v>0</v>
      </c>
      <c r="E2803" s="18">
        <f t="shared" si="87"/>
        <v>236771.38727873869</v>
      </c>
    </row>
    <row r="2804" spans="1:5">
      <c r="A2804" s="21">
        <v>40962</v>
      </c>
      <c r="B2804" s="3">
        <v>-3.3E-3</v>
      </c>
      <c r="C2804" s="18">
        <f t="shared" si="86"/>
        <v>97301.445387965738</v>
      </c>
      <c r="D2804" s="4">
        <v>0</v>
      </c>
      <c r="E2804" s="18">
        <f t="shared" si="87"/>
        <v>236771.38727873869</v>
      </c>
    </row>
    <row r="2805" spans="1:5">
      <c r="A2805" s="21">
        <v>40963</v>
      </c>
      <c r="B2805" s="3">
        <v>5.8999999999999999E-3</v>
      </c>
      <c r="C2805" s="18">
        <f t="shared" si="86"/>
        <v>97875.523915754733</v>
      </c>
      <c r="D2805" s="4">
        <v>0</v>
      </c>
      <c r="E2805" s="18">
        <f t="shared" si="87"/>
        <v>236771.38727873869</v>
      </c>
    </row>
    <row r="2806" spans="1:5">
      <c r="A2806" s="21">
        <v>40966</v>
      </c>
      <c r="B2806" s="3">
        <v>2.0000000000000001E-4</v>
      </c>
      <c r="C2806" s="18">
        <f t="shared" si="86"/>
        <v>97895.099020537877</v>
      </c>
      <c r="D2806" s="4">
        <v>0</v>
      </c>
      <c r="E2806" s="18">
        <f t="shared" si="87"/>
        <v>236771.38727873869</v>
      </c>
    </row>
    <row r="2807" spans="1:5">
      <c r="A2807" s="21">
        <v>40967</v>
      </c>
      <c r="B2807" s="3">
        <v>3.3E-3</v>
      </c>
      <c r="C2807" s="18">
        <f t="shared" si="86"/>
        <v>98218.152847305653</v>
      </c>
      <c r="D2807" s="4">
        <v>0</v>
      </c>
      <c r="E2807" s="18">
        <f t="shared" si="87"/>
        <v>236771.38727873869</v>
      </c>
    </row>
    <row r="2808" spans="1:5">
      <c r="A2808" s="21">
        <v>40968</v>
      </c>
      <c r="B2808" s="3">
        <v>3.4999999999999996E-3</v>
      </c>
      <c r="C2808" s="18">
        <f t="shared" si="86"/>
        <v>98561.916382271229</v>
      </c>
      <c r="D2808" s="4">
        <v>0</v>
      </c>
      <c r="E2808" s="18">
        <f t="shared" si="87"/>
        <v>236771.38727873869</v>
      </c>
    </row>
    <row r="2809" spans="1:5">
      <c r="A2809" s="21">
        <v>40969</v>
      </c>
      <c r="B2809" s="3">
        <v>-5.7999999999999996E-3</v>
      </c>
      <c r="C2809" s="18">
        <f t="shared" si="86"/>
        <v>97990.257267254055</v>
      </c>
      <c r="D2809" s="4">
        <v>0</v>
      </c>
      <c r="E2809" s="18">
        <f t="shared" si="87"/>
        <v>236771.38727873869</v>
      </c>
    </row>
    <row r="2810" spans="1:5">
      <c r="A2810" s="21">
        <v>40970</v>
      </c>
      <c r="B2810" s="3">
        <v>8.3000000000000001E-3</v>
      </c>
      <c r="C2810" s="18">
        <f t="shared" si="86"/>
        <v>98803.57640257226</v>
      </c>
      <c r="D2810" s="4">
        <v>8.3000000000000001E-3</v>
      </c>
      <c r="E2810" s="18">
        <f t="shared" si="87"/>
        <v>238736.5897931522</v>
      </c>
    </row>
    <row r="2811" spans="1:5">
      <c r="A2811" s="21">
        <v>40973</v>
      </c>
      <c r="B2811" s="3">
        <v>-4.7999999999999996E-3</v>
      </c>
      <c r="C2811" s="18">
        <f t="shared" si="86"/>
        <v>98329.31923583991</v>
      </c>
      <c r="D2811" s="4">
        <v>0</v>
      </c>
      <c r="E2811" s="18">
        <f t="shared" si="87"/>
        <v>238736.5897931522</v>
      </c>
    </row>
    <row r="2812" spans="1:5">
      <c r="A2812" s="21">
        <v>40974</v>
      </c>
      <c r="B2812" s="3">
        <v>-3.4999999999999996E-3</v>
      </c>
      <c r="C2812" s="18">
        <f t="shared" si="86"/>
        <v>97985.166618514471</v>
      </c>
      <c r="D2812" s="4">
        <v>0</v>
      </c>
      <c r="E2812" s="18">
        <f t="shared" si="87"/>
        <v>238736.5897931522</v>
      </c>
    </row>
    <row r="2813" spans="1:5">
      <c r="A2813" s="21">
        <v>40975</v>
      </c>
      <c r="B2813" s="3">
        <v>-1.8799999999999997E-2</v>
      </c>
      <c r="C2813" s="18">
        <f t="shared" si="86"/>
        <v>96143.045486086397</v>
      </c>
      <c r="D2813" s="4">
        <v>0</v>
      </c>
      <c r="E2813" s="18">
        <f t="shared" si="87"/>
        <v>238736.5897931522</v>
      </c>
    </row>
    <row r="2814" spans="1:5">
      <c r="A2814" s="21">
        <v>40976</v>
      </c>
      <c r="B2814" s="3">
        <v>9.1000000000000004E-3</v>
      </c>
      <c r="C2814" s="18">
        <f t="shared" si="86"/>
        <v>97017.947200009789</v>
      </c>
      <c r="D2814" s="4">
        <v>9.1000000000000004E-3</v>
      </c>
      <c r="E2814" s="18">
        <f t="shared" si="87"/>
        <v>240909.09276026991</v>
      </c>
    </row>
    <row r="2815" spans="1:5">
      <c r="A2815" s="21">
        <v>40977</v>
      </c>
      <c r="B2815" s="3">
        <v>1.1599999999999999E-2</v>
      </c>
      <c r="C2815" s="18">
        <f t="shared" si="86"/>
        <v>98143.355387529911</v>
      </c>
      <c r="D2815" s="4">
        <v>0</v>
      </c>
      <c r="E2815" s="18">
        <f t="shared" si="87"/>
        <v>240909.09276026991</v>
      </c>
    </row>
    <row r="2816" spans="1:5">
      <c r="A2816" s="21">
        <v>40980</v>
      </c>
      <c r="B2816" s="3">
        <v>5.0000000000000001E-3</v>
      </c>
      <c r="C2816" s="18">
        <f t="shared" si="86"/>
        <v>98634.07216446755</v>
      </c>
      <c r="D2816" s="4">
        <v>0</v>
      </c>
      <c r="E2816" s="18">
        <f t="shared" si="87"/>
        <v>240909.09276026991</v>
      </c>
    </row>
    <row r="2817" spans="1:5">
      <c r="A2817" s="21">
        <v>40981</v>
      </c>
      <c r="B2817" s="3">
        <v>0</v>
      </c>
      <c r="C2817" s="18">
        <f t="shared" si="86"/>
        <v>98634.07216446755</v>
      </c>
      <c r="D2817" s="4">
        <v>0</v>
      </c>
      <c r="E2817" s="18">
        <f t="shared" si="87"/>
        <v>240909.09276026991</v>
      </c>
    </row>
    <row r="2818" spans="1:5">
      <c r="A2818" s="21">
        <v>40982</v>
      </c>
      <c r="B2818" s="3">
        <v>1.9699999999999999E-2</v>
      </c>
      <c r="C2818" s="18">
        <f t="shared" si="86"/>
        <v>100577.16338610757</v>
      </c>
      <c r="D2818" s="4">
        <v>0</v>
      </c>
      <c r="E2818" s="18">
        <f t="shared" si="87"/>
        <v>240909.09276026991</v>
      </c>
    </row>
    <row r="2819" spans="1:5">
      <c r="A2819" s="21">
        <v>40983</v>
      </c>
      <c r="B2819" s="3">
        <v>-1.6000000000000001E-3</v>
      </c>
      <c r="C2819" s="18">
        <f t="shared" si="86"/>
        <v>100416.23992468978</v>
      </c>
      <c r="D2819" s="4">
        <v>0</v>
      </c>
      <c r="E2819" s="18">
        <f t="shared" si="87"/>
        <v>240909.09276026991</v>
      </c>
    </row>
    <row r="2820" spans="1:5">
      <c r="A2820" s="21">
        <v>40984</v>
      </c>
      <c r="B2820" s="3">
        <v>5.8999999999999999E-3</v>
      </c>
      <c r="C2820" s="18">
        <f t="shared" si="86"/>
        <v>101008.69574024546</v>
      </c>
      <c r="D2820" s="4">
        <v>0</v>
      </c>
      <c r="E2820" s="18">
        <f t="shared" si="87"/>
        <v>240909.09276026991</v>
      </c>
    </row>
    <row r="2821" spans="1:5">
      <c r="A2821" s="21">
        <v>40987</v>
      </c>
      <c r="B2821" s="3">
        <v>2E-3</v>
      </c>
      <c r="C2821" s="18">
        <f t="shared" ref="C2821:C2884" si="88">C2820*(1+B2821)</f>
        <v>101210.71313172595</v>
      </c>
      <c r="D2821" s="4">
        <v>0</v>
      </c>
      <c r="E2821" s="18">
        <f t="shared" ref="E2821:E2884" si="89">E2820*(1+D2821)</f>
        <v>240909.09276026991</v>
      </c>
    </row>
    <row r="2822" spans="1:5">
      <c r="A2822" s="21">
        <v>40988</v>
      </c>
      <c r="B2822" s="3">
        <v>4.4000000000000003E-3</v>
      </c>
      <c r="C2822" s="18">
        <f t="shared" si="88"/>
        <v>101656.04026950554</v>
      </c>
      <c r="D2822" s="4">
        <v>0</v>
      </c>
      <c r="E2822" s="18">
        <f t="shared" si="89"/>
        <v>240909.09276026991</v>
      </c>
    </row>
    <row r="2823" spans="1:5">
      <c r="A2823" s="21">
        <v>40989</v>
      </c>
      <c r="B2823" s="3">
        <v>-3.2000000000000002E-3</v>
      </c>
      <c r="C2823" s="18">
        <f t="shared" si="88"/>
        <v>101330.74094064313</v>
      </c>
      <c r="D2823" s="4">
        <v>0</v>
      </c>
      <c r="E2823" s="18">
        <f t="shared" si="89"/>
        <v>240909.09276026991</v>
      </c>
    </row>
    <row r="2824" spans="1:5">
      <c r="A2824" s="21">
        <v>40990</v>
      </c>
      <c r="B2824" s="3">
        <v>-2E-3</v>
      </c>
      <c r="C2824" s="18">
        <f t="shared" si="88"/>
        <v>101128.07945876184</v>
      </c>
      <c r="D2824" s="4">
        <v>0</v>
      </c>
      <c r="E2824" s="18">
        <f t="shared" si="89"/>
        <v>240909.09276026991</v>
      </c>
    </row>
    <row r="2825" spans="1:5">
      <c r="A2825" s="21">
        <v>40991</v>
      </c>
      <c r="B2825" s="3">
        <v>-6.8999999999999999E-3</v>
      </c>
      <c r="C2825" s="18">
        <f t="shared" si="88"/>
        <v>100430.29571049639</v>
      </c>
      <c r="D2825" s="4">
        <v>0</v>
      </c>
      <c r="E2825" s="18">
        <f t="shared" si="89"/>
        <v>240909.09276026991</v>
      </c>
    </row>
    <row r="2826" spans="1:5">
      <c r="A2826" s="21">
        <v>40994</v>
      </c>
      <c r="B2826" s="3">
        <v>4.0999999999999995E-3</v>
      </c>
      <c r="C2826" s="18">
        <f t="shared" si="88"/>
        <v>100842.05992290942</v>
      </c>
      <c r="D2826" s="4">
        <v>4.0999999999999995E-3</v>
      </c>
      <c r="E2826" s="18">
        <f t="shared" si="89"/>
        <v>241896.82004058702</v>
      </c>
    </row>
    <row r="2827" spans="1:5">
      <c r="A2827" s="21">
        <v>40995</v>
      </c>
      <c r="B2827" s="3">
        <v>1.7000000000000001E-2</v>
      </c>
      <c r="C2827" s="18">
        <f t="shared" si="88"/>
        <v>102556.37494159887</v>
      </c>
      <c r="D2827" s="4">
        <v>0</v>
      </c>
      <c r="E2827" s="18">
        <f t="shared" si="89"/>
        <v>241896.82004058702</v>
      </c>
    </row>
    <row r="2828" spans="1:5">
      <c r="A2828" s="21">
        <v>40996</v>
      </c>
      <c r="B2828" s="3">
        <v>-6.8000000000000005E-3</v>
      </c>
      <c r="C2828" s="18">
        <f t="shared" si="88"/>
        <v>101858.99159199599</v>
      </c>
      <c r="D2828" s="4">
        <v>0</v>
      </c>
      <c r="E2828" s="18">
        <f t="shared" si="89"/>
        <v>241896.82004058702</v>
      </c>
    </row>
    <row r="2829" spans="1:5">
      <c r="A2829" s="21">
        <v>40997</v>
      </c>
      <c r="B2829" s="3">
        <v>-5.0000000000000001E-3</v>
      </c>
      <c r="C2829" s="18">
        <f t="shared" si="88"/>
        <v>101349.69663403601</v>
      </c>
      <c r="D2829" s="4">
        <v>-5.0000000000000001E-3</v>
      </c>
      <c r="E2829" s="18">
        <f t="shared" si="89"/>
        <v>240687.33594038407</v>
      </c>
    </row>
    <row r="2830" spans="1:5">
      <c r="A2830" s="21">
        <v>40998</v>
      </c>
      <c r="B2830" s="3">
        <v>-1.6000000000000001E-3</v>
      </c>
      <c r="C2830" s="18">
        <f t="shared" si="88"/>
        <v>101187.53711942154</v>
      </c>
      <c r="D2830" s="4">
        <v>-1.6000000000000001E-3</v>
      </c>
      <c r="E2830" s="18">
        <f t="shared" si="89"/>
        <v>240302.23620287946</v>
      </c>
    </row>
    <row r="2831" spans="1:5">
      <c r="A2831" s="21">
        <v>41001</v>
      </c>
      <c r="B2831" s="3">
        <v>4.0000000000000001E-3</v>
      </c>
      <c r="C2831" s="18">
        <f t="shared" si="88"/>
        <v>101592.28726789923</v>
      </c>
      <c r="D2831" s="4">
        <v>0</v>
      </c>
      <c r="E2831" s="18">
        <f t="shared" si="89"/>
        <v>240302.23620287946</v>
      </c>
    </row>
    <row r="2832" spans="1:5">
      <c r="A2832" s="21">
        <v>41002</v>
      </c>
      <c r="B2832" s="3">
        <v>7.4000000000000003E-3</v>
      </c>
      <c r="C2832" s="18">
        <f t="shared" si="88"/>
        <v>102344.07019368169</v>
      </c>
      <c r="D2832" s="4">
        <v>0</v>
      </c>
      <c r="E2832" s="18">
        <f t="shared" si="89"/>
        <v>240302.23620287946</v>
      </c>
    </row>
    <row r="2833" spans="1:5">
      <c r="A2833" s="21">
        <v>41003</v>
      </c>
      <c r="B2833" s="3">
        <v>-3.0000000000000001E-3</v>
      </c>
      <c r="C2833" s="18">
        <f t="shared" si="88"/>
        <v>102037.03798310064</v>
      </c>
      <c r="D2833" s="4">
        <v>0</v>
      </c>
      <c r="E2833" s="18">
        <f t="shared" si="89"/>
        <v>240302.23620287946</v>
      </c>
    </row>
    <row r="2834" spans="1:5">
      <c r="A2834" s="21">
        <v>41004</v>
      </c>
      <c r="B2834" s="3">
        <v>-1.24E-2</v>
      </c>
      <c r="C2834" s="18">
        <f t="shared" si="88"/>
        <v>100771.7787121102</v>
      </c>
      <c r="D2834" s="4">
        <v>0</v>
      </c>
      <c r="E2834" s="18">
        <f t="shared" si="89"/>
        <v>240302.23620287946</v>
      </c>
    </row>
    <row r="2835" spans="1:5">
      <c r="A2835" s="21">
        <v>41008</v>
      </c>
      <c r="B2835" s="3">
        <v>-2.3999999999999998E-3</v>
      </c>
      <c r="C2835" s="18">
        <f t="shared" si="88"/>
        <v>100529.92644320114</v>
      </c>
      <c r="D2835" s="4">
        <v>-2.3999999999999998E-3</v>
      </c>
      <c r="E2835" s="18">
        <f t="shared" si="89"/>
        <v>239725.51083599255</v>
      </c>
    </row>
    <row r="2836" spans="1:5">
      <c r="A2836" s="21">
        <v>41009</v>
      </c>
      <c r="B2836" s="3">
        <v>-1.24E-2</v>
      </c>
      <c r="C2836" s="18">
        <f t="shared" si="88"/>
        <v>99283.355355305452</v>
      </c>
      <c r="D2836" s="4">
        <v>0</v>
      </c>
      <c r="E2836" s="18">
        <f t="shared" si="89"/>
        <v>239725.51083599255</v>
      </c>
    </row>
    <row r="2837" spans="1:5">
      <c r="A2837" s="21">
        <v>41010</v>
      </c>
      <c r="B2837" s="3">
        <v>-1.4800000000000001E-2</v>
      </c>
      <c r="C2837" s="18">
        <f t="shared" si="88"/>
        <v>97813.961696046928</v>
      </c>
      <c r="D2837" s="4">
        <v>-1.4800000000000001E-2</v>
      </c>
      <c r="E2837" s="18">
        <f t="shared" si="89"/>
        <v>236177.57327561986</v>
      </c>
    </row>
    <row r="2838" spans="1:5">
      <c r="A2838" s="21">
        <v>41011</v>
      </c>
      <c r="B2838" s="3">
        <v>5.7999999999999996E-3</v>
      </c>
      <c r="C2838" s="18">
        <f t="shared" si="88"/>
        <v>98381.282673884009</v>
      </c>
      <c r="D2838" s="4">
        <v>5.7999999999999996E-3</v>
      </c>
      <c r="E2838" s="18">
        <f t="shared" si="89"/>
        <v>237547.40320061846</v>
      </c>
    </row>
    <row r="2839" spans="1:5">
      <c r="A2839" s="21">
        <v>41012</v>
      </c>
      <c r="B2839" s="3">
        <v>1.83E-2</v>
      </c>
      <c r="C2839" s="18">
        <f t="shared" si="88"/>
        <v>100181.66014681608</v>
      </c>
      <c r="D2839" s="4">
        <v>0</v>
      </c>
      <c r="E2839" s="18">
        <f t="shared" si="89"/>
        <v>237547.40320061846</v>
      </c>
    </row>
    <row r="2840" spans="1:5">
      <c r="A2840" s="21">
        <v>41015</v>
      </c>
      <c r="B2840" s="3">
        <v>-1.7100000000000001E-2</v>
      </c>
      <c r="C2840" s="18">
        <f t="shared" si="88"/>
        <v>98468.553758305527</v>
      </c>
      <c r="D2840" s="4">
        <v>0</v>
      </c>
      <c r="E2840" s="18">
        <f t="shared" si="89"/>
        <v>237547.40320061846</v>
      </c>
    </row>
    <row r="2841" spans="1:5">
      <c r="A2841" s="21">
        <v>41016</v>
      </c>
      <c r="B2841" s="3">
        <v>-8.0000000000000004E-4</v>
      </c>
      <c r="C2841" s="18">
        <f t="shared" si="88"/>
        <v>98389.778915298884</v>
      </c>
      <c r="D2841" s="4">
        <v>-8.0000000000000004E-4</v>
      </c>
      <c r="E2841" s="18">
        <f t="shared" si="89"/>
        <v>237357.36527805796</v>
      </c>
    </row>
    <row r="2842" spans="1:5">
      <c r="A2842" s="21">
        <v>41017</v>
      </c>
      <c r="B2842" s="3">
        <v>1.6200000000000003E-2</v>
      </c>
      <c r="C2842" s="18">
        <f t="shared" si="88"/>
        <v>99983.693333726726</v>
      </c>
      <c r="D2842" s="4">
        <v>0</v>
      </c>
      <c r="E2842" s="18">
        <f t="shared" si="89"/>
        <v>237357.36527805796</v>
      </c>
    </row>
    <row r="2843" spans="1:5">
      <c r="A2843" s="21">
        <v>41018</v>
      </c>
      <c r="B2843" s="3">
        <v>-4.3E-3</v>
      </c>
      <c r="C2843" s="18">
        <f t="shared" si="88"/>
        <v>99553.763452391708</v>
      </c>
      <c r="D2843" s="4">
        <v>0</v>
      </c>
      <c r="E2843" s="18">
        <f t="shared" si="89"/>
        <v>237357.36527805796</v>
      </c>
    </row>
    <row r="2844" spans="1:5">
      <c r="A2844" s="21">
        <v>41019</v>
      </c>
      <c r="B2844" s="3">
        <v>-4.6999999999999993E-3</v>
      </c>
      <c r="C2844" s="18">
        <f t="shared" si="88"/>
        <v>99085.860764165467</v>
      </c>
      <c r="D2844" s="4">
        <v>0</v>
      </c>
      <c r="E2844" s="18">
        <f t="shared" si="89"/>
        <v>237357.36527805796</v>
      </c>
    </row>
    <row r="2845" spans="1:5">
      <c r="A2845" s="21">
        <v>41022</v>
      </c>
      <c r="B2845" s="3">
        <v>2.3E-3</v>
      </c>
      <c r="C2845" s="18">
        <f t="shared" si="88"/>
        <v>99313.758243923046</v>
      </c>
      <c r="D2845" s="4">
        <v>0</v>
      </c>
      <c r="E2845" s="18">
        <f t="shared" si="89"/>
        <v>237357.36527805796</v>
      </c>
    </row>
    <row r="2846" spans="1:5">
      <c r="A2846" s="21">
        <v>41023</v>
      </c>
      <c r="B2846" s="3">
        <v>-1.03E-2</v>
      </c>
      <c r="C2846" s="18">
        <f t="shared" si="88"/>
        <v>98290.826534010645</v>
      </c>
      <c r="D2846" s="4">
        <v>0</v>
      </c>
      <c r="E2846" s="18">
        <f t="shared" si="89"/>
        <v>237357.36527805796</v>
      </c>
    </row>
    <row r="2847" spans="1:5">
      <c r="A2847" s="21">
        <v>41024</v>
      </c>
      <c r="B2847" s="3">
        <v>6.0000000000000001E-3</v>
      </c>
      <c r="C2847" s="18">
        <f t="shared" si="88"/>
        <v>98880.571493214709</v>
      </c>
      <c r="D2847" s="4">
        <v>6.0000000000000001E-3</v>
      </c>
      <c r="E2847" s="18">
        <f t="shared" si="89"/>
        <v>238781.5094697263</v>
      </c>
    </row>
    <row r="2848" spans="1:5">
      <c r="A2848" s="21">
        <v>41025</v>
      </c>
      <c r="B2848" s="3">
        <v>1.43E-2</v>
      </c>
      <c r="C2848" s="18">
        <f t="shared" si="88"/>
        <v>100294.56366556768</v>
      </c>
      <c r="D2848" s="4">
        <v>0</v>
      </c>
      <c r="E2848" s="18">
        <f t="shared" si="89"/>
        <v>238781.5094697263</v>
      </c>
    </row>
    <row r="2849" spans="1:5">
      <c r="A2849" s="21">
        <v>41026</v>
      </c>
      <c r="B2849" s="3">
        <v>7.7000000000000002E-3</v>
      </c>
      <c r="C2849" s="18">
        <f t="shared" si="88"/>
        <v>101066.83180579255</v>
      </c>
      <c r="D2849" s="4">
        <v>0</v>
      </c>
      <c r="E2849" s="18">
        <f t="shared" si="89"/>
        <v>238781.5094697263</v>
      </c>
    </row>
    <row r="2850" spans="1:5">
      <c r="A2850" s="21">
        <v>41029</v>
      </c>
      <c r="B2850" s="3">
        <v>1.4000000000000002E-3</v>
      </c>
      <c r="C2850" s="18">
        <f t="shared" si="88"/>
        <v>101208.32537032067</v>
      </c>
      <c r="D2850" s="4">
        <v>0</v>
      </c>
      <c r="E2850" s="18">
        <f t="shared" si="89"/>
        <v>238781.5094697263</v>
      </c>
    </row>
    <row r="2851" spans="1:5">
      <c r="A2851" s="21">
        <v>41030</v>
      </c>
      <c r="B2851" s="3">
        <v>-4.0000000000000001E-3</v>
      </c>
      <c r="C2851" s="18">
        <f t="shared" si="88"/>
        <v>100803.49206883939</v>
      </c>
      <c r="D2851" s="4">
        <v>0</v>
      </c>
      <c r="E2851" s="18">
        <f t="shared" si="89"/>
        <v>238781.5094697263</v>
      </c>
    </row>
    <row r="2852" spans="1:5">
      <c r="A2852" s="21">
        <v>41031</v>
      </c>
      <c r="B2852" s="3">
        <v>5.6999999999999993E-3</v>
      </c>
      <c r="C2852" s="18">
        <f t="shared" si="88"/>
        <v>101378.07197363178</v>
      </c>
      <c r="D2852" s="4">
        <v>0</v>
      </c>
      <c r="E2852" s="18">
        <f t="shared" si="89"/>
        <v>238781.5094697263</v>
      </c>
    </row>
    <row r="2853" spans="1:5">
      <c r="A2853" s="21">
        <v>41032</v>
      </c>
      <c r="B2853" s="3">
        <v>-2.3999999999999998E-3</v>
      </c>
      <c r="C2853" s="18">
        <f t="shared" si="88"/>
        <v>101134.76460089507</v>
      </c>
      <c r="D2853" s="4">
        <v>0</v>
      </c>
      <c r="E2853" s="18">
        <f t="shared" si="89"/>
        <v>238781.5094697263</v>
      </c>
    </row>
    <row r="2854" spans="1:5">
      <c r="A2854" s="21">
        <v>41033</v>
      </c>
      <c r="B2854" s="3">
        <v>-9.300000000000001E-3</v>
      </c>
      <c r="C2854" s="18">
        <f t="shared" si="88"/>
        <v>100194.21129010674</v>
      </c>
      <c r="D2854" s="4">
        <v>0</v>
      </c>
      <c r="E2854" s="18">
        <f t="shared" si="89"/>
        <v>238781.5094697263</v>
      </c>
    </row>
    <row r="2855" spans="1:5">
      <c r="A2855" s="21">
        <v>41036</v>
      </c>
      <c r="B2855" s="3">
        <v>-1.9199999999999998E-2</v>
      </c>
      <c r="C2855" s="18">
        <f t="shared" si="88"/>
        <v>98270.4824333367</v>
      </c>
      <c r="D2855" s="4">
        <v>-1.9199999999999998E-2</v>
      </c>
      <c r="E2855" s="18">
        <f t="shared" si="89"/>
        <v>234196.90448790757</v>
      </c>
    </row>
    <row r="2856" spans="1:5">
      <c r="A2856" s="21">
        <v>41037</v>
      </c>
      <c r="B2856" s="3">
        <v>2.7000000000000001E-3</v>
      </c>
      <c r="C2856" s="18">
        <f t="shared" si="88"/>
        <v>98535.8127359067</v>
      </c>
      <c r="D2856" s="4">
        <v>2.7000000000000001E-3</v>
      </c>
      <c r="E2856" s="18">
        <f t="shared" si="89"/>
        <v>234829.23613002489</v>
      </c>
    </row>
    <row r="2857" spans="1:5">
      <c r="A2857" s="21">
        <v>41038</v>
      </c>
      <c r="B2857" s="3">
        <v>-6.0000000000000001E-3</v>
      </c>
      <c r="C2857" s="18">
        <f t="shared" si="88"/>
        <v>97944.597859491259</v>
      </c>
      <c r="D2857" s="4">
        <v>0</v>
      </c>
      <c r="E2857" s="18">
        <f t="shared" si="89"/>
        <v>234829.23613002489</v>
      </c>
    </row>
    <row r="2858" spans="1:5">
      <c r="A2858" s="21">
        <v>41039</v>
      </c>
      <c r="B2858" s="3">
        <v>-6.3E-3</v>
      </c>
      <c r="C2858" s="18">
        <f t="shared" si="88"/>
        <v>97327.546892976461</v>
      </c>
      <c r="D2858" s="4">
        <v>-6.3E-3</v>
      </c>
      <c r="E2858" s="18">
        <f t="shared" si="89"/>
        <v>233349.81194240574</v>
      </c>
    </row>
    <row r="2859" spans="1:5">
      <c r="A2859" s="21">
        <v>41040</v>
      </c>
      <c r="B2859" s="3">
        <v>5.5000000000000005E-3</v>
      </c>
      <c r="C2859" s="18">
        <f t="shared" si="88"/>
        <v>97862.848400887844</v>
      </c>
      <c r="D2859" s="4">
        <v>5.5000000000000005E-3</v>
      </c>
      <c r="E2859" s="18">
        <f t="shared" si="89"/>
        <v>234633.23590808897</v>
      </c>
    </row>
    <row r="2860" spans="1:5">
      <c r="A2860" s="21">
        <v>41043</v>
      </c>
      <c r="B2860" s="3">
        <v>-6.3E-3</v>
      </c>
      <c r="C2860" s="18">
        <f t="shared" si="88"/>
        <v>97246.312455962252</v>
      </c>
      <c r="D2860" s="4">
        <v>0</v>
      </c>
      <c r="E2860" s="18">
        <f t="shared" si="89"/>
        <v>234633.23590808897</v>
      </c>
    </row>
    <row r="2861" spans="1:5">
      <c r="A2861" s="21">
        <v>41044</v>
      </c>
      <c r="B2861" s="3">
        <v>-1.34E-2</v>
      </c>
      <c r="C2861" s="18">
        <f t="shared" si="88"/>
        <v>95943.211869052364</v>
      </c>
      <c r="D2861" s="4">
        <v>-1.34E-2</v>
      </c>
      <c r="E2861" s="18">
        <f t="shared" si="89"/>
        <v>231489.1505469206</v>
      </c>
    </row>
    <row r="2862" spans="1:5">
      <c r="A2862" s="21">
        <v>41045</v>
      </c>
      <c r="B2862" s="3">
        <v>-4.8999999999999998E-3</v>
      </c>
      <c r="C2862" s="18">
        <f t="shared" si="88"/>
        <v>95473.090130894008</v>
      </c>
      <c r="D2862" s="4">
        <v>-4.8999999999999998E-3</v>
      </c>
      <c r="E2862" s="18">
        <f t="shared" si="89"/>
        <v>230354.85370924068</v>
      </c>
    </row>
    <row r="2863" spans="1:5">
      <c r="A2863" s="21">
        <v>41046</v>
      </c>
      <c r="B2863" s="3">
        <v>-4.8999999999999998E-3</v>
      </c>
      <c r="C2863" s="18">
        <f t="shared" si="88"/>
        <v>95005.271989252622</v>
      </c>
      <c r="D2863" s="4">
        <v>-4.8999999999999998E-3</v>
      </c>
      <c r="E2863" s="18">
        <f t="shared" si="89"/>
        <v>229226.11492606541</v>
      </c>
    </row>
    <row r="2864" spans="1:5">
      <c r="A2864" s="21">
        <v>41047</v>
      </c>
      <c r="B2864" s="3">
        <v>-1.83E-2</v>
      </c>
      <c r="C2864" s="18">
        <f t="shared" si="88"/>
        <v>93266.675511849302</v>
      </c>
      <c r="D2864" s="4">
        <v>-1.83E-2</v>
      </c>
      <c r="E2864" s="18">
        <f t="shared" si="89"/>
        <v>225031.27702291842</v>
      </c>
    </row>
    <row r="2865" spans="1:5">
      <c r="A2865" s="21">
        <v>41050</v>
      </c>
      <c r="B2865" s="3">
        <v>-9.1999999999999998E-3</v>
      </c>
      <c r="C2865" s="18">
        <f t="shared" si="88"/>
        <v>92408.622097140294</v>
      </c>
      <c r="D2865" s="4">
        <v>-9.1999999999999998E-3</v>
      </c>
      <c r="E2865" s="18">
        <f t="shared" si="89"/>
        <v>222960.98927430759</v>
      </c>
    </row>
    <row r="2866" spans="1:5">
      <c r="A2866" s="21">
        <v>41051</v>
      </c>
      <c r="B2866" s="3">
        <v>2.2099999999999998E-2</v>
      </c>
      <c r="C2866" s="18">
        <f t="shared" si="88"/>
        <v>94450.852645487103</v>
      </c>
      <c r="D2866" s="4">
        <v>2.2099999999999998E-2</v>
      </c>
      <c r="E2866" s="18">
        <f t="shared" si="89"/>
        <v>227888.42713726978</v>
      </c>
    </row>
    <row r="2867" spans="1:5">
      <c r="A2867" s="21">
        <v>41052</v>
      </c>
      <c r="B2867" s="3">
        <v>-8.9999999999999998E-4</v>
      </c>
      <c r="C2867" s="18">
        <f t="shared" si="88"/>
        <v>94365.846878106167</v>
      </c>
      <c r="D2867" s="4">
        <v>0</v>
      </c>
      <c r="E2867" s="18">
        <f t="shared" si="89"/>
        <v>227888.42713726978</v>
      </c>
    </row>
    <row r="2868" spans="1:5">
      <c r="A2868" s="21">
        <v>41053</v>
      </c>
      <c r="B2868" s="3">
        <v>8.9999999999999998E-4</v>
      </c>
      <c r="C2868" s="18">
        <f t="shared" si="88"/>
        <v>94450.776140296453</v>
      </c>
      <c r="D2868" s="4">
        <v>0</v>
      </c>
      <c r="E2868" s="18">
        <f t="shared" si="89"/>
        <v>227888.42713726978</v>
      </c>
    </row>
    <row r="2869" spans="1:5">
      <c r="A2869" s="21">
        <v>41054</v>
      </c>
      <c r="B2869" s="3">
        <v>5.7999999999999996E-3</v>
      </c>
      <c r="C2869" s="18">
        <f t="shared" si="88"/>
        <v>94998.590641910181</v>
      </c>
      <c r="D2869" s="4">
        <v>0</v>
      </c>
      <c r="E2869" s="18">
        <f t="shared" si="89"/>
        <v>227888.42713726978</v>
      </c>
    </row>
    <row r="2870" spans="1:5">
      <c r="A2870" s="21">
        <v>41058</v>
      </c>
      <c r="B2870" s="3">
        <v>-6.5000000000000006E-3</v>
      </c>
      <c r="C2870" s="18">
        <f t="shared" si="88"/>
        <v>94381.099802737765</v>
      </c>
      <c r="D2870" s="4">
        <v>0</v>
      </c>
      <c r="E2870" s="18">
        <f t="shared" si="89"/>
        <v>227888.42713726978</v>
      </c>
    </row>
    <row r="2871" spans="1:5">
      <c r="A2871" s="21">
        <v>41059</v>
      </c>
      <c r="B2871" s="3">
        <v>1.6E-2</v>
      </c>
      <c r="C2871" s="18">
        <f t="shared" si="88"/>
        <v>95891.197399581564</v>
      </c>
      <c r="D2871" s="4">
        <v>1.6E-2</v>
      </c>
      <c r="E2871" s="18">
        <f t="shared" si="89"/>
        <v>231534.6419714661</v>
      </c>
    </row>
    <row r="2872" spans="1:5">
      <c r="A2872" s="21">
        <v>41060</v>
      </c>
      <c r="B2872" s="3">
        <v>-2.1299999999999999E-2</v>
      </c>
      <c r="C2872" s="18">
        <f t="shared" si="88"/>
        <v>93848.714894970472</v>
      </c>
      <c r="D2872" s="4">
        <v>0</v>
      </c>
      <c r="E2872" s="18">
        <f t="shared" si="89"/>
        <v>231534.6419714661</v>
      </c>
    </row>
    <row r="2873" spans="1:5">
      <c r="A2873" s="21">
        <v>41061</v>
      </c>
      <c r="B2873" s="3">
        <v>7.000000000000001E-4</v>
      </c>
      <c r="C2873" s="18">
        <f t="shared" si="88"/>
        <v>93914.408995396938</v>
      </c>
      <c r="D2873" s="4">
        <v>7.000000000000001E-4</v>
      </c>
      <c r="E2873" s="18">
        <f t="shared" si="89"/>
        <v>231696.71622084611</v>
      </c>
    </row>
    <row r="2874" spans="1:5">
      <c r="A2874" s="21">
        <v>41064</v>
      </c>
      <c r="B2874" s="3">
        <v>-3.0699999999999998E-2</v>
      </c>
      <c r="C2874" s="18">
        <f t="shared" si="88"/>
        <v>91031.236639238254</v>
      </c>
      <c r="D2874" s="4">
        <v>0</v>
      </c>
      <c r="E2874" s="18">
        <f t="shared" si="89"/>
        <v>231696.71622084611</v>
      </c>
    </row>
    <row r="2875" spans="1:5">
      <c r="A2875" s="21">
        <v>41065</v>
      </c>
      <c r="B2875" s="3">
        <v>-8.9999999999999998E-4</v>
      </c>
      <c r="C2875" s="18">
        <f t="shared" si="88"/>
        <v>90949.308526262932</v>
      </c>
      <c r="D2875" s="4">
        <v>-8.9999999999999998E-4</v>
      </c>
      <c r="E2875" s="18">
        <f t="shared" si="89"/>
        <v>231488.18917624734</v>
      </c>
    </row>
    <row r="2876" spans="1:5">
      <c r="A2876" s="21">
        <v>41066</v>
      </c>
      <c r="B2876" s="3">
        <v>1.0800000000000001E-2</v>
      </c>
      <c r="C2876" s="18">
        <f t="shared" si="88"/>
        <v>91931.56105834656</v>
      </c>
      <c r="D2876" s="4">
        <v>0</v>
      </c>
      <c r="E2876" s="18">
        <f t="shared" si="89"/>
        <v>231488.18917624734</v>
      </c>
    </row>
    <row r="2877" spans="1:5">
      <c r="A2877" s="21">
        <v>41067</v>
      </c>
      <c r="B2877" s="3">
        <v>2.7099999999999999E-2</v>
      </c>
      <c r="C2877" s="18">
        <f t="shared" si="88"/>
        <v>94422.906363027738</v>
      </c>
      <c r="D2877" s="4">
        <v>0</v>
      </c>
      <c r="E2877" s="18">
        <f t="shared" si="89"/>
        <v>231488.18917624734</v>
      </c>
    </row>
    <row r="2878" spans="1:5">
      <c r="A2878" s="21">
        <v>41068</v>
      </c>
      <c r="B2878" s="3">
        <v>1.1000000000000001E-3</v>
      </c>
      <c r="C2878" s="18">
        <f t="shared" si="88"/>
        <v>94526.771560027075</v>
      </c>
      <c r="D2878" s="4">
        <v>0</v>
      </c>
      <c r="E2878" s="18">
        <f t="shared" si="89"/>
        <v>231488.18917624734</v>
      </c>
    </row>
    <row r="2879" spans="1:5">
      <c r="A2879" s="21">
        <v>41071</v>
      </c>
      <c r="B2879" s="3">
        <v>1.04E-2</v>
      </c>
      <c r="C2879" s="18">
        <f t="shared" si="88"/>
        <v>95509.849984251356</v>
      </c>
      <c r="D2879" s="4">
        <v>0</v>
      </c>
      <c r="E2879" s="18">
        <f t="shared" si="89"/>
        <v>231488.18917624734</v>
      </c>
    </row>
    <row r="2880" spans="1:5">
      <c r="A2880" s="21">
        <v>41072</v>
      </c>
      <c r="B2880" s="3">
        <v>-1.8600000000000002E-2</v>
      </c>
      <c r="C2880" s="18">
        <f t="shared" si="88"/>
        <v>93733.36677454428</v>
      </c>
      <c r="D2880" s="4">
        <v>0</v>
      </c>
      <c r="E2880" s="18">
        <f t="shared" si="89"/>
        <v>231488.18917624734</v>
      </c>
    </row>
    <row r="2881" spans="1:5">
      <c r="A2881" s="21">
        <v>41073</v>
      </c>
      <c r="B2881" s="3">
        <v>1.72E-2</v>
      </c>
      <c r="C2881" s="18">
        <f t="shared" si="88"/>
        <v>95345.580683066451</v>
      </c>
      <c r="D2881" s="4">
        <v>1.72E-2</v>
      </c>
      <c r="E2881" s="18">
        <f t="shared" si="89"/>
        <v>235469.78603007883</v>
      </c>
    </row>
    <row r="2882" spans="1:5">
      <c r="A2882" s="21">
        <v>41074</v>
      </c>
      <c r="B2882" s="3">
        <v>-9.5999999999999992E-3</v>
      </c>
      <c r="C2882" s="18">
        <f t="shared" si="88"/>
        <v>94430.263108509011</v>
      </c>
      <c r="D2882" s="4">
        <v>0</v>
      </c>
      <c r="E2882" s="18">
        <f t="shared" si="89"/>
        <v>235469.78603007883</v>
      </c>
    </row>
    <row r="2883" spans="1:5">
      <c r="A2883" s="21">
        <v>41075</v>
      </c>
      <c r="B2883" s="3">
        <v>1.5100000000000001E-2</v>
      </c>
      <c r="C2883" s="18">
        <f t="shared" si="88"/>
        <v>95856.16008144748</v>
      </c>
      <c r="D2883" s="4">
        <v>1.5100000000000001E-2</v>
      </c>
      <c r="E2883" s="18">
        <f t="shared" si="89"/>
        <v>239025.37979913299</v>
      </c>
    </row>
    <row r="2884" spans="1:5">
      <c r="A2884" s="21">
        <v>41078</v>
      </c>
      <c r="B2884" s="3">
        <v>9.5999999999999992E-3</v>
      </c>
      <c r="C2884" s="18">
        <f t="shared" si="88"/>
        <v>96776.379218229384</v>
      </c>
      <c r="D2884" s="4">
        <v>0</v>
      </c>
      <c r="E2884" s="18">
        <f t="shared" si="89"/>
        <v>239025.37979913299</v>
      </c>
    </row>
    <row r="2885" spans="1:5">
      <c r="A2885" s="21">
        <v>41079</v>
      </c>
      <c r="B2885" s="3">
        <v>3.0000000000000001E-3</v>
      </c>
      <c r="C2885" s="18">
        <f t="shared" ref="C2885:C2948" si="90">C2884*(1+B2885)</f>
        <v>97066.708355884068</v>
      </c>
      <c r="D2885" s="4">
        <v>0</v>
      </c>
      <c r="E2885" s="18">
        <f t="shared" ref="E2885:E2948" si="91">E2884*(1+D2885)</f>
        <v>239025.37979913299</v>
      </c>
    </row>
    <row r="2886" spans="1:5">
      <c r="A2886" s="21">
        <v>41080</v>
      </c>
      <c r="B2886" s="3">
        <v>8.0000000000000002E-3</v>
      </c>
      <c r="C2886" s="18">
        <f t="shared" si="90"/>
        <v>97843.242022731138</v>
      </c>
      <c r="D2886" s="4">
        <v>0</v>
      </c>
      <c r="E2886" s="18">
        <f t="shared" si="91"/>
        <v>239025.37979913299</v>
      </c>
    </row>
    <row r="2887" spans="1:5">
      <c r="A2887" s="21">
        <v>41081</v>
      </c>
      <c r="B2887" s="3">
        <v>2.0000000000000001E-4</v>
      </c>
      <c r="C2887" s="18">
        <f t="shared" si="90"/>
        <v>97862.810671135681</v>
      </c>
      <c r="D2887" s="4">
        <v>0</v>
      </c>
      <c r="E2887" s="18">
        <f t="shared" si="91"/>
        <v>239025.37979913299</v>
      </c>
    </row>
    <row r="2888" spans="1:5">
      <c r="A2888" s="21">
        <v>41082</v>
      </c>
      <c r="B2888" s="3">
        <v>-2.7099999999999999E-2</v>
      </c>
      <c r="C2888" s="18">
        <f t="shared" si="90"/>
        <v>95210.728501947902</v>
      </c>
      <c r="D2888" s="4">
        <v>0</v>
      </c>
      <c r="E2888" s="18">
        <f t="shared" si="91"/>
        <v>239025.37979913299</v>
      </c>
    </row>
    <row r="2889" spans="1:5">
      <c r="A2889" s="21">
        <v>41085</v>
      </c>
      <c r="B2889" s="3">
        <v>7.3000000000000001E-3</v>
      </c>
      <c r="C2889" s="18">
        <f t="shared" si="90"/>
        <v>95905.766820012126</v>
      </c>
      <c r="D2889" s="4">
        <v>7.3000000000000001E-3</v>
      </c>
      <c r="E2889" s="18">
        <f t="shared" si="91"/>
        <v>240770.26507166668</v>
      </c>
    </row>
    <row r="2890" spans="1:5">
      <c r="A2890" s="21">
        <v>41086</v>
      </c>
      <c r="B2890" s="3">
        <v>-1.7299999999999999E-2</v>
      </c>
      <c r="C2890" s="18">
        <f t="shared" si="90"/>
        <v>94246.597054025915</v>
      </c>
      <c r="D2890" s="4">
        <v>0</v>
      </c>
      <c r="E2890" s="18">
        <f t="shared" si="91"/>
        <v>240770.26507166668</v>
      </c>
    </row>
    <row r="2891" spans="1:5">
      <c r="A2891" s="21">
        <v>41087</v>
      </c>
      <c r="B2891" s="3">
        <v>7.8000000000000005E-3</v>
      </c>
      <c r="C2891" s="18">
        <f t="shared" si="90"/>
        <v>94981.720511047315</v>
      </c>
      <c r="D2891" s="4">
        <v>7.8000000000000005E-3</v>
      </c>
      <c r="E2891" s="18">
        <f t="shared" si="91"/>
        <v>242648.2731392257</v>
      </c>
    </row>
    <row r="2892" spans="1:5">
      <c r="A2892" s="21">
        <v>41088</v>
      </c>
      <c r="B2892" s="3">
        <v>8.6E-3</v>
      </c>
      <c r="C2892" s="18">
        <f t="shared" si="90"/>
        <v>95798.563307442309</v>
      </c>
      <c r="D2892" s="4">
        <v>0</v>
      </c>
      <c r="E2892" s="18">
        <f t="shared" si="91"/>
        <v>242648.2731392257</v>
      </c>
    </row>
    <row r="2893" spans="1:5">
      <c r="A2893" s="21">
        <v>41089</v>
      </c>
      <c r="B2893" s="3">
        <v>-2.5999999999999999E-3</v>
      </c>
      <c r="C2893" s="18">
        <f t="shared" si="90"/>
        <v>95549.487042842957</v>
      </c>
      <c r="D2893" s="4">
        <v>0</v>
      </c>
      <c r="E2893" s="18">
        <f t="shared" si="91"/>
        <v>242648.2731392257</v>
      </c>
    </row>
    <row r="2894" spans="1:5">
      <c r="A2894" s="21">
        <v>41092</v>
      </c>
      <c r="B2894" s="3">
        <v>2.9100000000000001E-2</v>
      </c>
      <c r="C2894" s="18">
        <f t="shared" si="90"/>
        <v>98329.977115789676</v>
      </c>
      <c r="D2894" s="4">
        <v>0</v>
      </c>
      <c r="E2894" s="18">
        <f t="shared" si="91"/>
        <v>242648.2731392257</v>
      </c>
    </row>
    <row r="2895" spans="1:5">
      <c r="A2895" s="21">
        <v>41093</v>
      </c>
      <c r="B2895" s="3">
        <v>8.0000000000000004E-4</v>
      </c>
      <c r="C2895" s="18">
        <f t="shared" si="90"/>
        <v>98408.641097482294</v>
      </c>
      <c r="D2895" s="4">
        <v>0</v>
      </c>
      <c r="E2895" s="18">
        <f t="shared" si="91"/>
        <v>242648.2731392257</v>
      </c>
    </row>
    <row r="2896" spans="1:5">
      <c r="A2896" s="21">
        <v>41095</v>
      </c>
      <c r="B2896" s="3">
        <v>8.6999999999999994E-3</v>
      </c>
      <c r="C2896" s="18">
        <f t="shared" si="90"/>
        <v>99264.796275030385</v>
      </c>
      <c r="D2896" s="4">
        <v>0</v>
      </c>
      <c r="E2896" s="18">
        <f t="shared" si="91"/>
        <v>242648.2731392257</v>
      </c>
    </row>
    <row r="2897" spans="1:5">
      <c r="A2897" s="21">
        <v>41096</v>
      </c>
      <c r="B2897" s="3">
        <v>-5.3E-3</v>
      </c>
      <c r="C2897" s="18">
        <f t="shared" si="90"/>
        <v>98738.692854772729</v>
      </c>
      <c r="D2897" s="4">
        <v>0</v>
      </c>
      <c r="E2897" s="18">
        <f t="shared" si="91"/>
        <v>242648.2731392257</v>
      </c>
    </row>
    <row r="2898" spans="1:5">
      <c r="A2898" s="21">
        <v>41099</v>
      </c>
      <c r="B2898" s="3">
        <v>-8.1000000000000013E-3</v>
      </c>
      <c r="C2898" s="18">
        <f t="shared" si="90"/>
        <v>97938.909442649077</v>
      </c>
      <c r="D2898" s="4">
        <v>-8.1000000000000013E-3</v>
      </c>
      <c r="E2898" s="18">
        <f t="shared" si="91"/>
        <v>240682.82212679798</v>
      </c>
    </row>
    <row r="2899" spans="1:5">
      <c r="A2899" s="21">
        <v>41100</v>
      </c>
      <c r="B2899" s="3">
        <v>-2.0999999999999999E-3</v>
      </c>
      <c r="C2899" s="18">
        <f t="shared" si="90"/>
        <v>97733.237732819514</v>
      </c>
      <c r="D2899" s="4">
        <v>-2.0999999999999999E-3</v>
      </c>
      <c r="E2899" s="18">
        <f t="shared" si="91"/>
        <v>240177.38820033171</v>
      </c>
    </row>
    <row r="2900" spans="1:5">
      <c r="A2900" s="21">
        <v>41101</v>
      </c>
      <c r="B2900" s="3">
        <v>-1.15E-2</v>
      </c>
      <c r="C2900" s="18">
        <f t="shared" si="90"/>
        <v>96609.305498892092</v>
      </c>
      <c r="D2900" s="4">
        <v>0</v>
      </c>
      <c r="E2900" s="18">
        <f t="shared" si="91"/>
        <v>240177.38820033171</v>
      </c>
    </row>
    <row r="2901" spans="1:5">
      <c r="A2901" s="21">
        <v>41102</v>
      </c>
      <c r="B2901" s="3">
        <v>5.9999999999999995E-4</v>
      </c>
      <c r="C2901" s="18">
        <f t="shared" si="90"/>
        <v>96667.271082191422</v>
      </c>
      <c r="D2901" s="4">
        <v>5.9999999999999995E-4</v>
      </c>
      <c r="E2901" s="18">
        <f t="shared" si="91"/>
        <v>240321.49463325189</v>
      </c>
    </row>
    <row r="2902" spans="1:5">
      <c r="A2902" s="21">
        <v>41103</v>
      </c>
      <c r="B2902" s="3">
        <v>-5.8999999999999999E-3</v>
      </c>
      <c r="C2902" s="18">
        <f t="shared" si="90"/>
        <v>96096.934182806493</v>
      </c>
      <c r="D2902" s="4">
        <v>0</v>
      </c>
      <c r="E2902" s="18">
        <f t="shared" si="91"/>
        <v>240321.49463325189</v>
      </c>
    </row>
    <row r="2903" spans="1:5">
      <c r="A2903" s="21">
        <v>41106</v>
      </c>
      <c r="B2903" s="3">
        <v>1.9099999999999999E-2</v>
      </c>
      <c r="C2903" s="18">
        <f t="shared" si="90"/>
        <v>97932.385625698094</v>
      </c>
      <c r="D2903" s="4">
        <v>1.9099999999999999E-2</v>
      </c>
      <c r="E2903" s="18">
        <f t="shared" si="91"/>
        <v>244911.63518074696</v>
      </c>
    </row>
    <row r="2904" spans="1:5">
      <c r="A2904" s="21">
        <v>41107</v>
      </c>
      <c r="B2904" s="3">
        <v>-3.4999999999999996E-3</v>
      </c>
      <c r="C2904" s="18">
        <f t="shared" si="90"/>
        <v>97589.622276008158</v>
      </c>
      <c r="D2904" s="4">
        <v>0</v>
      </c>
      <c r="E2904" s="18">
        <f t="shared" si="91"/>
        <v>244911.63518074696</v>
      </c>
    </row>
    <row r="2905" spans="1:5">
      <c r="A2905" s="21">
        <v>41108</v>
      </c>
      <c r="B2905" s="3">
        <v>9.1999999999999998E-3</v>
      </c>
      <c r="C2905" s="18">
        <f t="shared" si="90"/>
        <v>98487.446800947437</v>
      </c>
      <c r="D2905" s="4">
        <v>0</v>
      </c>
      <c r="E2905" s="18">
        <f t="shared" si="91"/>
        <v>244911.63518074696</v>
      </c>
    </row>
    <row r="2906" spans="1:5">
      <c r="A2906" s="21">
        <v>41109</v>
      </c>
      <c r="B2906" s="3">
        <v>7.3000000000000001E-3</v>
      </c>
      <c r="C2906" s="18">
        <f t="shared" si="90"/>
        <v>99206.405162594368</v>
      </c>
      <c r="D2906" s="4">
        <v>0</v>
      </c>
      <c r="E2906" s="18">
        <f t="shared" si="91"/>
        <v>244911.63518074696</v>
      </c>
    </row>
    <row r="2907" spans="1:5">
      <c r="A2907" s="21">
        <v>41110</v>
      </c>
      <c r="B2907" s="3">
        <v>3.9000000000000003E-3</v>
      </c>
      <c r="C2907" s="18">
        <f t="shared" si="90"/>
        <v>99593.310142728486</v>
      </c>
      <c r="D2907" s="4">
        <v>0</v>
      </c>
      <c r="E2907" s="18">
        <f t="shared" si="91"/>
        <v>244911.63518074696</v>
      </c>
    </row>
    <row r="2908" spans="1:5">
      <c r="A2908" s="21">
        <v>41113</v>
      </c>
      <c r="B2908" s="3">
        <v>-1.1299999999999999E-2</v>
      </c>
      <c r="C2908" s="18">
        <f t="shared" si="90"/>
        <v>98467.90573811566</v>
      </c>
      <c r="D2908" s="4">
        <v>0</v>
      </c>
      <c r="E2908" s="18">
        <f t="shared" si="91"/>
        <v>244911.63518074696</v>
      </c>
    </row>
    <row r="2909" spans="1:5">
      <c r="A2909" s="21">
        <v>41114</v>
      </c>
      <c r="B2909" s="3">
        <v>-1.2E-2</v>
      </c>
      <c r="C2909" s="18">
        <f t="shared" si="90"/>
        <v>97286.290869258271</v>
      </c>
      <c r="D2909" s="4">
        <v>-1.2E-2</v>
      </c>
      <c r="E2909" s="18">
        <f t="shared" si="91"/>
        <v>241972.69555857801</v>
      </c>
    </row>
    <row r="2910" spans="1:5">
      <c r="A2910" s="21">
        <v>41115</v>
      </c>
      <c r="B2910" s="3">
        <v>-1.2E-2</v>
      </c>
      <c r="C2910" s="18">
        <f t="shared" si="90"/>
        <v>96118.855378827167</v>
      </c>
      <c r="D2910" s="4">
        <v>-1.2E-2</v>
      </c>
      <c r="E2910" s="18">
        <f t="shared" si="91"/>
        <v>239069.02321187506</v>
      </c>
    </row>
    <row r="2911" spans="1:5">
      <c r="A2911" s="21">
        <v>41116</v>
      </c>
      <c r="B2911" s="3">
        <v>4.6999999999999993E-3</v>
      </c>
      <c r="C2911" s="18">
        <f t="shared" si="90"/>
        <v>96570.613999107649</v>
      </c>
      <c r="D2911" s="4">
        <v>4.6999999999999993E-3</v>
      </c>
      <c r="E2911" s="18">
        <f t="shared" si="91"/>
        <v>240192.64762097085</v>
      </c>
    </row>
    <row r="2912" spans="1:5">
      <c r="A2912" s="21">
        <v>41117</v>
      </c>
      <c r="B2912" s="3">
        <v>1.67E-2</v>
      </c>
      <c r="C2912" s="18">
        <f t="shared" si="90"/>
        <v>98183.343252892737</v>
      </c>
      <c r="D2912" s="4">
        <v>0</v>
      </c>
      <c r="E2912" s="18">
        <f t="shared" si="91"/>
        <v>240192.64762097085</v>
      </c>
    </row>
    <row r="2913" spans="1:5">
      <c r="A2913" s="21">
        <v>41120</v>
      </c>
      <c r="B2913" s="3">
        <v>2.3099999999999999E-2</v>
      </c>
      <c r="C2913" s="18">
        <f t="shared" si="90"/>
        <v>100451.37848203455</v>
      </c>
      <c r="D2913" s="4">
        <v>0</v>
      </c>
      <c r="E2913" s="18">
        <f t="shared" si="91"/>
        <v>240192.64762097085</v>
      </c>
    </row>
    <row r="2914" spans="1:5">
      <c r="A2914" s="21">
        <v>41121</v>
      </c>
      <c r="B2914" s="3">
        <v>-1.6000000000000001E-3</v>
      </c>
      <c r="C2914" s="18">
        <f t="shared" si="90"/>
        <v>100290.65627646328</v>
      </c>
      <c r="D2914" s="4">
        <v>0</v>
      </c>
      <c r="E2914" s="18">
        <f t="shared" si="91"/>
        <v>240192.64762097085</v>
      </c>
    </row>
    <row r="2915" spans="1:5">
      <c r="A2915" s="21">
        <v>41122</v>
      </c>
      <c r="B2915" s="3">
        <v>-4.8999999999999998E-3</v>
      </c>
      <c r="C2915" s="18">
        <f t="shared" si="90"/>
        <v>99799.232060708615</v>
      </c>
      <c r="D2915" s="4">
        <v>0</v>
      </c>
      <c r="E2915" s="18">
        <f t="shared" si="91"/>
        <v>240192.64762097085</v>
      </c>
    </row>
    <row r="2916" spans="1:5">
      <c r="A2916" s="21">
        <v>41123</v>
      </c>
      <c r="B2916" s="3">
        <v>-3.3E-3</v>
      </c>
      <c r="C2916" s="18">
        <f t="shared" si="90"/>
        <v>99469.894594908284</v>
      </c>
      <c r="D2916" s="4">
        <v>-3.3E-3</v>
      </c>
      <c r="E2916" s="18">
        <f t="shared" si="91"/>
        <v>239400.01188382166</v>
      </c>
    </row>
    <row r="2917" spans="1:5">
      <c r="A2917" s="21">
        <v>41124</v>
      </c>
      <c r="B2917" s="3">
        <v>-6.9999999999999993E-3</v>
      </c>
      <c r="C2917" s="18">
        <f t="shared" si="90"/>
        <v>98773.605332743929</v>
      </c>
      <c r="D2917" s="4">
        <v>0</v>
      </c>
      <c r="E2917" s="18">
        <f t="shared" si="91"/>
        <v>239400.01188382166</v>
      </c>
    </row>
    <row r="2918" spans="1:5">
      <c r="A2918" s="21">
        <v>41127</v>
      </c>
      <c r="B2918" s="3">
        <v>2.23E-2</v>
      </c>
      <c r="C2918" s="18">
        <f t="shared" si="90"/>
        <v>100976.25673166412</v>
      </c>
      <c r="D2918" s="4">
        <v>2.23E-2</v>
      </c>
      <c r="E2918" s="18">
        <f t="shared" si="91"/>
        <v>244738.63214883089</v>
      </c>
    </row>
    <row r="2919" spans="1:5">
      <c r="A2919" s="21">
        <v>41128</v>
      </c>
      <c r="B2919" s="3">
        <v>8.0000000000000004E-4</v>
      </c>
      <c r="C2919" s="18">
        <f t="shared" si="90"/>
        <v>101057.03773704944</v>
      </c>
      <c r="D2919" s="4">
        <v>0</v>
      </c>
      <c r="E2919" s="18">
        <f t="shared" si="91"/>
        <v>244738.63214883089</v>
      </c>
    </row>
    <row r="2920" spans="1:5">
      <c r="A2920" s="21">
        <v>41129</v>
      </c>
      <c r="B2920" s="3">
        <v>5.6999999999999993E-3</v>
      </c>
      <c r="C2920" s="18">
        <f t="shared" si="90"/>
        <v>101633.06285215063</v>
      </c>
      <c r="D2920" s="4">
        <v>0</v>
      </c>
      <c r="E2920" s="18">
        <f t="shared" si="91"/>
        <v>244738.63214883089</v>
      </c>
    </row>
    <row r="2921" spans="1:5">
      <c r="A2921" s="21">
        <v>41130</v>
      </c>
      <c r="B2921" s="3">
        <v>1E-3</v>
      </c>
      <c r="C2921" s="18">
        <f t="shared" si="90"/>
        <v>101734.69591500277</v>
      </c>
      <c r="D2921" s="4">
        <v>0</v>
      </c>
      <c r="E2921" s="18">
        <f t="shared" si="91"/>
        <v>244738.63214883089</v>
      </c>
    </row>
    <row r="2922" spans="1:5">
      <c r="A2922" s="21">
        <v>41131</v>
      </c>
      <c r="B2922" s="3">
        <v>1.8E-3</v>
      </c>
      <c r="C2922" s="18">
        <f t="shared" si="90"/>
        <v>101917.81836764977</v>
      </c>
      <c r="D2922" s="4">
        <v>0</v>
      </c>
      <c r="E2922" s="18">
        <f t="shared" si="91"/>
        <v>244738.63214883089</v>
      </c>
    </row>
    <row r="2923" spans="1:5">
      <c r="A2923" s="21">
        <v>41134</v>
      </c>
      <c r="B2923" s="3">
        <v>1.6000000000000001E-3</v>
      </c>
      <c r="C2923" s="18">
        <f t="shared" si="90"/>
        <v>102080.88687703802</v>
      </c>
      <c r="D2923" s="4">
        <v>0</v>
      </c>
      <c r="E2923" s="18">
        <f t="shared" si="91"/>
        <v>244738.63214883089</v>
      </c>
    </row>
    <row r="2924" spans="1:5">
      <c r="A2924" s="21">
        <v>41135</v>
      </c>
      <c r="B2924" s="3">
        <v>0</v>
      </c>
      <c r="C2924" s="18">
        <f t="shared" si="90"/>
        <v>102080.88687703802</v>
      </c>
      <c r="D2924" s="4">
        <v>0</v>
      </c>
      <c r="E2924" s="18">
        <f t="shared" si="91"/>
        <v>244738.63214883089</v>
      </c>
    </row>
    <row r="2925" spans="1:5">
      <c r="A2925" s="21">
        <v>41136</v>
      </c>
      <c r="B2925" s="3">
        <v>-8.0000000000000004E-4</v>
      </c>
      <c r="C2925" s="18">
        <f t="shared" si="90"/>
        <v>101999.22216753638</v>
      </c>
      <c r="D2925" s="4">
        <v>0</v>
      </c>
      <c r="E2925" s="18">
        <f t="shared" si="91"/>
        <v>244738.63214883089</v>
      </c>
    </row>
    <row r="2926" spans="1:5">
      <c r="A2926" s="21">
        <v>41137</v>
      </c>
      <c r="B2926" s="3">
        <v>1.6000000000000001E-3</v>
      </c>
      <c r="C2926" s="18">
        <f t="shared" si="90"/>
        <v>102162.42092300445</v>
      </c>
      <c r="D2926" s="4">
        <v>0</v>
      </c>
      <c r="E2926" s="18">
        <f t="shared" si="91"/>
        <v>244738.63214883089</v>
      </c>
    </row>
    <row r="2927" spans="1:5">
      <c r="A2927" s="21">
        <v>41138</v>
      </c>
      <c r="B2927" s="3">
        <v>7.6E-3</v>
      </c>
      <c r="C2927" s="18">
        <f t="shared" si="90"/>
        <v>102938.85532201928</v>
      </c>
      <c r="D2927" s="4">
        <v>0</v>
      </c>
      <c r="E2927" s="18">
        <f t="shared" si="91"/>
        <v>244738.63214883089</v>
      </c>
    </row>
    <row r="2928" spans="1:5">
      <c r="A2928" s="21">
        <v>41141</v>
      </c>
      <c r="B2928" s="3">
        <v>1.8E-3</v>
      </c>
      <c r="C2928" s="18">
        <f t="shared" si="90"/>
        <v>103124.14526159893</v>
      </c>
      <c r="D2928" s="4">
        <v>0</v>
      </c>
      <c r="E2928" s="18">
        <f t="shared" si="91"/>
        <v>244738.63214883089</v>
      </c>
    </row>
    <row r="2929" spans="1:5">
      <c r="A2929" s="21">
        <v>41142</v>
      </c>
      <c r="B2929" s="3">
        <v>-4.0000000000000002E-4</v>
      </c>
      <c r="C2929" s="18">
        <f t="shared" si="90"/>
        <v>103082.8956034943</v>
      </c>
      <c r="D2929" s="4">
        <v>0</v>
      </c>
      <c r="E2929" s="18">
        <f t="shared" si="91"/>
        <v>244738.63214883089</v>
      </c>
    </row>
    <row r="2930" spans="1:5">
      <c r="A2930" s="21">
        <v>41143</v>
      </c>
      <c r="B2930" s="3">
        <v>-1.8E-3</v>
      </c>
      <c r="C2930" s="18">
        <f t="shared" si="90"/>
        <v>102897.34639140801</v>
      </c>
      <c r="D2930" s="4">
        <v>0</v>
      </c>
      <c r="E2930" s="18">
        <f t="shared" si="91"/>
        <v>244738.63214883089</v>
      </c>
    </row>
    <row r="2931" spans="1:5">
      <c r="A2931" s="21">
        <v>41144</v>
      </c>
      <c r="B2931" s="3">
        <v>-2.0000000000000001E-4</v>
      </c>
      <c r="C2931" s="18">
        <f t="shared" si="90"/>
        <v>102876.76692212973</v>
      </c>
      <c r="D2931" s="4">
        <v>0</v>
      </c>
      <c r="E2931" s="18">
        <f t="shared" si="91"/>
        <v>244738.63214883089</v>
      </c>
    </row>
    <row r="2932" spans="1:5">
      <c r="A2932" s="21">
        <v>41145</v>
      </c>
      <c r="B2932" s="3">
        <v>-9.7000000000000003E-3</v>
      </c>
      <c r="C2932" s="18">
        <f t="shared" si="90"/>
        <v>101878.86228298506</v>
      </c>
      <c r="D2932" s="4">
        <v>0</v>
      </c>
      <c r="E2932" s="18">
        <f t="shared" si="91"/>
        <v>244738.63214883089</v>
      </c>
    </row>
    <row r="2933" spans="1:5">
      <c r="A2933" s="21">
        <v>41148</v>
      </c>
      <c r="B2933" s="3">
        <v>7.8000000000000005E-3</v>
      </c>
      <c r="C2933" s="18">
        <f t="shared" si="90"/>
        <v>102673.51740879235</v>
      </c>
      <c r="D2933" s="4">
        <v>7.8000000000000005E-3</v>
      </c>
      <c r="E2933" s="18">
        <f t="shared" si="91"/>
        <v>246647.59347959177</v>
      </c>
    </row>
    <row r="2934" spans="1:5">
      <c r="A2934" s="21">
        <v>41149</v>
      </c>
      <c r="B2934" s="3">
        <v>-1.1999999999999999E-3</v>
      </c>
      <c r="C2934" s="18">
        <f t="shared" si="90"/>
        <v>102550.3091879018</v>
      </c>
      <c r="D2934" s="4">
        <v>0</v>
      </c>
      <c r="E2934" s="18">
        <f t="shared" si="91"/>
        <v>246647.59347959177</v>
      </c>
    </row>
    <row r="2935" spans="1:5">
      <c r="A2935" s="21">
        <v>41150</v>
      </c>
      <c r="B2935" s="3">
        <v>-4.0000000000000002E-4</v>
      </c>
      <c r="C2935" s="18">
        <f t="shared" si="90"/>
        <v>102509.28906422664</v>
      </c>
      <c r="D2935" s="4">
        <v>0</v>
      </c>
      <c r="E2935" s="18">
        <f t="shared" si="91"/>
        <v>246647.59347959177</v>
      </c>
    </row>
    <row r="2936" spans="1:5">
      <c r="A2936" s="21">
        <v>41151</v>
      </c>
      <c r="B2936" s="3">
        <v>-4.0000000000000002E-4</v>
      </c>
      <c r="C2936" s="18">
        <f t="shared" si="90"/>
        <v>102468.28534860096</v>
      </c>
      <c r="D2936" s="4">
        <v>0</v>
      </c>
      <c r="E2936" s="18">
        <f t="shared" si="91"/>
        <v>246647.59347959177</v>
      </c>
    </row>
    <row r="2937" spans="1:5">
      <c r="A2937" s="21">
        <v>41152</v>
      </c>
      <c r="B2937" s="3">
        <v>-8.199999999999999E-3</v>
      </c>
      <c r="C2937" s="18">
        <f t="shared" si="90"/>
        <v>101628.04540874243</v>
      </c>
      <c r="D2937" s="4">
        <v>0</v>
      </c>
      <c r="E2937" s="18">
        <f t="shared" si="91"/>
        <v>246647.59347959177</v>
      </c>
    </row>
    <row r="2938" spans="1:5">
      <c r="A2938" s="21">
        <v>41156</v>
      </c>
      <c r="B2938" s="3">
        <v>6.4000000000000003E-3</v>
      </c>
      <c r="C2938" s="18">
        <f t="shared" si="90"/>
        <v>102278.46489935838</v>
      </c>
      <c r="D2938" s="4">
        <v>6.4000000000000003E-3</v>
      </c>
      <c r="E2938" s="18">
        <f t="shared" si="91"/>
        <v>248226.13807786113</v>
      </c>
    </row>
    <row r="2939" spans="1:5">
      <c r="A2939" s="21">
        <v>41157</v>
      </c>
      <c r="B2939" s="3">
        <v>8.0000000000000004E-4</v>
      </c>
      <c r="C2939" s="18">
        <f t="shared" si="90"/>
        <v>102360.28767127787</v>
      </c>
      <c r="D2939" s="4">
        <v>0</v>
      </c>
      <c r="E2939" s="18">
        <f t="shared" si="91"/>
        <v>248226.13807786113</v>
      </c>
    </row>
    <row r="2940" spans="1:5">
      <c r="A2940" s="21">
        <v>41158</v>
      </c>
      <c r="B2940" s="3">
        <v>-2E-3</v>
      </c>
      <c r="C2940" s="18">
        <f t="shared" si="90"/>
        <v>102155.56709593532</v>
      </c>
      <c r="D2940" s="4">
        <v>0</v>
      </c>
      <c r="E2940" s="18">
        <f t="shared" si="91"/>
        <v>248226.13807786113</v>
      </c>
    </row>
    <row r="2941" spans="1:5">
      <c r="A2941" s="21">
        <v>41159</v>
      </c>
      <c r="B2941" s="3">
        <v>2.2000000000000002E-2</v>
      </c>
      <c r="C2941" s="18">
        <f t="shared" si="90"/>
        <v>104402.98957204589</v>
      </c>
      <c r="D2941" s="4">
        <v>0</v>
      </c>
      <c r="E2941" s="18">
        <f t="shared" si="91"/>
        <v>248226.13807786113</v>
      </c>
    </row>
    <row r="2942" spans="1:5">
      <c r="A2942" s="21">
        <v>41162</v>
      </c>
      <c r="B2942" s="3">
        <v>5.6999999999999993E-3</v>
      </c>
      <c r="C2942" s="18">
        <f t="shared" si="90"/>
        <v>104998.08661260655</v>
      </c>
      <c r="D2942" s="4">
        <v>0</v>
      </c>
      <c r="E2942" s="18">
        <f t="shared" si="91"/>
        <v>248226.13807786113</v>
      </c>
    </row>
    <row r="2943" spans="1:5">
      <c r="A2943" s="21">
        <v>41163</v>
      </c>
      <c r="B2943" s="3">
        <v>-9.1000000000000004E-3</v>
      </c>
      <c r="C2943" s="18">
        <f t="shared" si="90"/>
        <v>104042.60402443183</v>
      </c>
      <c r="D2943" s="4">
        <v>0</v>
      </c>
      <c r="E2943" s="18">
        <f t="shared" si="91"/>
        <v>248226.13807786113</v>
      </c>
    </row>
    <row r="2944" spans="1:5">
      <c r="A2944" s="21">
        <v>41164</v>
      </c>
      <c r="B2944" s="3">
        <v>3.0999999999999999E-3</v>
      </c>
      <c r="C2944" s="18">
        <f t="shared" si="90"/>
        <v>104365.13609690758</v>
      </c>
      <c r="D2944" s="4">
        <v>3.0999999999999999E-3</v>
      </c>
      <c r="E2944" s="18">
        <f t="shared" si="91"/>
        <v>248995.63910590252</v>
      </c>
    </row>
    <row r="2945" spans="1:5">
      <c r="A2945" s="21">
        <v>41165</v>
      </c>
      <c r="B2945" s="3">
        <v>6.9999999999999993E-3</v>
      </c>
      <c r="C2945" s="18">
        <f t="shared" si="90"/>
        <v>105095.69204958592</v>
      </c>
      <c r="D2945" s="4">
        <v>0</v>
      </c>
      <c r="E2945" s="18">
        <f t="shared" si="91"/>
        <v>248995.63910590252</v>
      </c>
    </row>
    <row r="2946" spans="1:5">
      <c r="A2946" s="21">
        <v>41166</v>
      </c>
      <c r="B2946" s="3">
        <v>1.38E-2</v>
      </c>
      <c r="C2946" s="18">
        <f t="shared" si="90"/>
        <v>106546.01259987021</v>
      </c>
      <c r="D2946" s="4">
        <v>0</v>
      </c>
      <c r="E2946" s="18">
        <f t="shared" si="91"/>
        <v>248995.63910590252</v>
      </c>
    </row>
    <row r="2947" spans="1:5">
      <c r="A2947" s="21">
        <v>41169</v>
      </c>
      <c r="B2947" s="3">
        <v>6.5000000000000006E-3</v>
      </c>
      <c r="C2947" s="18">
        <f t="shared" si="90"/>
        <v>107238.56168176937</v>
      </c>
      <c r="D2947" s="4">
        <v>0</v>
      </c>
      <c r="E2947" s="18">
        <f t="shared" si="91"/>
        <v>248995.63910590252</v>
      </c>
    </row>
    <row r="2948" spans="1:5">
      <c r="A2948" s="21">
        <v>41170</v>
      </c>
      <c r="B2948" s="3">
        <v>-3.8E-3</v>
      </c>
      <c r="C2948" s="18">
        <f t="shared" si="90"/>
        <v>106831.05514737863</v>
      </c>
      <c r="D2948" s="4">
        <v>0</v>
      </c>
      <c r="E2948" s="18">
        <f t="shared" si="91"/>
        <v>248995.63910590252</v>
      </c>
    </row>
    <row r="2949" spans="1:5">
      <c r="A2949" s="21">
        <v>41171</v>
      </c>
      <c r="B2949" s="3">
        <v>-1.1000000000000001E-3</v>
      </c>
      <c r="C2949" s="18">
        <f t="shared" ref="C2949:C3012" si="92">C2948*(1+B2949)</f>
        <v>106713.54098671651</v>
      </c>
      <c r="D2949" s="4">
        <v>0</v>
      </c>
      <c r="E2949" s="18">
        <f t="shared" ref="E2949:E3012" si="93">E2948*(1+D2949)</f>
        <v>248995.63910590252</v>
      </c>
    </row>
    <row r="2950" spans="1:5">
      <c r="A2950" s="21">
        <v>41172</v>
      </c>
      <c r="B2950" s="3">
        <v>2.0000000000000001E-4</v>
      </c>
      <c r="C2950" s="18">
        <f t="shared" si="92"/>
        <v>106734.88369491385</v>
      </c>
      <c r="D2950" s="4">
        <v>0</v>
      </c>
      <c r="E2950" s="18">
        <f t="shared" si="93"/>
        <v>248995.63910590252</v>
      </c>
    </row>
    <row r="2951" spans="1:5">
      <c r="A2951" s="21">
        <v>41173</v>
      </c>
      <c r="B2951" s="3">
        <v>4.0000000000000002E-4</v>
      </c>
      <c r="C2951" s="18">
        <f t="shared" si="92"/>
        <v>106777.57764839182</v>
      </c>
      <c r="D2951" s="4">
        <v>0</v>
      </c>
      <c r="E2951" s="18">
        <f t="shared" si="93"/>
        <v>248995.63910590252</v>
      </c>
    </row>
    <row r="2952" spans="1:5">
      <c r="A2952" s="21">
        <v>41176</v>
      </c>
      <c r="B2952" s="3">
        <v>-1.2999999999999999E-3</v>
      </c>
      <c r="C2952" s="18">
        <f t="shared" si="92"/>
        <v>106638.76679744892</v>
      </c>
      <c r="D2952" s="4">
        <v>0</v>
      </c>
      <c r="E2952" s="18">
        <f t="shared" si="93"/>
        <v>248995.63910590252</v>
      </c>
    </row>
    <row r="2953" spans="1:5">
      <c r="A2953" s="21">
        <v>41177</v>
      </c>
      <c r="B2953" s="3">
        <v>-4.0000000000000002E-4</v>
      </c>
      <c r="C2953" s="18">
        <f t="shared" si="92"/>
        <v>106596.11129072994</v>
      </c>
      <c r="D2953" s="4">
        <v>0</v>
      </c>
      <c r="E2953" s="18">
        <f t="shared" si="93"/>
        <v>248995.63910590252</v>
      </c>
    </row>
    <row r="2954" spans="1:5">
      <c r="A2954" s="21">
        <v>41178</v>
      </c>
      <c r="B2954" s="3">
        <v>-1.09E-2</v>
      </c>
      <c r="C2954" s="18">
        <f t="shared" si="92"/>
        <v>105434.21367766098</v>
      </c>
      <c r="D2954" s="4">
        <v>0</v>
      </c>
      <c r="E2954" s="18">
        <f t="shared" si="93"/>
        <v>248995.63910590252</v>
      </c>
    </row>
    <row r="2955" spans="1:5">
      <c r="A2955" s="21">
        <v>41179</v>
      </c>
      <c r="B2955" s="3">
        <v>-7.9000000000000008E-3</v>
      </c>
      <c r="C2955" s="18">
        <f t="shared" si="92"/>
        <v>104601.28338960746</v>
      </c>
      <c r="D2955" s="4">
        <v>-7.9000000000000008E-3</v>
      </c>
      <c r="E2955" s="18">
        <f t="shared" si="93"/>
        <v>247028.57355696589</v>
      </c>
    </row>
    <row r="2956" spans="1:5">
      <c r="A2956" s="21">
        <v>41180</v>
      </c>
      <c r="B2956" s="3">
        <v>1.09E-2</v>
      </c>
      <c r="C2956" s="18">
        <f t="shared" si="92"/>
        <v>105741.43737855417</v>
      </c>
      <c r="D2956" s="4">
        <v>1.09E-2</v>
      </c>
      <c r="E2956" s="18">
        <f t="shared" si="93"/>
        <v>249721.18500873679</v>
      </c>
    </row>
    <row r="2957" spans="1:5">
      <c r="A2957" s="21">
        <v>41183</v>
      </c>
      <c r="B2957" s="3">
        <v>-5.1999999999999998E-3</v>
      </c>
      <c r="C2957" s="18">
        <f t="shared" si="92"/>
        <v>105191.58190418569</v>
      </c>
      <c r="D2957" s="4">
        <v>0</v>
      </c>
      <c r="E2957" s="18">
        <f t="shared" si="93"/>
        <v>249721.18500873679</v>
      </c>
    </row>
    <row r="2958" spans="1:5">
      <c r="A2958" s="21">
        <v>41184</v>
      </c>
      <c r="B2958" s="3">
        <v>2.0999999999999999E-3</v>
      </c>
      <c r="C2958" s="18">
        <f t="shared" si="92"/>
        <v>105412.48422618448</v>
      </c>
      <c r="D2958" s="4">
        <v>2.0999999999999999E-3</v>
      </c>
      <c r="E2958" s="18">
        <f t="shared" si="93"/>
        <v>250245.59949725514</v>
      </c>
    </row>
    <row r="2959" spans="1:5">
      <c r="A2959" s="21">
        <v>41185</v>
      </c>
      <c r="B2959" s="3">
        <v>3.0999999999999999E-3</v>
      </c>
      <c r="C2959" s="18">
        <f t="shared" si="92"/>
        <v>105739.26292728566</v>
      </c>
      <c r="D2959" s="4">
        <v>0</v>
      </c>
      <c r="E2959" s="18">
        <f t="shared" si="93"/>
        <v>250245.59949725514</v>
      </c>
    </row>
    <row r="2960" spans="1:5">
      <c r="A2960" s="21">
        <v>41186</v>
      </c>
      <c r="B2960" s="3">
        <v>2.8999999999999998E-3</v>
      </c>
      <c r="C2960" s="18">
        <f t="shared" si="92"/>
        <v>106045.90678977477</v>
      </c>
      <c r="D2960" s="4">
        <v>0</v>
      </c>
      <c r="E2960" s="18">
        <f t="shared" si="93"/>
        <v>250245.59949725514</v>
      </c>
    </row>
    <row r="2961" spans="1:5">
      <c r="A2961" s="21">
        <v>41187</v>
      </c>
      <c r="B2961" s="3">
        <v>8.5000000000000006E-3</v>
      </c>
      <c r="C2961" s="18">
        <f t="shared" si="92"/>
        <v>106947.29699748785</v>
      </c>
      <c r="D2961" s="4">
        <v>0</v>
      </c>
      <c r="E2961" s="18">
        <f t="shared" si="93"/>
        <v>250245.59949725514</v>
      </c>
    </row>
    <row r="2962" spans="1:5">
      <c r="A2962" s="21">
        <v>41190</v>
      </c>
      <c r="B2962" s="3">
        <v>-2.0000000000000001E-4</v>
      </c>
      <c r="C2962" s="18">
        <f t="shared" si="92"/>
        <v>106925.90753808836</v>
      </c>
      <c r="D2962" s="4">
        <v>0</v>
      </c>
      <c r="E2962" s="18">
        <f t="shared" si="93"/>
        <v>250245.59949725514</v>
      </c>
    </row>
    <row r="2963" spans="1:5">
      <c r="A2963" s="21">
        <v>41191</v>
      </c>
      <c r="B2963" s="3">
        <v>-4.4000000000000003E-3</v>
      </c>
      <c r="C2963" s="18">
        <f t="shared" si="92"/>
        <v>106455.43354492077</v>
      </c>
      <c r="D2963" s="4">
        <v>0</v>
      </c>
      <c r="E2963" s="18">
        <f t="shared" si="93"/>
        <v>250245.59949725514</v>
      </c>
    </row>
    <row r="2964" spans="1:5">
      <c r="A2964" s="21">
        <v>41192</v>
      </c>
      <c r="B2964" s="3">
        <v>-1.06E-2</v>
      </c>
      <c r="C2964" s="18">
        <f t="shared" si="92"/>
        <v>105327.0059493446</v>
      </c>
      <c r="D2964" s="4">
        <v>0</v>
      </c>
      <c r="E2964" s="18">
        <f t="shared" si="93"/>
        <v>250245.59949725514</v>
      </c>
    </row>
    <row r="2965" spans="1:5">
      <c r="A2965" s="21">
        <v>41193</v>
      </c>
      <c r="B2965" s="3">
        <v>-7.6E-3</v>
      </c>
      <c r="C2965" s="18">
        <f t="shared" si="92"/>
        <v>104526.52070412958</v>
      </c>
      <c r="D2965" s="4">
        <v>-7.6E-3</v>
      </c>
      <c r="E2965" s="18">
        <f t="shared" si="93"/>
        <v>248343.73294107598</v>
      </c>
    </row>
    <row r="2966" spans="1:5">
      <c r="A2966" s="21">
        <v>41194</v>
      </c>
      <c r="B2966" s="3">
        <v>1.8E-3</v>
      </c>
      <c r="C2966" s="18">
        <f t="shared" si="92"/>
        <v>104714.66844139702</v>
      </c>
      <c r="D2966" s="4">
        <v>1.8E-3</v>
      </c>
      <c r="E2966" s="18">
        <f t="shared" si="93"/>
        <v>248790.75166036992</v>
      </c>
    </row>
    <row r="2967" spans="1:5">
      <c r="A2967" s="21">
        <v>41197</v>
      </c>
      <c r="B2967" s="3">
        <v>-5.5000000000000005E-3</v>
      </c>
      <c r="C2967" s="18">
        <f t="shared" si="92"/>
        <v>104138.73776496934</v>
      </c>
      <c r="D2967" s="4">
        <v>0</v>
      </c>
      <c r="E2967" s="18">
        <f t="shared" si="93"/>
        <v>248790.75166036992</v>
      </c>
    </row>
    <row r="2968" spans="1:5">
      <c r="A2968" s="21">
        <v>41198</v>
      </c>
      <c r="B2968" s="3">
        <v>1.1000000000000001E-2</v>
      </c>
      <c r="C2968" s="18">
        <f t="shared" si="92"/>
        <v>105284.26388038399</v>
      </c>
      <c r="D2968" s="4">
        <v>1.1000000000000001E-2</v>
      </c>
      <c r="E2968" s="18">
        <f t="shared" si="93"/>
        <v>251527.44992863396</v>
      </c>
    </row>
    <row r="2969" spans="1:5">
      <c r="A2969" s="21">
        <v>41199</v>
      </c>
      <c r="B2969" s="3">
        <v>1.0700000000000001E-2</v>
      </c>
      <c r="C2969" s="18">
        <f t="shared" si="92"/>
        <v>106410.80550390409</v>
      </c>
      <c r="D2969" s="4">
        <v>0</v>
      </c>
      <c r="E2969" s="18">
        <f t="shared" si="93"/>
        <v>251527.44992863396</v>
      </c>
    </row>
    <row r="2970" spans="1:5">
      <c r="A2970" s="21">
        <v>41200</v>
      </c>
      <c r="B2970" s="3">
        <v>6.0000000000000001E-3</v>
      </c>
      <c r="C2970" s="18">
        <f t="shared" si="92"/>
        <v>107049.27033692751</v>
      </c>
      <c r="D2970" s="4">
        <v>0</v>
      </c>
      <c r="E2970" s="18">
        <f t="shared" si="93"/>
        <v>251527.44992863396</v>
      </c>
    </row>
    <row r="2971" spans="1:5">
      <c r="A2971" s="21">
        <v>41201</v>
      </c>
      <c r="B2971" s="3">
        <v>-4.1999999999999997E-3</v>
      </c>
      <c r="C2971" s="18">
        <f t="shared" si="92"/>
        <v>106599.66340151241</v>
      </c>
      <c r="D2971" s="4">
        <v>0</v>
      </c>
      <c r="E2971" s="18">
        <f t="shared" si="93"/>
        <v>251527.44992863396</v>
      </c>
    </row>
    <row r="2972" spans="1:5">
      <c r="A2972" s="21">
        <v>41204</v>
      </c>
      <c r="B2972" s="3">
        <v>-2.1099999999999997E-2</v>
      </c>
      <c r="C2972" s="18">
        <f t="shared" si="92"/>
        <v>104350.4105037405</v>
      </c>
      <c r="D2972" s="4">
        <v>0</v>
      </c>
      <c r="E2972" s="18">
        <f t="shared" si="93"/>
        <v>251527.44992863396</v>
      </c>
    </row>
    <row r="2973" spans="1:5">
      <c r="A2973" s="21">
        <v>41205</v>
      </c>
      <c r="B2973" s="3">
        <v>4.6999999999999993E-3</v>
      </c>
      <c r="C2973" s="18">
        <f t="shared" si="92"/>
        <v>104840.85743310807</v>
      </c>
      <c r="D2973" s="4">
        <v>4.6999999999999993E-3</v>
      </c>
      <c r="E2973" s="18">
        <f t="shared" si="93"/>
        <v>252709.62894329851</v>
      </c>
    </row>
    <row r="2974" spans="1:5">
      <c r="A2974" s="21">
        <v>41206</v>
      </c>
      <c r="B2974" s="3">
        <v>-1.8100000000000002E-2</v>
      </c>
      <c r="C2974" s="18">
        <f t="shared" si="92"/>
        <v>102943.23791356882</v>
      </c>
      <c r="D2974" s="4">
        <v>0</v>
      </c>
      <c r="E2974" s="18">
        <f t="shared" si="93"/>
        <v>252709.62894329851</v>
      </c>
    </row>
    <row r="2975" spans="1:5">
      <c r="A2975" s="21">
        <v>41207</v>
      </c>
      <c r="B2975" s="3">
        <v>-1.1999999999999999E-3</v>
      </c>
      <c r="C2975" s="18">
        <f t="shared" si="92"/>
        <v>102819.70602807254</v>
      </c>
      <c r="D2975" s="4">
        <v>-1.1999999999999999E-3</v>
      </c>
      <c r="E2975" s="18">
        <f t="shared" si="93"/>
        <v>252406.37738856656</v>
      </c>
    </row>
    <row r="2976" spans="1:5">
      <c r="A2976" s="21">
        <v>41208</v>
      </c>
      <c r="B2976" s="3">
        <v>2.3999999999999998E-3</v>
      </c>
      <c r="C2976" s="18">
        <f t="shared" si="92"/>
        <v>103066.47332253991</v>
      </c>
      <c r="D2976" s="4">
        <v>0</v>
      </c>
      <c r="E2976" s="18">
        <f t="shared" si="93"/>
        <v>252406.37738856656</v>
      </c>
    </row>
    <row r="2977" spans="1:5">
      <c r="A2977" s="21">
        <v>41213</v>
      </c>
      <c r="B2977" s="3">
        <v>-5.9999999999999995E-4</v>
      </c>
      <c r="C2977" s="18">
        <f t="shared" si="92"/>
        <v>103004.63343854639</v>
      </c>
      <c r="D2977" s="4">
        <v>0</v>
      </c>
      <c r="E2977" s="18">
        <f t="shared" si="93"/>
        <v>252406.37738856656</v>
      </c>
    </row>
    <row r="2978" spans="1:5">
      <c r="A2978" s="21">
        <v>41214</v>
      </c>
      <c r="B2978" s="3">
        <v>-5.9999999999999995E-4</v>
      </c>
      <c r="C2978" s="18">
        <f t="shared" si="92"/>
        <v>102942.83065848325</v>
      </c>
      <c r="D2978" s="4">
        <v>0</v>
      </c>
      <c r="E2978" s="18">
        <f t="shared" si="93"/>
        <v>252406.37738856656</v>
      </c>
    </row>
    <row r="2979" spans="1:5">
      <c r="A2979" s="21">
        <v>41215</v>
      </c>
      <c r="B2979" s="3">
        <v>1.3100000000000001E-2</v>
      </c>
      <c r="C2979" s="18">
        <f t="shared" si="92"/>
        <v>104291.38174010938</v>
      </c>
      <c r="D2979" s="4">
        <v>0</v>
      </c>
      <c r="E2979" s="18">
        <f t="shared" si="93"/>
        <v>252406.37738856656</v>
      </c>
    </row>
    <row r="2980" spans="1:5">
      <c r="A2980" s="21">
        <v>41218</v>
      </c>
      <c r="B2980" s="3">
        <v>-1.3899999999999999E-2</v>
      </c>
      <c r="C2980" s="18">
        <f t="shared" si="92"/>
        <v>102841.73153392186</v>
      </c>
      <c r="D2980" s="4">
        <v>0</v>
      </c>
      <c r="E2980" s="18">
        <f t="shared" si="93"/>
        <v>252406.37738856656</v>
      </c>
    </row>
    <row r="2981" spans="1:5">
      <c r="A2981" s="21">
        <v>41219</v>
      </c>
      <c r="B2981" s="3">
        <v>5.1999999999999998E-3</v>
      </c>
      <c r="C2981" s="18">
        <f t="shared" si="92"/>
        <v>103376.50853789826</v>
      </c>
      <c r="D2981" s="4">
        <v>5.1999999999999998E-3</v>
      </c>
      <c r="E2981" s="18">
        <f t="shared" si="93"/>
        <v>253718.89055098713</v>
      </c>
    </row>
    <row r="2982" spans="1:5">
      <c r="A2982" s="21">
        <v>41220</v>
      </c>
      <c r="B2982" s="3">
        <v>1.0500000000000001E-2</v>
      </c>
      <c r="C2982" s="18">
        <f t="shared" si="92"/>
        <v>104461.96187754619</v>
      </c>
      <c r="D2982" s="4">
        <v>0</v>
      </c>
      <c r="E2982" s="18">
        <f t="shared" si="93"/>
        <v>253718.89055098713</v>
      </c>
    </row>
    <row r="2983" spans="1:5">
      <c r="A2983" s="21">
        <v>41221</v>
      </c>
      <c r="B2983" s="3">
        <v>-2.8399999999999998E-2</v>
      </c>
      <c r="C2983" s="18">
        <f t="shared" si="92"/>
        <v>101495.24216022388</v>
      </c>
      <c r="D2983" s="4">
        <v>0</v>
      </c>
      <c r="E2983" s="18">
        <f t="shared" si="93"/>
        <v>253718.89055098713</v>
      </c>
    </row>
    <row r="2984" spans="1:5">
      <c r="A2984" s="21">
        <v>41222</v>
      </c>
      <c r="B2984" s="3">
        <v>-1.11E-2</v>
      </c>
      <c r="C2984" s="18">
        <f t="shared" si="92"/>
        <v>100368.64497224538</v>
      </c>
      <c r="D2984" s="4">
        <v>-1.11E-2</v>
      </c>
      <c r="E2984" s="18">
        <f t="shared" si="93"/>
        <v>250902.61086587116</v>
      </c>
    </row>
    <row r="2985" spans="1:5">
      <c r="A2985" s="21">
        <v>41225</v>
      </c>
      <c r="B2985" s="3">
        <v>4.0000000000000002E-4</v>
      </c>
      <c r="C2985" s="18">
        <f t="shared" si="92"/>
        <v>100408.79243023427</v>
      </c>
      <c r="D2985" s="4">
        <v>4.0000000000000002E-4</v>
      </c>
      <c r="E2985" s="18">
        <f t="shared" si="93"/>
        <v>251002.97191021749</v>
      </c>
    </row>
    <row r="2986" spans="1:5">
      <c r="A2986" s="21">
        <v>41226</v>
      </c>
      <c r="B2986" s="3">
        <v>2E-3</v>
      </c>
      <c r="C2986" s="18">
        <f t="shared" si="92"/>
        <v>100609.61001509475</v>
      </c>
      <c r="D2986" s="4">
        <v>0</v>
      </c>
      <c r="E2986" s="18">
        <f t="shared" si="93"/>
        <v>251002.97191021749</v>
      </c>
    </row>
    <row r="2987" spans="1:5">
      <c r="A2987" s="21">
        <v>41227</v>
      </c>
      <c r="B2987" s="3">
        <v>-5.8999999999999999E-3</v>
      </c>
      <c r="C2987" s="18">
        <f t="shared" si="92"/>
        <v>100016.01331600569</v>
      </c>
      <c r="D2987" s="4">
        <v>0</v>
      </c>
      <c r="E2987" s="18">
        <f t="shared" si="93"/>
        <v>251002.97191021749</v>
      </c>
    </row>
    <row r="2988" spans="1:5">
      <c r="A2988" s="21">
        <v>41228</v>
      </c>
      <c r="B2988" s="3">
        <v>-1.47E-2</v>
      </c>
      <c r="C2988" s="18">
        <f t="shared" si="92"/>
        <v>98545.7779202604</v>
      </c>
      <c r="D2988" s="4">
        <v>-1.47E-2</v>
      </c>
      <c r="E2988" s="18">
        <f t="shared" si="93"/>
        <v>247313.22822313727</v>
      </c>
    </row>
    <row r="2989" spans="1:5">
      <c r="A2989" s="21">
        <v>41229</v>
      </c>
      <c r="B2989" s="3">
        <v>-1.5E-3</v>
      </c>
      <c r="C2989" s="18">
        <f t="shared" si="92"/>
        <v>98397.959253380017</v>
      </c>
      <c r="D2989" s="4">
        <v>-1.5E-3</v>
      </c>
      <c r="E2989" s="18">
        <f t="shared" si="93"/>
        <v>246942.25838080258</v>
      </c>
    </row>
    <row r="2990" spans="1:5">
      <c r="A2990" s="21">
        <v>41232</v>
      </c>
      <c r="B2990" s="3">
        <v>7.0999999999999995E-3</v>
      </c>
      <c r="C2990" s="18">
        <f t="shared" si="92"/>
        <v>99096.584764079031</v>
      </c>
      <c r="D2990" s="4">
        <v>0</v>
      </c>
      <c r="E2990" s="18">
        <f t="shared" si="93"/>
        <v>246942.25838080258</v>
      </c>
    </row>
    <row r="2991" spans="1:5">
      <c r="A2991" s="21">
        <v>41233</v>
      </c>
      <c r="B2991" s="3">
        <v>1.8799999999999997E-2</v>
      </c>
      <c r="C2991" s="18">
        <f t="shared" si="92"/>
        <v>100959.60055764372</v>
      </c>
      <c r="D2991" s="4">
        <v>0</v>
      </c>
      <c r="E2991" s="18">
        <f t="shared" si="93"/>
        <v>246942.25838080258</v>
      </c>
    </row>
    <row r="2992" spans="1:5">
      <c r="A2992" s="21">
        <v>41234</v>
      </c>
      <c r="B2992" s="3">
        <v>3.0000000000000001E-3</v>
      </c>
      <c r="C2992" s="18">
        <f t="shared" si="92"/>
        <v>101262.47935931664</v>
      </c>
      <c r="D2992" s="4">
        <v>0</v>
      </c>
      <c r="E2992" s="18">
        <f t="shared" si="93"/>
        <v>246942.25838080258</v>
      </c>
    </row>
    <row r="2993" spans="1:5">
      <c r="A2993" s="21">
        <v>41236</v>
      </c>
      <c r="B2993" s="3">
        <v>1.6000000000000001E-3</v>
      </c>
      <c r="C2993" s="18">
        <f t="shared" si="92"/>
        <v>101424.49932629155</v>
      </c>
      <c r="D2993" s="4">
        <v>0</v>
      </c>
      <c r="E2993" s="18">
        <f t="shared" si="93"/>
        <v>246942.25838080258</v>
      </c>
    </row>
    <row r="2994" spans="1:5">
      <c r="A2994" s="21">
        <v>41239</v>
      </c>
      <c r="B2994" s="3">
        <v>1.37E-2</v>
      </c>
      <c r="C2994" s="18">
        <f t="shared" si="92"/>
        <v>102814.01496706175</v>
      </c>
      <c r="D2994" s="4">
        <v>0</v>
      </c>
      <c r="E2994" s="18">
        <f t="shared" si="93"/>
        <v>246942.25838080258</v>
      </c>
    </row>
    <row r="2995" spans="1:5">
      <c r="A2995" s="21">
        <v>41240</v>
      </c>
      <c r="B2995" s="3">
        <v>-1.6000000000000001E-3</v>
      </c>
      <c r="C2995" s="18">
        <f t="shared" si="92"/>
        <v>102649.51254311446</v>
      </c>
      <c r="D2995" s="4">
        <v>0</v>
      </c>
      <c r="E2995" s="18">
        <f t="shared" si="93"/>
        <v>246942.25838080258</v>
      </c>
    </row>
    <row r="2996" spans="1:5">
      <c r="A2996" s="21">
        <v>41241</v>
      </c>
      <c r="B2996" s="3">
        <v>-4.5999999999999999E-3</v>
      </c>
      <c r="C2996" s="18">
        <f t="shared" si="92"/>
        <v>102177.32478541613</v>
      </c>
      <c r="D2996" s="4">
        <v>0</v>
      </c>
      <c r="E2996" s="18">
        <f t="shared" si="93"/>
        <v>246942.25838080258</v>
      </c>
    </row>
    <row r="2997" spans="1:5">
      <c r="A2997" s="21">
        <v>41242</v>
      </c>
      <c r="B2997" s="3">
        <v>7.6E-3</v>
      </c>
      <c r="C2997" s="18">
        <f t="shared" si="92"/>
        <v>102953.8724537853</v>
      </c>
      <c r="D2997" s="4">
        <v>0</v>
      </c>
      <c r="E2997" s="18">
        <f t="shared" si="93"/>
        <v>246942.25838080258</v>
      </c>
    </row>
    <row r="2998" spans="1:5">
      <c r="A2998" s="21">
        <v>41243</v>
      </c>
      <c r="B2998" s="3">
        <v>6.8999999999999999E-3</v>
      </c>
      <c r="C2998" s="18">
        <f t="shared" si="92"/>
        <v>103664.25417371641</v>
      </c>
      <c r="D2998" s="4">
        <v>0</v>
      </c>
      <c r="E2998" s="18">
        <f t="shared" si="93"/>
        <v>246942.25838080258</v>
      </c>
    </row>
    <row r="2999" spans="1:5">
      <c r="A2999" s="21">
        <v>41246</v>
      </c>
      <c r="B2999" s="3">
        <v>-1E-3</v>
      </c>
      <c r="C2999" s="18">
        <f t="shared" si="92"/>
        <v>103560.58991954269</v>
      </c>
      <c r="D2999" s="4">
        <v>0</v>
      </c>
      <c r="E2999" s="18">
        <f t="shared" si="93"/>
        <v>246942.25838080258</v>
      </c>
    </row>
    <row r="3000" spans="1:5">
      <c r="A3000" s="21">
        <v>41247</v>
      </c>
      <c r="B3000" s="3">
        <v>-5.8999999999999999E-3</v>
      </c>
      <c r="C3000" s="18">
        <f t="shared" si="92"/>
        <v>102949.58243901738</v>
      </c>
      <c r="D3000" s="4">
        <v>0</v>
      </c>
      <c r="E3000" s="18">
        <f t="shared" si="93"/>
        <v>246942.25838080258</v>
      </c>
    </row>
    <row r="3001" spans="1:5">
      <c r="A3001" s="21">
        <v>41248</v>
      </c>
      <c r="B3001" s="3">
        <v>-1.1999999999999999E-3</v>
      </c>
      <c r="C3001" s="18">
        <f t="shared" si="92"/>
        <v>102826.04294009056</v>
      </c>
      <c r="D3001" s="4">
        <v>-1.1999999999999999E-3</v>
      </c>
      <c r="E3001" s="18">
        <f t="shared" si="93"/>
        <v>246645.92767074562</v>
      </c>
    </row>
    <row r="3002" spans="1:5">
      <c r="A3002" s="21">
        <v>41249</v>
      </c>
      <c r="B3002" s="3">
        <v>2.2000000000000001E-3</v>
      </c>
      <c r="C3002" s="18">
        <f t="shared" si="92"/>
        <v>103052.26023455875</v>
      </c>
      <c r="D3002" s="4">
        <v>0</v>
      </c>
      <c r="E3002" s="18">
        <f t="shared" si="93"/>
        <v>246645.92767074562</v>
      </c>
    </row>
    <row r="3003" spans="1:5">
      <c r="A3003" s="21">
        <v>41250</v>
      </c>
      <c r="B3003" s="3">
        <v>3.8E-3</v>
      </c>
      <c r="C3003" s="18">
        <f t="shared" si="92"/>
        <v>103443.85882345008</v>
      </c>
      <c r="D3003" s="4">
        <v>0</v>
      </c>
      <c r="E3003" s="18">
        <f t="shared" si="93"/>
        <v>246645.92767074562</v>
      </c>
    </row>
    <row r="3004" spans="1:5">
      <c r="A3004" s="21">
        <v>41253</v>
      </c>
      <c r="B3004" s="3">
        <v>2.3999999999999998E-3</v>
      </c>
      <c r="C3004" s="18">
        <f t="shared" si="92"/>
        <v>103692.12408462635</v>
      </c>
      <c r="D3004" s="4">
        <v>0</v>
      </c>
      <c r="E3004" s="18">
        <f t="shared" si="93"/>
        <v>246645.92767074562</v>
      </c>
    </row>
    <row r="3005" spans="1:5">
      <c r="A3005" s="21">
        <v>41254</v>
      </c>
      <c r="B3005" s="3">
        <v>3.3E-3</v>
      </c>
      <c r="C3005" s="18">
        <f t="shared" si="92"/>
        <v>104034.30809410563</v>
      </c>
      <c r="D3005" s="4">
        <v>0</v>
      </c>
      <c r="E3005" s="18">
        <f t="shared" si="93"/>
        <v>246645.92767074562</v>
      </c>
    </row>
    <row r="3006" spans="1:5">
      <c r="A3006" s="21">
        <v>41255</v>
      </c>
      <c r="B3006" s="3">
        <v>8.8000000000000005E-3</v>
      </c>
      <c r="C3006" s="18">
        <f t="shared" si="92"/>
        <v>104949.81000533374</v>
      </c>
      <c r="D3006" s="4">
        <v>0</v>
      </c>
      <c r="E3006" s="18">
        <f t="shared" si="93"/>
        <v>246645.92767074562</v>
      </c>
    </row>
    <row r="3007" spans="1:5">
      <c r="A3007" s="21">
        <v>41256</v>
      </c>
      <c r="B3007" s="3">
        <v>-3.3E-3</v>
      </c>
      <c r="C3007" s="18">
        <f t="shared" si="92"/>
        <v>104603.47563231614</v>
      </c>
      <c r="D3007" s="4">
        <v>0</v>
      </c>
      <c r="E3007" s="18">
        <f t="shared" si="93"/>
        <v>246645.92767074562</v>
      </c>
    </row>
    <row r="3008" spans="1:5">
      <c r="A3008" s="21">
        <v>41257</v>
      </c>
      <c r="B3008" s="3">
        <v>-7.1999999999999998E-3</v>
      </c>
      <c r="C3008" s="18">
        <f t="shared" si="92"/>
        <v>103850.33060776346</v>
      </c>
      <c r="D3008" s="4">
        <v>0</v>
      </c>
      <c r="E3008" s="18">
        <f t="shared" si="93"/>
        <v>246645.92767074562</v>
      </c>
    </row>
    <row r="3009" spans="1:5">
      <c r="A3009" s="21">
        <v>41260</v>
      </c>
      <c r="B3009" s="3">
        <v>-2.3999999999999998E-3</v>
      </c>
      <c r="C3009" s="18">
        <f t="shared" si="92"/>
        <v>103601.08981430484</v>
      </c>
      <c r="D3009" s="4">
        <v>-2.3999999999999998E-3</v>
      </c>
      <c r="E3009" s="18">
        <f t="shared" si="93"/>
        <v>246053.97744433585</v>
      </c>
    </row>
    <row r="3010" spans="1:5">
      <c r="A3010" s="21">
        <v>41261</v>
      </c>
      <c r="B3010" s="3">
        <v>1.38E-2</v>
      </c>
      <c r="C3010" s="18">
        <f t="shared" si="92"/>
        <v>105030.78485374225</v>
      </c>
      <c r="D3010" s="4">
        <v>0</v>
      </c>
      <c r="E3010" s="18">
        <f t="shared" si="93"/>
        <v>246053.97744433585</v>
      </c>
    </row>
    <row r="3011" spans="1:5">
      <c r="A3011" s="21">
        <v>41262</v>
      </c>
      <c r="B3011" s="3">
        <v>1.03E-2</v>
      </c>
      <c r="C3011" s="18">
        <f t="shared" si="92"/>
        <v>106112.6019377358</v>
      </c>
      <c r="D3011" s="4">
        <v>0</v>
      </c>
      <c r="E3011" s="18">
        <f t="shared" si="93"/>
        <v>246053.97744433585</v>
      </c>
    </row>
    <row r="3012" spans="1:5">
      <c r="A3012" s="21">
        <v>41263</v>
      </c>
      <c r="B3012" s="3">
        <v>-6.5000000000000006E-3</v>
      </c>
      <c r="C3012" s="18">
        <f t="shared" si="92"/>
        <v>105422.87002514052</v>
      </c>
      <c r="D3012" s="4">
        <v>0</v>
      </c>
      <c r="E3012" s="18">
        <f t="shared" si="93"/>
        <v>246053.97744433585</v>
      </c>
    </row>
    <row r="3013" spans="1:5">
      <c r="A3013" s="21">
        <v>41264</v>
      </c>
      <c r="B3013" s="3">
        <v>5.7999999999999996E-3</v>
      </c>
      <c r="C3013" s="18">
        <f t="shared" ref="C3013:C3076" si="94">C3012*(1+B3013)</f>
        <v>106034.32267128634</v>
      </c>
      <c r="D3013" s="4">
        <v>5.7999999999999996E-3</v>
      </c>
      <c r="E3013" s="18">
        <f t="shared" ref="E3013:E3076" si="95">E3012*(1+D3013)</f>
        <v>247481.09051351302</v>
      </c>
    </row>
    <row r="3014" spans="1:5">
      <c r="A3014" s="21">
        <v>41267</v>
      </c>
      <c r="B3014" s="3">
        <v>-1.1200000000000002E-2</v>
      </c>
      <c r="C3014" s="18">
        <f t="shared" si="94"/>
        <v>104846.73825736794</v>
      </c>
      <c r="D3014" s="4">
        <v>0</v>
      </c>
      <c r="E3014" s="18">
        <f t="shared" si="95"/>
        <v>247481.09051351302</v>
      </c>
    </row>
    <row r="3015" spans="1:5">
      <c r="A3015" s="21">
        <v>41269</v>
      </c>
      <c r="B3015" s="3">
        <v>-4.8999999999999998E-3</v>
      </c>
      <c r="C3015" s="18">
        <f t="shared" si="94"/>
        <v>104332.98923990683</v>
      </c>
      <c r="D3015" s="4">
        <v>-4.8999999999999998E-3</v>
      </c>
      <c r="E3015" s="18">
        <f t="shared" si="95"/>
        <v>246268.4331699968</v>
      </c>
    </row>
    <row r="3016" spans="1:5">
      <c r="A3016" s="21">
        <v>41270</v>
      </c>
      <c r="B3016" s="3">
        <v>-4.8999999999999998E-3</v>
      </c>
      <c r="C3016" s="18">
        <f t="shared" si="94"/>
        <v>103821.75759263129</v>
      </c>
      <c r="D3016" s="4">
        <v>-4.8999999999999998E-3</v>
      </c>
      <c r="E3016" s="18">
        <f t="shared" si="95"/>
        <v>245061.71784746382</v>
      </c>
    </row>
    <row r="3017" spans="1:5">
      <c r="A3017" s="21">
        <v>41271</v>
      </c>
      <c r="B3017" s="3">
        <v>-2.2000000000000001E-3</v>
      </c>
      <c r="C3017" s="18">
        <f t="shared" si="94"/>
        <v>103593.3497259275</v>
      </c>
      <c r="D3017" s="4">
        <v>-2.2000000000000001E-3</v>
      </c>
      <c r="E3017" s="18">
        <f t="shared" si="95"/>
        <v>244522.58206819941</v>
      </c>
    </row>
    <row r="3018" spans="1:5">
      <c r="A3018" s="21">
        <v>41274</v>
      </c>
      <c r="B3018" s="3">
        <v>-2.1099999999999997E-2</v>
      </c>
      <c r="C3018" s="18">
        <f t="shared" si="94"/>
        <v>101407.53004671042</v>
      </c>
      <c r="D3018" s="4">
        <v>0</v>
      </c>
      <c r="E3018" s="18">
        <f t="shared" si="95"/>
        <v>244522.58206819941</v>
      </c>
    </row>
    <row r="3019" spans="1:5">
      <c r="A3019" s="21">
        <v>41276</v>
      </c>
      <c r="B3019" s="3">
        <v>2.8999999999999998E-2</v>
      </c>
      <c r="C3019" s="18">
        <f t="shared" si="94"/>
        <v>104348.34841806501</v>
      </c>
      <c r="D3019" s="4">
        <v>2.8999999999999998E-2</v>
      </c>
      <c r="E3019" s="18">
        <f t="shared" si="95"/>
        <v>251613.73694817716</v>
      </c>
    </row>
    <row r="3020" spans="1:5">
      <c r="A3020" s="21">
        <v>41277</v>
      </c>
      <c r="B3020" s="3">
        <v>2.8999999999999998E-2</v>
      </c>
      <c r="C3020" s="18">
        <f t="shared" si="94"/>
        <v>107374.45052218888</v>
      </c>
      <c r="D3020" s="4">
        <v>0</v>
      </c>
      <c r="E3020" s="18">
        <f t="shared" si="95"/>
        <v>251613.73694817716</v>
      </c>
    </row>
    <row r="3021" spans="1:5">
      <c r="A3021" s="21">
        <v>41278</v>
      </c>
      <c r="B3021" s="3">
        <v>-2.7000000000000001E-3</v>
      </c>
      <c r="C3021" s="18">
        <f t="shared" si="94"/>
        <v>107084.53950577897</v>
      </c>
      <c r="D3021" s="4">
        <v>0</v>
      </c>
      <c r="E3021" s="18">
        <f t="shared" si="95"/>
        <v>251613.73694817716</v>
      </c>
    </row>
    <row r="3022" spans="1:5">
      <c r="A3022" s="21">
        <v>41281</v>
      </c>
      <c r="B3022" s="3">
        <v>3.2000000000000002E-3</v>
      </c>
      <c r="C3022" s="18">
        <f t="shared" si="94"/>
        <v>107427.21003219747</v>
      </c>
      <c r="D3022" s="4">
        <v>0</v>
      </c>
      <c r="E3022" s="18">
        <f t="shared" si="95"/>
        <v>251613.73694817716</v>
      </c>
    </row>
    <row r="3023" spans="1:5">
      <c r="A3023" s="21">
        <v>41282</v>
      </c>
      <c r="B3023" s="3">
        <v>-1.5E-3</v>
      </c>
      <c r="C3023" s="18">
        <f t="shared" si="94"/>
        <v>107266.06921714918</v>
      </c>
      <c r="D3023" s="4">
        <v>0</v>
      </c>
      <c r="E3023" s="18">
        <f t="shared" si="95"/>
        <v>251613.73694817716</v>
      </c>
    </row>
    <row r="3024" spans="1:5">
      <c r="A3024" s="21">
        <v>41283</v>
      </c>
      <c r="B3024" s="3">
        <v>-2.7000000000000001E-3</v>
      </c>
      <c r="C3024" s="18">
        <f t="shared" si="94"/>
        <v>106976.45083026288</v>
      </c>
      <c r="D3024" s="4">
        <v>0</v>
      </c>
      <c r="E3024" s="18">
        <f t="shared" si="95"/>
        <v>251613.73694817716</v>
      </c>
    </row>
    <row r="3025" spans="1:5">
      <c r="A3025" s="21">
        <v>41284</v>
      </c>
      <c r="B3025" s="3">
        <v>2.7000000000000001E-3</v>
      </c>
      <c r="C3025" s="18">
        <f t="shared" si="94"/>
        <v>107265.28724750459</v>
      </c>
      <c r="D3025" s="4">
        <v>0</v>
      </c>
      <c r="E3025" s="18">
        <f t="shared" si="95"/>
        <v>251613.73694817716</v>
      </c>
    </row>
    <row r="3026" spans="1:5">
      <c r="A3026" s="21">
        <v>41285</v>
      </c>
      <c r="B3026" s="3">
        <v>8.6E-3</v>
      </c>
      <c r="C3026" s="18">
        <f t="shared" si="94"/>
        <v>108187.76871783313</v>
      </c>
      <c r="D3026" s="4">
        <v>0</v>
      </c>
      <c r="E3026" s="18">
        <f t="shared" si="95"/>
        <v>251613.73694817716</v>
      </c>
    </row>
    <row r="3027" spans="1:5">
      <c r="A3027" s="21">
        <v>41288</v>
      </c>
      <c r="B3027" s="3">
        <v>2.0000000000000001E-4</v>
      </c>
      <c r="C3027" s="18">
        <f t="shared" si="94"/>
        <v>108209.40627157669</v>
      </c>
      <c r="D3027" s="4">
        <v>0</v>
      </c>
      <c r="E3027" s="18">
        <f t="shared" si="95"/>
        <v>251613.73694817716</v>
      </c>
    </row>
    <row r="3028" spans="1:5">
      <c r="A3028" s="21">
        <v>41289</v>
      </c>
      <c r="B3028" s="3">
        <v>-2.3E-3</v>
      </c>
      <c r="C3028" s="18">
        <f t="shared" si="94"/>
        <v>107960.52463715206</v>
      </c>
      <c r="D3028" s="4">
        <v>0</v>
      </c>
      <c r="E3028" s="18">
        <f t="shared" si="95"/>
        <v>251613.73694817716</v>
      </c>
    </row>
    <row r="3029" spans="1:5">
      <c r="A3029" s="21">
        <v>41290</v>
      </c>
      <c r="B3029" s="3">
        <v>8.0000000000000004E-4</v>
      </c>
      <c r="C3029" s="18">
        <f t="shared" si="94"/>
        <v>108046.89305686178</v>
      </c>
      <c r="D3029" s="4">
        <v>0</v>
      </c>
      <c r="E3029" s="18">
        <f t="shared" si="95"/>
        <v>251613.73694817716</v>
      </c>
    </row>
    <row r="3030" spans="1:5">
      <c r="A3030" s="21">
        <v>41291</v>
      </c>
      <c r="B3030" s="3">
        <v>2.0000000000000001E-4</v>
      </c>
      <c r="C3030" s="18">
        <f t="shared" si="94"/>
        <v>108068.50243547314</v>
      </c>
      <c r="D3030" s="4">
        <v>0</v>
      </c>
      <c r="E3030" s="18">
        <f t="shared" si="95"/>
        <v>251613.73694817716</v>
      </c>
    </row>
    <row r="3031" spans="1:5">
      <c r="A3031" s="21">
        <v>41292</v>
      </c>
      <c r="B3031" s="3">
        <v>7.7000000000000002E-3</v>
      </c>
      <c r="C3031" s="18">
        <f t="shared" si="94"/>
        <v>108900.62990422628</v>
      </c>
      <c r="D3031" s="4">
        <v>0</v>
      </c>
      <c r="E3031" s="18">
        <f t="shared" si="95"/>
        <v>251613.73694817716</v>
      </c>
    </row>
    <row r="3032" spans="1:5">
      <c r="A3032" s="21">
        <v>41296</v>
      </c>
      <c r="B3032" s="3">
        <v>2.3999999999999998E-3</v>
      </c>
      <c r="C3032" s="18">
        <f t="shared" si="94"/>
        <v>109161.99141599642</v>
      </c>
      <c r="D3032" s="4">
        <v>0</v>
      </c>
      <c r="E3032" s="18">
        <f t="shared" si="95"/>
        <v>251613.73694817716</v>
      </c>
    </row>
    <row r="3033" spans="1:5">
      <c r="A3033" s="21">
        <v>41297</v>
      </c>
      <c r="B3033" s="3">
        <v>7.9000000000000008E-3</v>
      </c>
      <c r="C3033" s="18">
        <f t="shared" si="94"/>
        <v>110024.37114818279</v>
      </c>
      <c r="D3033" s="4">
        <v>0</v>
      </c>
      <c r="E3033" s="18">
        <f t="shared" si="95"/>
        <v>251613.73694817716</v>
      </c>
    </row>
    <row r="3034" spans="1:5">
      <c r="A3034" s="21">
        <v>41298</v>
      </c>
      <c r="B3034" s="3">
        <v>5.9999999999999995E-4</v>
      </c>
      <c r="C3034" s="18">
        <f t="shared" si="94"/>
        <v>110090.3857708717</v>
      </c>
      <c r="D3034" s="4">
        <v>0</v>
      </c>
      <c r="E3034" s="18">
        <f t="shared" si="95"/>
        <v>251613.73694817716</v>
      </c>
    </row>
    <row r="3035" spans="1:5">
      <c r="A3035" s="21">
        <v>41299</v>
      </c>
      <c r="B3035" s="3">
        <v>1.1000000000000001E-3</v>
      </c>
      <c r="C3035" s="18">
        <f t="shared" si="94"/>
        <v>110211.48519521966</v>
      </c>
      <c r="D3035" s="4">
        <v>0</v>
      </c>
      <c r="E3035" s="18">
        <f t="shared" si="95"/>
        <v>251613.73694817716</v>
      </c>
    </row>
    <row r="3036" spans="1:5">
      <c r="A3036" s="21">
        <v>41302</v>
      </c>
      <c r="B3036" s="3">
        <v>3.0000000000000001E-3</v>
      </c>
      <c r="C3036" s="18">
        <f t="shared" si="94"/>
        <v>110542.11965080531</v>
      </c>
      <c r="D3036" s="4">
        <v>0</v>
      </c>
      <c r="E3036" s="18">
        <f t="shared" si="95"/>
        <v>251613.73694817716</v>
      </c>
    </row>
    <row r="3037" spans="1:5">
      <c r="A3037" s="21">
        <v>41303</v>
      </c>
      <c r="B3037" s="3">
        <v>8.9999999999999998E-4</v>
      </c>
      <c r="C3037" s="18">
        <f t="shared" si="94"/>
        <v>110641.60755849103</v>
      </c>
      <c r="D3037" s="4">
        <v>0</v>
      </c>
      <c r="E3037" s="18">
        <f t="shared" si="95"/>
        <v>251613.73694817716</v>
      </c>
    </row>
    <row r="3038" spans="1:5">
      <c r="A3038" s="21">
        <v>41304</v>
      </c>
      <c r="B3038" s="3">
        <v>5.8999999999999999E-3</v>
      </c>
      <c r="C3038" s="18">
        <f t="shared" si="94"/>
        <v>111294.39304308612</v>
      </c>
      <c r="D3038" s="4">
        <v>0</v>
      </c>
      <c r="E3038" s="18">
        <f t="shared" si="95"/>
        <v>251613.73694817716</v>
      </c>
    </row>
    <row r="3039" spans="1:5">
      <c r="A3039" s="21">
        <v>41305</v>
      </c>
      <c r="B3039" s="3">
        <v>-7.1999999999999998E-3</v>
      </c>
      <c r="C3039" s="18">
        <f t="shared" si="94"/>
        <v>110493.07341317591</v>
      </c>
      <c r="D3039" s="4">
        <v>0</v>
      </c>
      <c r="E3039" s="18">
        <f t="shared" si="95"/>
        <v>251613.73694817716</v>
      </c>
    </row>
    <row r="3040" spans="1:5">
      <c r="A3040" s="21">
        <v>41306</v>
      </c>
      <c r="B3040" s="3">
        <v>-1.5E-3</v>
      </c>
      <c r="C3040" s="18">
        <f t="shared" si="94"/>
        <v>110327.33380305616</v>
      </c>
      <c r="D3040" s="4">
        <v>-1.5E-3</v>
      </c>
      <c r="E3040" s="18">
        <f t="shared" si="95"/>
        <v>251236.3163427549</v>
      </c>
    </row>
    <row r="3041" spans="1:5">
      <c r="A3041" s="21">
        <v>41309</v>
      </c>
      <c r="B3041" s="3">
        <v>0.01</v>
      </c>
      <c r="C3041" s="18">
        <f t="shared" si="94"/>
        <v>111430.60714108672</v>
      </c>
      <c r="D3041" s="4">
        <v>0</v>
      </c>
      <c r="E3041" s="18">
        <f t="shared" si="95"/>
        <v>251236.3163427549</v>
      </c>
    </row>
    <row r="3042" spans="1:5">
      <c r="A3042" s="21">
        <v>41310</v>
      </c>
      <c r="B3042" s="3">
        <v>-9.7000000000000003E-3</v>
      </c>
      <c r="C3042" s="18">
        <f t="shared" si="94"/>
        <v>110349.73025181817</v>
      </c>
      <c r="D3042" s="4">
        <v>0</v>
      </c>
      <c r="E3042" s="18">
        <f t="shared" si="95"/>
        <v>251236.3163427549</v>
      </c>
    </row>
    <row r="3043" spans="1:5">
      <c r="A3043" s="21">
        <v>41311</v>
      </c>
      <c r="B3043" s="3">
        <v>9.300000000000001E-3</v>
      </c>
      <c r="C3043" s="18">
        <f t="shared" si="94"/>
        <v>111375.98274316009</v>
      </c>
      <c r="D3043" s="4">
        <v>9.300000000000001E-3</v>
      </c>
      <c r="E3043" s="18">
        <f t="shared" si="95"/>
        <v>253572.81408474254</v>
      </c>
    </row>
    <row r="3044" spans="1:5">
      <c r="A3044" s="21">
        <v>41312</v>
      </c>
      <c r="B3044" s="3">
        <v>5.9999999999999995E-4</v>
      </c>
      <c r="C3044" s="18">
        <f t="shared" si="94"/>
        <v>111442.80833280597</v>
      </c>
      <c r="D3044" s="4">
        <v>0</v>
      </c>
      <c r="E3044" s="18">
        <f t="shared" si="95"/>
        <v>253572.81408474254</v>
      </c>
    </row>
    <row r="3045" spans="1:5">
      <c r="A3045" s="21">
        <v>41313</v>
      </c>
      <c r="B3045" s="3">
        <v>-1.1000000000000001E-3</v>
      </c>
      <c r="C3045" s="18">
        <f t="shared" si="94"/>
        <v>111320.22124363988</v>
      </c>
      <c r="D3045" s="4">
        <v>0</v>
      </c>
      <c r="E3045" s="18">
        <f t="shared" si="95"/>
        <v>253572.81408474254</v>
      </c>
    </row>
    <row r="3046" spans="1:5">
      <c r="A3046" s="21">
        <v>41316</v>
      </c>
      <c r="B3046" s="3">
        <v>5.3E-3</v>
      </c>
      <c r="C3046" s="18">
        <f t="shared" si="94"/>
        <v>111910.21841623119</v>
      </c>
      <c r="D3046" s="4">
        <v>0</v>
      </c>
      <c r="E3046" s="18">
        <f t="shared" si="95"/>
        <v>253572.81408474254</v>
      </c>
    </row>
    <row r="3047" spans="1:5">
      <c r="A3047" s="21">
        <v>41317</v>
      </c>
      <c r="B3047" s="3">
        <v>4.0000000000000002E-4</v>
      </c>
      <c r="C3047" s="18">
        <f t="shared" si="94"/>
        <v>111954.98250359768</v>
      </c>
      <c r="D3047" s="4">
        <v>0</v>
      </c>
      <c r="E3047" s="18">
        <f t="shared" si="95"/>
        <v>253572.81408474254</v>
      </c>
    </row>
    <row r="3048" spans="1:5">
      <c r="A3048" s="21">
        <v>41318</v>
      </c>
      <c r="B3048" s="3">
        <v>2.3999999999999998E-3</v>
      </c>
      <c r="C3048" s="18">
        <f t="shared" si="94"/>
        <v>112223.67446160631</v>
      </c>
      <c r="D3048" s="4">
        <v>0</v>
      </c>
      <c r="E3048" s="18">
        <f t="shared" si="95"/>
        <v>253572.81408474254</v>
      </c>
    </row>
    <row r="3049" spans="1:5">
      <c r="A3049" s="21">
        <v>41319</v>
      </c>
      <c r="B3049" s="3">
        <v>7.000000000000001E-4</v>
      </c>
      <c r="C3049" s="18">
        <f t="shared" si="94"/>
        <v>112302.23103372942</v>
      </c>
      <c r="D3049" s="4">
        <v>0</v>
      </c>
      <c r="E3049" s="18">
        <f t="shared" si="95"/>
        <v>253572.81408474254</v>
      </c>
    </row>
    <row r="3050" spans="1:5">
      <c r="A3050" s="21">
        <v>41320</v>
      </c>
      <c r="B3050" s="3">
        <v>8.9999999999999998E-4</v>
      </c>
      <c r="C3050" s="18">
        <f t="shared" si="94"/>
        <v>112403.30304165976</v>
      </c>
      <c r="D3050" s="4">
        <v>0</v>
      </c>
      <c r="E3050" s="18">
        <f t="shared" si="95"/>
        <v>253572.81408474254</v>
      </c>
    </row>
    <row r="3051" spans="1:5">
      <c r="A3051" s="21">
        <v>41324</v>
      </c>
      <c r="B3051" s="3">
        <v>-1.1000000000000001E-3</v>
      </c>
      <c r="C3051" s="18">
        <f t="shared" si="94"/>
        <v>112279.65940831394</v>
      </c>
      <c r="D3051" s="4">
        <v>0</v>
      </c>
      <c r="E3051" s="18">
        <f t="shared" si="95"/>
        <v>253572.81408474254</v>
      </c>
    </row>
    <row r="3052" spans="1:5">
      <c r="A3052" s="21">
        <v>41325</v>
      </c>
      <c r="B3052" s="3">
        <v>8.0000000000000002E-3</v>
      </c>
      <c r="C3052" s="18">
        <f t="shared" si="94"/>
        <v>113177.89668358045</v>
      </c>
      <c r="D3052" s="4">
        <v>0</v>
      </c>
      <c r="E3052" s="18">
        <f t="shared" si="95"/>
        <v>253572.81408474254</v>
      </c>
    </row>
    <row r="3053" spans="1:5">
      <c r="A3053" s="21">
        <v>41326</v>
      </c>
      <c r="B3053" s="3">
        <v>-1.52E-2</v>
      </c>
      <c r="C3053" s="18">
        <f t="shared" si="94"/>
        <v>111457.59265399002</v>
      </c>
      <c r="D3053" s="4">
        <v>0</v>
      </c>
      <c r="E3053" s="18">
        <f t="shared" si="95"/>
        <v>253572.81408474254</v>
      </c>
    </row>
    <row r="3054" spans="1:5">
      <c r="A3054" s="21">
        <v>41327</v>
      </c>
      <c r="B3054" s="3">
        <v>-4.4000000000000003E-3</v>
      </c>
      <c r="C3054" s="18">
        <f t="shared" si="94"/>
        <v>110967.17924631247</v>
      </c>
      <c r="D3054" s="4">
        <v>-4.4000000000000003E-3</v>
      </c>
      <c r="E3054" s="18">
        <f t="shared" si="95"/>
        <v>252457.09370276969</v>
      </c>
    </row>
    <row r="3055" spans="1:5">
      <c r="A3055" s="21">
        <v>41330</v>
      </c>
      <c r="B3055" s="3">
        <v>9.8999999999999991E-3</v>
      </c>
      <c r="C3055" s="18">
        <f t="shared" si="94"/>
        <v>112065.75432085097</v>
      </c>
      <c r="D3055" s="4">
        <v>0</v>
      </c>
      <c r="E3055" s="18">
        <f t="shared" si="95"/>
        <v>252457.09370276969</v>
      </c>
    </row>
    <row r="3056" spans="1:5">
      <c r="A3056" s="21">
        <v>41331</v>
      </c>
      <c r="B3056" s="3">
        <v>-1.9900000000000001E-2</v>
      </c>
      <c r="C3056" s="18">
        <f t="shared" si="94"/>
        <v>109835.64580986604</v>
      </c>
      <c r="D3056" s="4">
        <v>0</v>
      </c>
      <c r="E3056" s="18">
        <f t="shared" si="95"/>
        <v>252457.09370276969</v>
      </c>
    </row>
    <row r="3057" spans="1:5">
      <c r="A3057" s="21">
        <v>41332</v>
      </c>
      <c r="B3057" s="3">
        <v>3.9000000000000003E-3</v>
      </c>
      <c r="C3057" s="18">
        <f t="shared" si="94"/>
        <v>110264.00482852451</v>
      </c>
      <c r="D3057" s="4">
        <v>3.9000000000000003E-3</v>
      </c>
      <c r="E3057" s="18">
        <f t="shared" si="95"/>
        <v>253441.67636821049</v>
      </c>
    </row>
    <row r="3058" spans="1:5">
      <c r="A3058" s="21">
        <v>41333</v>
      </c>
      <c r="B3058" s="3">
        <v>1.72E-2</v>
      </c>
      <c r="C3058" s="18">
        <f t="shared" si="94"/>
        <v>112160.54571157515</v>
      </c>
      <c r="D3058" s="4">
        <v>0</v>
      </c>
      <c r="E3058" s="18">
        <f t="shared" si="95"/>
        <v>253441.67636821049</v>
      </c>
    </row>
    <row r="3059" spans="1:5">
      <c r="A3059" s="21">
        <v>41334</v>
      </c>
      <c r="B3059" s="3">
        <v>-1.8E-3</v>
      </c>
      <c r="C3059" s="18">
        <f t="shared" si="94"/>
        <v>111958.65672929431</v>
      </c>
      <c r="D3059" s="4">
        <v>0</v>
      </c>
      <c r="E3059" s="18">
        <f t="shared" si="95"/>
        <v>253441.67636821049</v>
      </c>
    </row>
    <row r="3060" spans="1:5">
      <c r="A3060" s="21">
        <v>41337</v>
      </c>
      <c r="B3060" s="3">
        <v>2.3999999999999998E-3</v>
      </c>
      <c r="C3060" s="18">
        <f t="shared" si="94"/>
        <v>112227.35750544461</v>
      </c>
      <c r="D3060" s="4">
        <v>0</v>
      </c>
      <c r="E3060" s="18">
        <f t="shared" si="95"/>
        <v>253441.67636821049</v>
      </c>
    </row>
    <row r="3061" spans="1:5">
      <c r="A3061" s="21">
        <v>41338</v>
      </c>
      <c r="B3061" s="3">
        <v>6.7000000000000002E-3</v>
      </c>
      <c r="C3061" s="18">
        <f t="shared" si="94"/>
        <v>112979.28080073108</v>
      </c>
      <c r="D3061" s="4">
        <v>0</v>
      </c>
      <c r="E3061" s="18">
        <f t="shared" si="95"/>
        <v>253441.67636821049</v>
      </c>
    </row>
    <row r="3062" spans="1:5">
      <c r="A3062" s="21">
        <v>41339</v>
      </c>
      <c r="B3062" s="3">
        <v>8.1000000000000013E-3</v>
      </c>
      <c r="C3062" s="18">
        <f t="shared" si="94"/>
        <v>113894.412975217</v>
      </c>
      <c r="D3062" s="4">
        <v>0</v>
      </c>
      <c r="E3062" s="18">
        <f t="shared" si="95"/>
        <v>253441.67636821049</v>
      </c>
    </row>
    <row r="3063" spans="1:5">
      <c r="A3063" s="21">
        <v>41340</v>
      </c>
      <c r="B3063" s="3">
        <v>1.4000000000000002E-3</v>
      </c>
      <c r="C3063" s="18">
        <f t="shared" si="94"/>
        <v>114053.86515338231</v>
      </c>
      <c r="D3063" s="4">
        <v>0</v>
      </c>
      <c r="E3063" s="18">
        <f t="shared" si="95"/>
        <v>253441.67636821049</v>
      </c>
    </row>
    <row r="3064" spans="1:5">
      <c r="A3064" s="21">
        <v>41341</v>
      </c>
      <c r="B3064" s="3">
        <v>2.7000000000000001E-3</v>
      </c>
      <c r="C3064" s="18">
        <f t="shared" si="94"/>
        <v>114361.81058929644</v>
      </c>
      <c r="D3064" s="4">
        <v>0</v>
      </c>
      <c r="E3064" s="18">
        <f t="shared" si="95"/>
        <v>253441.67636821049</v>
      </c>
    </row>
    <row r="3065" spans="1:5">
      <c r="A3065" s="21">
        <v>41344</v>
      </c>
      <c r="B3065" s="3">
        <v>4.7999999999999996E-3</v>
      </c>
      <c r="C3065" s="18">
        <f t="shared" si="94"/>
        <v>114910.74728012506</v>
      </c>
      <c r="D3065" s="4">
        <v>0</v>
      </c>
      <c r="E3065" s="18">
        <f t="shared" si="95"/>
        <v>253441.67636821049</v>
      </c>
    </row>
    <row r="3066" spans="1:5">
      <c r="A3066" s="21">
        <v>41345</v>
      </c>
      <c r="B3066" s="3">
        <v>4.5999999999999999E-3</v>
      </c>
      <c r="C3066" s="18">
        <f t="shared" si="94"/>
        <v>115439.33671761362</v>
      </c>
      <c r="D3066" s="4">
        <v>0</v>
      </c>
      <c r="E3066" s="18">
        <f t="shared" si="95"/>
        <v>253441.67636821049</v>
      </c>
    </row>
    <row r="3067" spans="1:5">
      <c r="A3067" s="21">
        <v>41346</v>
      </c>
      <c r="B3067" s="3">
        <v>-2.5000000000000001E-3</v>
      </c>
      <c r="C3067" s="18">
        <f t="shared" si="94"/>
        <v>115150.73837581959</v>
      </c>
      <c r="D3067" s="4">
        <v>0</v>
      </c>
      <c r="E3067" s="18">
        <f t="shared" si="95"/>
        <v>253441.67636821049</v>
      </c>
    </row>
    <row r="3068" spans="1:5">
      <c r="A3068" s="21">
        <v>41347</v>
      </c>
      <c r="B3068" s="3">
        <v>2.5000000000000001E-3</v>
      </c>
      <c r="C3068" s="18">
        <f t="shared" si="94"/>
        <v>115438.61522175913</v>
      </c>
      <c r="D3068" s="4">
        <v>0</v>
      </c>
      <c r="E3068" s="18">
        <f t="shared" si="95"/>
        <v>253441.67636821049</v>
      </c>
    </row>
    <row r="3069" spans="1:5">
      <c r="A3069" s="21">
        <v>41348</v>
      </c>
      <c r="B3069" s="3">
        <v>4.1999999999999997E-3</v>
      </c>
      <c r="C3069" s="18">
        <f t="shared" si="94"/>
        <v>115923.45740569051</v>
      </c>
      <c r="D3069" s="4">
        <v>0</v>
      </c>
      <c r="E3069" s="18">
        <f t="shared" si="95"/>
        <v>253441.67636821049</v>
      </c>
    </row>
    <row r="3070" spans="1:5">
      <c r="A3070" s="21">
        <v>41351</v>
      </c>
      <c r="B3070" s="3">
        <v>-1.8E-3</v>
      </c>
      <c r="C3070" s="18">
        <f t="shared" si="94"/>
        <v>115714.79518236026</v>
      </c>
      <c r="D3070" s="4">
        <v>0</v>
      </c>
      <c r="E3070" s="18">
        <f t="shared" si="95"/>
        <v>253441.67636821049</v>
      </c>
    </row>
    <row r="3071" spans="1:5">
      <c r="A3071" s="21">
        <v>41352</v>
      </c>
      <c r="B3071" s="3">
        <v>-4.7999999999999996E-3</v>
      </c>
      <c r="C3071" s="18">
        <f t="shared" si="94"/>
        <v>115159.36416548493</v>
      </c>
      <c r="D3071" s="4">
        <v>0</v>
      </c>
      <c r="E3071" s="18">
        <f t="shared" si="95"/>
        <v>253441.67636821049</v>
      </c>
    </row>
    <row r="3072" spans="1:5">
      <c r="A3072" s="21">
        <v>41353</v>
      </c>
      <c r="B3072" s="3">
        <v>-3.2000000000000002E-3</v>
      </c>
      <c r="C3072" s="18">
        <f t="shared" si="94"/>
        <v>114790.85420015539</v>
      </c>
      <c r="D3072" s="4">
        <v>0</v>
      </c>
      <c r="E3072" s="18">
        <f t="shared" si="95"/>
        <v>253441.67636821049</v>
      </c>
    </row>
    <row r="3073" spans="1:5">
      <c r="A3073" s="21">
        <v>41354</v>
      </c>
      <c r="B3073" s="3">
        <v>4.7999999999999996E-3</v>
      </c>
      <c r="C3073" s="18">
        <f t="shared" si="94"/>
        <v>115341.85030031612</v>
      </c>
      <c r="D3073" s="4">
        <v>0</v>
      </c>
      <c r="E3073" s="18">
        <f t="shared" si="95"/>
        <v>253441.67636821049</v>
      </c>
    </row>
    <row r="3074" spans="1:5">
      <c r="A3074" s="21">
        <v>41355</v>
      </c>
      <c r="B3074" s="3">
        <v>-7.0999999999999995E-3</v>
      </c>
      <c r="C3074" s="18">
        <f t="shared" si="94"/>
        <v>114522.92316318388</v>
      </c>
      <c r="D3074" s="4">
        <v>0</v>
      </c>
      <c r="E3074" s="18">
        <f t="shared" si="95"/>
        <v>253441.67636821049</v>
      </c>
    </row>
    <row r="3075" spans="1:5">
      <c r="A3075" s="21">
        <v>41358</v>
      </c>
      <c r="B3075" s="3">
        <v>9.300000000000001E-3</v>
      </c>
      <c r="C3075" s="18">
        <f t="shared" si="94"/>
        <v>115587.98634860149</v>
      </c>
      <c r="D3075" s="4">
        <v>9.300000000000001E-3</v>
      </c>
      <c r="E3075" s="18">
        <f t="shared" si="95"/>
        <v>255798.68395843488</v>
      </c>
    </row>
    <row r="3076" spans="1:5">
      <c r="A3076" s="21">
        <v>41359</v>
      </c>
      <c r="B3076" s="3">
        <v>-3.4999999999999996E-3</v>
      </c>
      <c r="C3076" s="18">
        <f t="shared" si="94"/>
        <v>115183.42839638139</v>
      </c>
      <c r="D3076" s="4">
        <v>0</v>
      </c>
      <c r="E3076" s="18">
        <f t="shared" si="95"/>
        <v>255798.68395843488</v>
      </c>
    </row>
    <row r="3077" spans="1:5">
      <c r="A3077" s="21">
        <v>41360</v>
      </c>
      <c r="B3077" s="3">
        <v>7.3000000000000001E-3</v>
      </c>
      <c r="C3077" s="18">
        <f t="shared" ref="C3077:C3140" si="96">C3076*(1+B3077)</f>
        <v>116024.26742367499</v>
      </c>
      <c r="D3077" s="4">
        <v>0</v>
      </c>
      <c r="E3077" s="18">
        <f t="shared" ref="E3077:E3140" si="97">E3076*(1+D3077)</f>
        <v>255798.68395843488</v>
      </c>
    </row>
    <row r="3078" spans="1:5">
      <c r="A3078" s="21">
        <v>41361</v>
      </c>
      <c r="B3078" s="3">
        <v>-4.0000000000000002E-4</v>
      </c>
      <c r="C3078" s="18">
        <f t="shared" si="96"/>
        <v>115977.85771670552</v>
      </c>
      <c r="D3078" s="4">
        <v>0</v>
      </c>
      <c r="E3078" s="18">
        <f t="shared" si="97"/>
        <v>255798.68395843488</v>
      </c>
    </row>
    <row r="3079" spans="1:5">
      <c r="A3079" s="21">
        <v>41365</v>
      </c>
      <c r="B3079" s="3">
        <v>4.1999999999999997E-3</v>
      </c>
      <c r="C3079" s="18">
        <f t="shared" si="96"/>
        <v>116464.96471911568</v>
      </c>
      <c r="D3079" s="4">
        <v>0</v>
      </c>
      <c r="E3079" s="18">
        <f t="shared" si="97"/>
        <v>255798.68395843488</v>
      </c>
    </row>
    <row r="3080" spans="1:5">
      <c r="A3080" s="21">
        <v>41366</v>
      </c>
      <c r="B3080" s="3">
        <v>-4.6999999999999993E-3</v>
      </c>
      <c r="C3080" s="18">
        <f t="shared" si="96"/>
        <v>115917.57938493583</v>
      </c>
      <c r="D3080" s="4">
        <v>0</v>
      </c>
      <c r="E3080" s="18">
        <f t="shared" si="97"/>
        <v>255798.68395843488</v>
      </c>
    </row>
    <row r="3081" spans="1:5">
      <c r="A3081" s="21">
        <v>41367</v>
      </c>
      <c r="B3081" s="3">
        <v>6.0000000000000001E-3</v>
      </c>
      <c r="C3081" s="18">
        <f t="shared" si="96"/>
        <v>116613.08486124544</v>
      </c>
      <c r="D3081" s="4">
        <v>0</v>
      </c>
      <c r="E3081" s="18">
        <f t="shared" si="97"/>
        <v>255798.68395843488</v>
      </c>
    </row>
    <row r="3082" spans="1:5">
      <c r="A3082" s="21">
        <v>41368</v>
      </c>
      <c r="B3082" s="3">
        <v>-1.1200000000000002E-2</v>
      </c>
      <c r="C3082" s="18">
        <f t="shared" si="96"/>
        <v>115307.0183107995</v>
      </c>
      <c r="D3082" s="4">
        <v>0</v>
      </c>
      <c r="E3082" s="18">
        <f t="shared" si="97"/>
        <v>255798.68395843488</v>
      </c>
    </row>
    <row r="3083" spans="1:5">
      <c r="A3083" s="21">
        <v>41369</v>
      </c>
      <c r="B3083" s="3">
        <v>4.1999999999999997E-3</v>
      </c>
      <c r="C3083" s="18">
        <f t="shared" si="96"/>
        <v>115791.30778770485</v>
      </c>
      <c r="D3083" s="4">
        <v>4.1999999999999997E-3</v>
      </c>
      <c r="E3083" s="18">
        <f t="shared" si="97"/>
        <v>256873.0384310603</v>
      </c>
    </row>
    <row r="3084" spans="1:5">
      <c r="A3084" s="21">
        <v>41372</v>
      </c>
      <c r="B3084" s="3">
        <v>-6.0000000000000001E-3</v>
      </c>
      <c r="C3084" s="18">
        <f t="shared" si="96"/>
        <v>115096.55994097862</v>
      </c>
      <c r="D3084" s="4">
        <v>0</v>
      </c>
      <c r="E3084" s="18">
        <f t="shared" si="97"/>
        <v>256873.0384310603</v>
      </c>
    </row>
    <row r="3085" spans="1:5">
      <c r="A3085" s="21">
        <v>41373</v>
      </c>
      <c r="B3085" s="3">
        <v>9.3999999999999986E-3</v>
      </c>
      <c r="C3085" s="18">
        <f t="shared" si="96"/>
        <v>116178.46760442383</v>
      </c>
      <c r="D3085" s="4">
        <v>9.3999999999999986E-3</v>
      </c>
      <c r="E3085" s="18">
        <f t="shared" si="97"/>
        <v>259287.64499231227</v>
      </c>
    </row>
    <row r="3086" spans="1:5">
      <c r="A3086" s="21">
        <v>41374</v>
      </c>
      <c r="B3086" s="3">
        <v>2.8000000000000004E-3</v>
      </c>
      <c r="C3086" s="18">
        <f t="shared" si="96"/>
        <v>116503.76731371621</v>
      </c>
      <c r="D3086" s="4">
        <v>0</v>
      </c>
      <c r="E3086" s="18">
        <f t="shared" si="97"/>
        <v>259287.64499231227</v>
      </c>
    </row>
    <row r="3087" spans="1:5">
      <c r="A3087" s="21">
        <v>41375</v>
      </c>
      <c r="B3087" s="3">
        <v>1.37E-2</v>
      </c>
      <c r="C3087" s="18">
        <f t="shared" si="96"/>
        <v>118099.86892591412</v>
      </c>
      <c r="D3087" s="4">
        <v>0</v>
      </c>
      <c r="E3087" s="18">
        <f t="shared" si="97"/>
        <v>259287.64499231227</v>
      </c>
    </row>
    <row r="3088" spans="1:5">
      <c r="A3088" s="21">
        <v>41376</v>
      </c>
      <c r="B3088" s="3">
        <v>3.4999999999999996E-3</v>
      </c>
      <c r="C3088" s="18">
        <f t="shared" si="96"/>
        <v>118513.21846715483</v>
      </c>
      <c r="D3088" s="4">
        <v>0</v>
      </c>
      <c r="E3088" s="18">
        <f t="shared" si="97"/>
        <v>259287.64499231227</v>
      </c>
    </row>
    <row r="3089" spans="1:5">
      <c r="A3089" s="21">
        <v>41379</v>
      </c>
      <c r="B3089" s="3">
        <v>-4.0000000000000001E-3</v>
      </c>
      <c r="C3089" s="18">
        <f t="shared" si="96"/>
        <v>118039.1655932862</v>
      </c>
      <c r="D3089" s="4">
        <v>0</v>
      </c>
      <c r="E3089" s="18">
        <f t="shared" si="97"/>
        <v>259287.64499231227</v>
      </c>
    </row>
    <row r="3090" spans="1:5">
      <c r="A3090" s="21">
        <v>41380</v>
      </c>
      <c r="B3090" s="3">
        <v>-2.6600000000000002E-2</v>
      </c>
      <c r="C3090" s="18">
        <f t="shared" si="96"/>
        <v>114899.3237885048</v>
      </c>
      <c r="D3090" s="4">
        <v>0</v>
      </c>
      <c r="E3090" s="18">
        <f t="shared" si="97"/>
        <v>259287.64499231227</v>
      </c>
    </row>
    <row r="3091" spans="1:5">
      <c r="A3091" s="21">
        <v>41381</v>
      </c>
      <c r="B3091" s="3">
        <v>1.7899999999999999E-2</v>
      </c>
      <c r="C3091" s="18">
        <f t="shared" si="96"/>
        <v>116956.02168431904</v>
      </c>
      <c r="D3091" s="4">
        <v>1.7899999999999999E-2</v>
      </c>
      <c r="E3091" s="18">
        <f t="shared" si="97"/>
        <v>263928.8938376747</v>
      </c>
    </row>
    <row r="3092" spans="1:5">
      <c r="A3092" s="21">
        <v>41382</v>
      </c>
      <c r="B3092" s="3">
        <v>-1.5900000000000001E-2</v>
      </c>
      <c r="C3092" s="18">
        <f t="shared" si="96"/>
        <v>115096.42093953837</v>
      </c>
      <c r="D3092" s="4">
        <v>0</v>
      </c>
      <c r="E3092" s="18">
        <f t="shared" si="97"/>
        <v>263928.8938376747</v>
      </c>
    </row>
    <row r="3093" spans="1:5">
      <c r="A3093" s="21">
        <v>41383</v>
      </c>
      <c r="B3093" s="3">
        <v>-8.5000000000000006E-3</v>
      </c>
      <c r="C3093" s="18">
        <f t="shared" si="96"/>
        <v>114118.1013615523</v>
      </c>
      <c r="D3093" s="4">
        <v>-8.5000000000000006E-3</v>
      </c>
      <c r="E3093" s="18">
        <f t="shared" si="97"/>
        <v>261685.49824005447</v>
      </c>
    </row>
    <row r="3094" spans="1:5">
      <c r="A3094" s="21">
        <v>41386</v>
      </c>
      <c r="B3094" s="3">
        <v>9.7000000000000003E-3</v>
      </c>
      <c r="C3094" s="18">
        <f t="shared" si="96"/>
        <v>115225.04694475936</v>
      </c>
      <c r="D3094" s="4">
        <v>9.7000000000000003E-3</v>
      </c>
      <c r="E3094" s="18">
        <f t="shared" si="97"/>
        <v>264223.84757298301</v>
      </c>
    </row>
    <row r="3095" spans="1:5">
      <c r="A3095" s="21">
        <v>41387</v>
      </c>
      <c r="B3095" s="3">
        <v>6.0000000000000001E-3</v>
      </c>
      <c r="C3095" s="18">
        <f t="shared" si="96"/>
        <v>115916.39722642791</v>
      </c>
      <c r="D3095" s="4">
        <v>0</v>
      </c>
      <c r="E3095" s="18">
        <f t="shared" si="97"/>
        <v>264223.84757298301</v>
      </c>
    </row>
    <row r="3096" spans="1:5">
      <c r="A3096" s="21">
        <v>41388</v>
      </c>
      <c r="B3096" s="3">
        <v>1.23E-2</v>
      </c>
      <c r="C3096" s="18">
        <f t="shared" si="96"/>
        <v>117342.16891231298</v>
      </c>
      <c r="D3096" s="4">
        <v>0</v>
      </c>
      <c r="E3096" s="18">
        <f t="shared" si="97"/>
        <v>264223.84757298301</v>
      </c>
    </row>
    <row r="3097" spans="1:5">
      <c r="A3097" s="21">
        <v>41389</v>
      </c>
      <c r="B3097" s="3">
        <v>2.9999999999999997E-4</v>
      </c>
      <c r="C3097" s="18">
        <f t="shared" si="96"/>
        <v>117377.37156298666</v>
      </c>
      <c r="D3097" s="4">
        <v>0</v>
      </c>
      <c r="E3097" s="18">
        <f t="shared" si="97"/>
        <v>264223.84757298301</v>
      </c>
    </row>
    <row r="3098" spans="1:5">
      <c r="A3098" s="21">
        <v>41390</v>
      </c>
      <c r="B3098" s="3">
        <v>5.4000000000000003E-3</v>
      </c>
      <c r="C3098" s="18">
        <f t="shared" si="96"/>
        <v>118011.2093694268</v>
      </c>
      <c r="D3098" s="4">
        <v>0</v>
      </c>
      <c r="E3098" s="18">
        <f t="shared" si="97"/>
        <v>264223.84757298301</v>
      </c>
    </row>
    <row r="3099" spans="1:5">
      <c r="A3099" s="21">
        <v>41393</v>
      </c>
      <c r="B3099" s="3">
        <v>-3.5999999999999999E-3</v>
      </c>
      <c r="C3099" s="18">
        <f t="shared" si="96"/>
        <v>117586.36901569685</v>
      </c>
      <c r="D3099" s="4">
        <v>0</v>
      </c>
      <c r="E3099" s="18">
        <f t="shared" si="97"/>
        <v>264223.84757298301</v>
      </c>
    </row>
    <row r="3100" spans="1:5">
      <c r="A3100" s="21">
        <v>41394</v>
      </c>
      <c r="B3100" s="3">
        <v>8.199999999999999E-3</v>
      </c>
      <c r="C3100" s="18">
        <f t="shared" si="96"/>
        <v>118550.57724162556</v>
      </c>
      <c r="D3100" s="4">
        <v>0</v>
      </c>
      <c r="E3100" s="18">
        <f t="shared" si="97"/>
        <v>264223.84757298301</v>
      </c>
    </row>
    <row r="3101" spans="1:5">
      <c r="A3101" s="21">
        <v>41395</v>
      </c>
      <c r="B3101" s="3">
        <v>2.8000000000000004E-3</v>
      </c>
      <c r="C3101" s="18">
        <f t="shared" si="96"/>
        <v>118882.51885790211</v>
      </c>
      <c r="D3101" s="4">
        <v>0</v>
      </c>
      <c r="E3101" s="18">
        <f t="shared" si="97"/>
        <v>264223.84757298301</v>
      </c>
    </row>
    <row r="3102" spans="1:5">
      <c r="A3102" s="21">
        <v>41396</v>
      </c>
      <c r="B3102" s="3">
        <v>-1.03E-2</v>
      </c>
      <c r="C3102" s="18">
        <f t="shared" si="96"/>
        <v>117658.02891366572</v>
      </c>
      <c r="D3102" s="4">
        <v>0</v>
      </c>
      <c r="E3102" s="18">
        <f t="shared" si="97"/>
        <v>264223.84757298301</v>
      </c>
    </row>
    <row r="3103" spans="1:5">
      <c r="A3103" s="21">
        <v>41397</v>
      </c>
      <c r="B3103" s="3">
        <v>1.04E-2</v>
      </c>
      <c r="C3103" s="18">
        <f t="shared" si="96"/>
        <v>118881.67241436784</v>
      </c>
      <c r="D3103" s="4">
        <v>1.04E-2</v>
      </c>
      <c r="E3103" s="18">
        <f t="shared" si="97"/>
        <v>266971.77558774204</v>
      </c>
    </row>
    <row r="3104" spans="1:5">
      <c r="A3104" s="21">
        <v>41400</v>
      </c>
      <c r="B3104" s="3">
        <v>1.1200000000000002E-2</v>
      </c>
      <c r="C3104" s="18">
        <f t="shared" si="96"/>
        <v>120213.14714540877</v>
      </c>
      <c r="D3104" s="4">
        <v>0</v>
      </c>
      <c r="E3104" s="18">
        <f t="shared" si="97"/>
        <v>266971.77558774204</v>
      </c>
    </row>
    <row r="3105" spans="1:5">
      <c r="A3105" s="21">
        <v>41401</v>
      </c>
      <c r="B3105" s="3">
        <v>3.4000000000000002E-3</v>
      </c>
      <c r="C3105" s="18">
        <f t="shared" si="96"/>
        <v>120621.87184570316</v>
      </c>
      <c r="D3105" s="4">
        <v>0</v>
      </c>
      <c r="E3105" s="18">
        <f t="shared" si="97"/>
        <v>266971.77558774204</v>
      </c>
    </row>
    <row r="3106" spans="1:5">
      <c r="A3106" s="21">
        <v>41402</v>
      </c>
      <c r="B3106" s="3">
        <v>4.6999999999999993E-3</v>
      </c>
      <c r="C3106" s="18">
        <f t="shared" si="96"/>
        <v>121188.79464337796</v>
      </c>
      <c r="D3106" s="4">
        <v>0</v>
      </c>
      <c r="E3106" s="18">
        <f t="shared" si="97"/>
        <v>266971.77558774204</v>
      </c>
    </row>
    <row r="3107" spans="1:5">
      <c r="A3107" s="21">
        <v>41403</v>
      </c>
      <c r="B3107" s="3">
        <v>5.6000000000000008E-3</v>
      </c>
      <c r="C3107" s="18">
        <f t="shared" si="96"/>
        <v>121867.45189338089</v>
      </c>
      <c r="D3107" s="4">
        <v>0</v>
      </c>
      <c r="E3107" s="18">
        <f t="shared" si="97"/>
        <v>266971.77558774204</v>
      </c>
    </row>
    <row r="3108" spans="1:5">
      <c r="A3108" s="21">
        <v>41404</v>
      </c>
      <c r="B3108" s="3">
        <v>-2.8000000000000004E-3</v>
      </c>
      <c r="C3108" s="18">
        <f t="shared" si="96"/>
        <v>121526.22302807942</v>
      </c>
      <c r="D3108" s="4">
        <v>0</v>
      </c>
      <c r="E3108" s="18">
        <f t="shared" si="97"/>
        <v>266971.77558774204</v>
      </c>
    </row>
    <row r="3109" spans="1:5">
      <c r="A3109" s="21">
        <v>41407</v>
      </c>
      <c r="B3109" s="3">
        <v>3.4000000000000002E-3</v>
      </c>
      <c r="C3109" s="18">
        <f t="shared" si="96"/>
        <v>121939.4121863749</v>
      </c>
      <c r="D3109" s="4">
        <v>0</v>
      </c>
      <c r="E3109" s="18">
        <f t="shared" si="97"/>
        <v>266971.77558774204</v>
      </c>
    </row>
    <row r="3110" spans="1:5">
      <c r="A3110" s="21">
        <v>41408</v>
      </c>
      <c r="B3110" s="3">
        <v>8.0000000000000004E-4</v>
      </c>
      <c r="C3110" s="18">
        <f t="shared" si="96"/>
        <v>122036.963716124</v>
      </c>
      <c r="D3110" s="4">
        <v>0</v>
      </c>
      <c r="E3110" s="18">
        <f t="shared" si="97"/>
        <v>266971.77558774204</v>
      </c>
    </row>
    <row r="3111" spans="1:5">
      <c r="A3111" s="21">
        <v>41409</v>
      </c>
      <c r="B3111" s="3">
        <v>1.15E-2</v>
      </c>
      <c r="C3111" s="18">
        <f t="shared" si="96"/>
        <v>123440.38879885944</v>
      </c>
      <c r="D3111" s="4">
        <v>0</v>
      </c>
      <c r="E3111" s="18">
        <f t="shared" si="97"/>
        <v>266971.77558774204</v>
      </c>
    </row>
    <row r="3112" spans="1:5">
      <c r="A3112" s="21">
        <v>41410</v>
      </c>
      <c r="B3112" s="3">
        <v>4.0999999999999995E-3</v>
      </c>
      <c r="C3112" s="18">
        <f t="shared" si="96"/>
        <v>123946.49439293476</v>
      </c>
      <c r="D3112" s="4">
        <v>0</v>
      </c>
      <c r="E3112" s="18">
        <f t="shared" si="97"/>
        <v>266971.77558774204</v>
      </c>
    </row>
    <row r="3113" spans="1:5">
      <c r="A3113" s="21">
        <v>41411</v>
      </c>
      <c r="B3113" s="3">
        <v>-4.0999999999999995E-3</v>
      </c>
      <c r="C3113" s="18">
        <f t="shared" si="96"/>
        <v>123438.31376592374</v>
      </c>
      <c r="D3113" s="4">
        <v>0</v>
      </c>
      <c r="E3113" s="18">
        <f t="shared" si="97"/>
        <v>266971.77558774204</v>
      </c>
    </row>
    <row r="3114" spans="1:5">
      <c r="A3114" s="21">
        <v>41414</v>
      </c>
      <c r="B3114" s="3">
        <v>9.8999999999999991E-3</v>
      </c>
      <c r="C3114" s="18">
        <f t="shared" si="96"/>
        <v>124660.35307220639</v>
      </c>
      <c r="D3114" s="4">
        <v>0</v>
      </c>
      <c r="E3114" s="18">
        <f t="shared" si="97"/>
        <v>266971.77558774204</v>
      </c>
    </row>
    <row r="3115" spans="1:5">
      <c r="A3115" s="21">
        <v>41415</v>
      </c>
      <c r="B3115" s="3">
        <v>1E-3</v>
      </c>
      <c r="C3115" s="18">
        <f t="shared" si="96"/>
        <v>124785.01342527858</v>
      </c>
      <c r="D3115" s="4">
        <v>0</v>
      </c>
      <c r="E3115" s="18">
        <f t="shared" si="97"/>
        <v>266971.77558774204</v>
      </c>
    </row>
    <row r="3116" spans="1:5">
      <c r="A3116" s="21">
        <v>41416</v>
      </c>
      <c r="B3116" s="3">
        <v>7.000000000000001E-4</v>
      </c>
      <c r="C3116" s="18">
        <f t="shared" si="96"/>
        <v>124872.36293467626</v>
      </c>
      <c r="D3116" s="4">
        <v>0</v>
      </c>
      <c r="E3116" s="18">
        <f t="shared" si="97"/>
        <v>266971.77558774204</v>
      </c>
    </row>
    <row r="3117" spans="1:5">
      <c r="A3117" s="21">
        <v>41417</v>
      </c>
      <c r="B3117" s="3">
        <v>-6.5000000000000006E-3</v>
      </c>
      <c r="C3117" s="18">
        <f t="shared" si="96"/>
        <v>124060.69257560087</v>
      </c>
      <c r="D3117" s="4">
        <v>0</v>
      </c>
      <c r="E3117" s="18">
        <f t="shared" si="97"/>
        <v>266971.77558774204</v>
      </c>
    </row>
    <row r="3118" spans="1:5">
      <c r="A3118" s="21">
        <v>41418</v>
      </c>
      <c r="B3118" s="3">
        <v>-3.5999999999999999E-3</v>
      </c>
      <c r="C3118" s="18">
        <f t="shared" si="96"/>
        <v>123614.07408232871</v>
      </c>
      <c r="D3118" s="4">
        <v>-3.5999999999999999E-3</v>
      </c>
      <c r="E3118" s="18">
        <f t="shared" si="97"/>
        <v>266010.67719562614</v>
      </c>
    </row>
    <row r="3119" spans="1:5">
      <c r="A3119" s="21">
        <v>41422</v>
      </c>
      <c r="B3119" s="3">
        <v>2.9999999999999997E-4</v>
      </c>
      <c r="C3119" s="18">
        <f t="shared" si="96"/>
        <v>123651.15830455341</v>
      </c>
      <c r="D3119" s="4">
        <v>0</v>
      </c>
      <c r="E3119" s="18">
        <f t="shared" si="97"/>
        <v>266010.67719562614</v>
      </c>
    </row>
    <row r="3120" spans="1:5">
      <c r="A3120" s="21">
        <v>41423</v>
      </c>
      <c r="B3120" s="3">
        <v>2.5999999999999999E-3</v>
      </c>
      <c r="C3120" s="18">
        <f t="shared" si="96"/>
        <v>123972.65131614523</v>
      </c>
      <c r="D3120" s="4">
        <v>0</v>
      </c>
      <c r="E3120" s="18">
        <f t="shared" si="97"/>
        <v>266010.67719562614</v>
      </c>
    </row>
    <row r="3121" spans="1:5">
      <c r="A3121" s="21">
        <v>41424</v>
      </c>
      <c r="B3121" s="3">
        <v>-4.8999999999999998E-3</v>
      </c>
      <c r="C3121" s="18">
        <f t="shared" si="96"/>
        <v>123365.18532469611</v>
      </c>
      <c r="D3121" s="4">
        <v>0</v>
      </c>
      <c r="E3121" s="18">
        <f t="shared" si="97"/>
        <v>266010.67719562614</v>
      </c>
    </row>
    <row r="3122" spans="1:5">
      <c r="A3122" s="21">
        <v>41425</v>
      </c>
      <c r="B3122" s="3">
        <v>4.3E-3</v>
      </c>
      <c r="C3122" s="18">
        <f t="shared" si="96"/>
        <v>123895.6556215923</v>
      </c>
      <c r="D3122" s="4">
        <v>4.3E-3</v>
      </c>
      <c r="E3122" s="18">
        <f t="shared" si="97"/>
        <v>267154.52310756734</v>
      </c>
    </row>
    <row r="3123" spans="1:5">
      <c r="A3123" s="21">
        <v>41428</v>
      </c>
      <c r="B3123" s="3">
        <v>-1.6200000000000003E-2</v>
      </c>
      <c r="C3123" s="18">
        <f t="shared" si="96"/>
        <v>121888.5460005225</v>
      </c>
      <c r="D3123" s="4">
        <v>0</v>
      </c>
      <c r="E3123" s="18">
        <f t="shared" si="97"/>
        <v>267154.52310756734</v>
      </c>
    </row>
    <row r="3124" spans="1:5">
      <c r="A3124" s="21">
        <v>41429</v>
      </c>
      <c r="B3124" s="3">
        <v>4.8999999999999998E-3</v>
      </c>
      <c r="C3124" s="18">
        <f t="shared" si="96"/>
        <v>122485.79987592505</v>
      </c>
      <c r="D3124" s="4">
        <v>4.8999999999999998E-3</v>
      </c>
      <c r="E3124" s="18">
        <f t="shared" si="97"/>
        <v>268463.58027079439</v>
      </c>
    </row>
    <row r="3125" spans="1:5">
      <c r="A3125" s="21">
        <v>41430</v>
      </c>
      <c r="B3125" s="3">
        <v>-3.3E-3</v>
      </c>
      <c r="C3125" s="18">
        <f t="shared" si="96"/>
        <v>122081.5967363345</v>
      </c>
      <c r="D3125" s="4">
        <v>0</v>
      </c>
      <c r="E3125" s="18">
        <f t="shared" si="97"/>
        <v>268463.58027079439</v>
      </c>
    </row>
    <row r="3126" spans="1:5">
      <c r="A3126" s="21">
        <v>41431</v>
      </c>
      <c r="B3126" s="3">
        <v>-1.5600000000000001E-2</v>
      </c>
      <c r="C3126" s="18">
        <f t="shared" si="96"/>
        <v>120177.12382724769</v>
      </c>
      <c r="D3126" s="4">
        <v>0</v>
      </c>
      <c r="E3126" s="18">
        <f t="shared" si="97"/>
        <v>268463.58027079439</v>
      </c>
    </row>
    <row r="3127" spans="1:5">
      <c r="A3127" s="21">
        <v>41432</v>
      </c>
      <c r="B3127" s="3">
        <v>0.01</v>
      </c>
      <c r="C3127" s="18">
        <f t="shared" si="96"/>
        <v>121378.89506552016</v>
      </c>
      <c r="D3127" s="4">
        <v>0.01</v>
      </c>
      <c r="E3127" s="18">
        <f t="shared" si="97"/>
        <v>271148.21607350232</v>
      </c>
    </row>
    <row r="3128" spans="1:5">
      <c r="A3128" s="21">
        <v>41435</v>
      </c>
      <c r="B3128" s="3">
        <v>1.06E-2</v>
      </c>
      <c r="C3128" s="18">
        <f t="shared" si="96"/>
        <v>122665.51135321466</v>
      </c>
      <c r="D3128" s="4">
        <v>0</v>
      </c>
      <c r="E3128" s="18">
        <f t="shared" si="97"/>
        <v>271148.21607350232</v>
      </c>
    </row>
    <row r="3129" spans="1:5">
      <c r="A3129" s="21">
        <v>41436</v>
      </c>
      <c r="B3129" s="3">
        <v>2.3E-3</v>
      </c>
      <c r="C3129" s="18">
        <f t="shared" si="96"/>
        <v>122947.64202932705</v>
      </c>
      <c r="D3129" s="4">
        <v>0</v>
      </c>
      <c r="E3129" s="18">
        <f t="shared" si="97"/>
        <v>271148.21607350232</v>
      </c>
    </row>
    <row r="3130" spans="1:5">
      <c r="A3130" s="21">
        <v>41437</v>
      </c>
      <c r="B3130" s="3">
        <v>-0.01</v>
      </c>
      <c r="C3130" s="18">
        <f t="shared" si="96"/>
        <v>121718.16560903378</v>
      </c>
      <c r="D3130" s="4">
        <v>0</v>
      </c>
      <c r="E3130" s="18">
        <f t="shared" si="97"/>
        <v>271148.21607350232</v>
      </c>
    </row>
    <row r="3131" spans="1:5">
      <c r="A3131" s="21">
        <v>41438</v>
      </c>
      <c r="B3131" s="3">
        <v>-1.1399999999999999E-2</v>
      </c>
      <c r="C3131" s="18">
        <f t="shared" si="96"/>
        <v>120330.57852109079</v>
      </c>
      <c r="D3131" s="4">
        <v>-1.1399999999999999E-2</v>
      </c>
      <c r="E3131" s="18">
        <f t="shared" si="97"/>
        <v>268057.12641026441</v>
      </c>
    </row>
    <row r="3132" spans="1:5">
      <c r="A3132" s="21">
        <v>41439</v>
      </c>
      <c r="B3132" s="3">
        <v>1.8200000000000001E-2</v>
      </c>
      <c r="C3132" s="18">
        <f t="shared" si="96"/>
        <v>122520.59505017464</v>
      </c>
      <c r="D3132" s="4">
        <v>1.8200000000000001E-2</v>
      </c>
      <c r="E3132" s="18">
        <f t="shared" si="97"/>
        <v>272935.76611093123</v>
      </c>
    </row>
    <row r="3133" spans="1:5">
      <c r="A3133" s="21">
        <v>41442</v>
      </c>
      <c r="B3133" s="3">
        <v>-8.3000000000000001E-3</v>
      </c>
      <c r="C3133" s="18">
        <f t="shared" si="96"/>
        <v>121503.67411125819</v>
      </c>
      <c r="D3133" s="4">
        <v>0</v>
      </c>
      <c r="E3133" s="18">
        <f t="shared" si="97"/>
        <v>272935.76611093123</v>
      </c>
    </row>
    <row r="3134" spans="1:5">
      <c r="A3134" s="21">
        <v>41443</v>
      </c>
      <c r="B3134" s="3">
        <v>1.04E-2</v>
      </c>
      <c r="C3134" s="18">
        <f t="shared" si="96"/>
        <v>122767.31232201528</v>
      </c>
      <c r="D3134" s="4">
        <v>1.04E-2</v>
      </c>
      <c r="E3134" s="18">
        <f t="shared" si="97"/>
        <v>275774.29807848489</v>
      </c>
    </row>
    <row r="3135" spans="1:5">
      <c r="A3135" s="21">
        <v>41444</v>
      </c>
      <c r="B3135" s="3">
        <v>7.4999999999999997E-3</v>
      </c>
      <c r="C3135" s="18">
        <f t="shared" si="96"/>
        <v>123688.06716443039</v>
      </c>
      <c r="D3135" s="4">
        <v>0</v>
      </c>
      <c r="E3135" s="18">
        <f t="shared" si="97"/>
        <v>275774.29807848489</v>
      </c>
    </row>
    <row r="3136" spans="1:5">
      <c r="A3136" s="21">
        <v>41445</v>
      </c>
      <c r="B3136" s="3">
        <v>-1.4199999999999999E-2</v>
      </c>
      <c r="C3136" s="18">
        <f t="shared" si="96"/>
        <v>121931.69661069548</v>
      </c>
      <c r="D3136" s="4">
        <v>0</v>
      </c>
      <c r="E3136" s="18">
        <f t="shared" si="97"/>
        <v>275774.29807848489</v>
      </c>
    </row>
    <row r="3137" spans="1:5">
      <c r="A3137" s="21">
        <v>41446</v>
      </c>
      <c r="B3137" s="3">
        <v>-2.6600000000000002E-2</v>
      </c>
      <c r="C3137" s="18">
        <f t="shared" si="96"/>
        <v>118688.31348085098</v>
      </c>
      <c r="D3137" s="4">
        <v>-2.6600000000000002E-2</v>
      </c>
      <c r="E3137" s="18">
        <f t="shared" si="97"/>
        <v>268438.70174959721</v>
      </c>
    </row>
    <row r="3138" spans="1:5">
      <c r="A3138" s="21">
        <v>41449</v>
      </c>
      <c r="B3138" s="3">
        <v>0</v>
      </c>
      <c r="C3138" s="18">
        <f t="shared" si="96"/>
        <v>118688.31348085098</v>
      </c>
      <c r="D3138" s="4">
        <v>0</v>
      </c>
      <c r="E3138" s="18">
        <f t="shared" si="97"/>
        <v>268438.70174959721</v>
      </c>
    </row>
    <row r="3139" spans="1:5">
      <c r="A3139" s="21">
        <v>41450</v>
      </c>
      <c r="B3139" s="3">
        <v>-1.2199999999999999E-2</v>
      </c>
      <c r="C3139" s="18">
        <f t="shared" si="96"/>
        <v>117240.3160563846</v>
      </c>
      <c r="D3139" s="4">
        <v>0</v>
      </c>
      <c r="E3139" s="18">
        <f t="shared" si="97"/>
        <v>268438.70174959721</v>
      </c>
    </row>
    <row r="3140" spans="1:5">
      <c r="A3140" s="21">
        <v>41451</v>
      </c>
      <c r="B3140" s="3">
        <v>1.06E-2</v>
      </c>
      <c r="C3140" s="18">
        <f t="shared" si="96"/>
        <v>118483.06340658227</v>
      </c>
      <c r="D3140" s="4">
        <v>1.06E-2</v>
      </c>
      <c r="E3140" s="18">
        <f t="shared" si="97"/>
        <v>271284.15198814293</v>
      </c>
    </row>
    <row r="3141" spans="1:5">
      <c r="A3141" s="21">
        <v>41452</v>
      </c>
      <c r="B3141" s="3">
        <v>9.7000000000000003E-3</v>
      </c>
      <c r="C3141" s="18">
        <f t="shared" ref="C3141:C3204" si="98">C3140*(1+B3141)</f>
        <v>119632.34912162612</v>
      </c>
      <c r="D3141" s="4">
        <v>0</v>
      </c>
      <c r="E3141" s="18">
        <f t="shared" ref="E3141:E3204" si="99">E3140*(1+D3141)</f>
        <v>271284.15198814293</v>
      </c>
    </row>
    <row r="3142" spans="1:5">
      <c r="A3142" s="21">
        <v>41453</v>
      </c>
      <c r="B3142" s="3">
        <v>7.4999999999999997E-3</v>
      </c>
      <c r="C3142" s="18">
        <f t="shared" si="98"/>
        <v>120529.59174003832</v>
      </c>
      <c r="D3142" s="4">
        <v>0</v>
      </c>
      <c r="E3142" s="18">
        <f t="shared" si="99"/>
        <v>271284.15198814293</v>
      </c>
    </row>
    <row r="3143" spans="1:5">
      <c r="A3143" s="21">
        <v>41456</v>
      </c>
      <c r="B3143" s="3">
        <v>-4.8999999999999998E-3</v>
      </c>
      <c r="C3143" s="18">
        <f t="shared" si="98"/>
        <v>119938.99674051213</v>
      </c>
      <c r="D3143" s="4">
        <v>0</v>
      </c>
      <c r="E3143" s="18">
        <f t="shared" si="99"/>
        <v>271284.15198814293</v>
      </c>
    </row>
    <row r="3144" spans="1:5">
      <c r="A3144" s="21">
        <v>41457</v>
      </c>
      <c r="B3144" s="3">
        <v>5.1000000000000004E-3</v>
      </c>
      <c r="C3144" s="18">
        <f t="shared" si="98"/>
        <v>120550.68562388876</v>
      </c>
      <c r="D3144" s="4">
        <v>5.1000000000000004E-3</v>
      </c>
      <c r="E3144" s="18">
        <f t="shared" si="99"/>
        <v>272667.7011632825</v>
      </c>
    </row>
    <row r="3145" spans="1:5">
      <c r="A3145" s="21">
        <v>41458</v>
      </c>
      <c r="B3145" s="3">
        <v>2.9999999999999997E-4</v>
      </c>
      <c r="C3145" s="18">
        <f t="shared" si="98"/>
        <v>120586.85082957592</v>
      </c>
      <c r="D3145" s="4">
        <v>0</v>
      </c>
      <c r="E3145" s="18">
        <f t="shared" si="99"/>
        <v>272667.7011632825</v>
      </c>
    </row>
    <row r="3146" spans="1:5">
      <c r="A3146" s="21">
        <v>41460</v>
      </c>
      <c r="B3146" s="3">
        <v>1.1999999999999999E-3</v>
      </c>
      <c r="C3146" s="18">
        <f t="shared" si="98"/>
        <v>120731.55505057142</v>
      </c>
      <c r="D3146" s="4">
        <v>0</v>
      </c>
      <c r="E3146" s="18">
        <f t="shared" si="99"/>
        <v>272667.7011632825</v>
      </c>
    </row>
    <row r="3147" spans="1:5">
      <c r="A3147" s="21">
        <v>41463</v>
      </c>
      <c r="B3147" s="3">
        <v>1.23E-2</v>
      </c>
      <c r="C3147" s="18">
        <f t="shared" si="98"/>
        <v>122216.55317769345</v>
      </c>
      <c r="D3147" s="4">
        <v>0</v>
      </c>
      <c r="E3147" s="18">
        <f t="shared" si="99"/>
        <v>272667.7011632825</v>
      </c>
    </row>
    <row r="3148" spans="1:5">
      <c r="A3148" s="21">
        <v>41464</v>
      </c>
      <c r="B3148" s="3">
        <v>5.5000000000000005E-3</v>
      </c>
      <c r="C3148" s="18">
        <f t="shared" si="98"/>
        <v>122888.74422017077</v>
      </c>
      <c r="D3148" s="4">
        <v>0</v>
      </c>
      <c r="E3148" s="18">
        <f t="shared" si="99"/>
        <v>272667.7011632825</v>
      </c>
    </row>
    <row r="3149" spans="1:5">
      <c r="A3149" s="21">
        <v>41465</v>
      </c>
      <c r="B3149" s="3">
        <v>6.6E-3</v>
      </c>
      <c r="C3149" s="18">
        <f t="shared" si="98"/>
        <v>123699.8099320239</v>
      </c>
      <c r="D3149" s="4">
        <v>0</v>
      </c>
      <c r="E3149" s="18">
        <f t="shared" si="99"/>
        <v>272667.7011632825</v>
      </c>
    </row>
    <row r="3150" spans="1:5">
      <c r="A3150" s="21">
        <v>41466</v>
      </c>
      <c r="B3150" s="3">
        <v>2E-3</v>
      </c>
      <c r="C3150" s="18">
        <f t="shared" si="98"/>
        <v>123947.20955188795</v>
      </c>
      <c r="D3150" s="4">
        <v>0</v>
      </c>
      <c r="E3150" s="18">
        <f t="shared" si="99"/>
        <v>272667.7011632825</v>
      </c>
    </row>
    <row r="3151" spans="1:5">
      <c r="A3151" s="21">
        <v>41467</v>
      </c>
      <c r="B3151" s="3">
        <v>1.4199999999999999E-2</v>
      </c>
      <c r="C3151" s="18">
        <f t="shared" si="98"/>
        <v>125707.25992752476</v>
      </c>
      <c r="D3151" s="4">
        <v>0</v>
      </c>
      <c r="E3151" s="18">
        <f t="shared" si="99"/>
        <v>272667.7011632825</v>
      </c>
    </row>
    <row r="3152" spans="1:5">
      <c r="A3152" s="21">
        <v>41470</v>
      </c>
      <c r="B3152" s="3">
        <v>2.0000000000000001E-4</v>
      </c>
      <c r="C3152" s="18">
        <f t="shared" si="98"/>
        <v>125732.40137951027</v>
      </c>
      <c r="D3152" s="4">
        <v>0</v>
      </c>
      <c r="E3152" s="18">
        <f t="shared" si="99"/>
        <v>272667.7011632825</v>
      </c>
    </row>
    <row r="3153" spans="1:5">
      <c r="A3153" s="21">
        <v>41471</v>
      </c>
      <c r="B3153" s="3">
        <v>4.6999999999999993E-3</v>
      </c>
      <c r="C3153" s="18">
        <f t="shared" si="98"/>
        <v>126323.34366599396</v>
      </c>
      <c r="D3153" s="4">
        <v>0</v>
      </c>
      <c r="E3153" s="18">
        <f t="shared" si="99"/>
        <v>272667.7011632825</v>
      </c>
    </row>
    <row r="3154" spans="1:5">
      <c r="A3154" s="21">
        <v>41472</v>
      </c>
      <c r="B3154" s="3">
        <v>-4.0000000000000001E-3</v>
      </c>
      <c r="C3154" s="18">
        <f t="shared" si="98"/>
        <v>125818.05029132999</v>
      </c>
      <c r="D3154" s="4">
        <v>0</v>
      </c>
      <c r="E3154" s="18">
        <f t="shared" si="99"/>
        <v>272667.7011632825</v>
      </c>
    </row>
    <row r="3155" spans="1:5">
      <c r="A3155" s="21">
        <v>41473</v>
      </c>
      <c r="B3155" s="3">
        <v>2.8000000000000004E-3</v>
      </c>
      <c r="C3155" s="18">
        <f t="shared" si="98"/>
        <v>126170.3408321457</v>
      </c>
      <c r="D3155" s="4">
        <v>0</v>
      </c>
      <c r="E3155" s="18">
        <f t="shared" si="99"/>
        <v>272667.7011632825</v>
      </c>
    </row>
    <row r="3156" spans="1:5">
      <c r="A3156" s="21">
        <v>41474</v>
      </c>
      <c r="B3156" s="3">
        <v>3.2000000000000002E-3</v>
      </c>
      <c r="C3156" s="18">
        <f t="shared" si="98"/>
        <v>126574.08592280858</v>
      </c>
      <c r="D3156" s="4">
        <v>0</v>
      </c>
      <c r="E3156" s="18">
        <f t="shared" si="99"/>
        <v>272667.7011632825</v>
      </c>
    </row>
    <row r="3157" spans="1:5">
      <c r="A3157" s="21">
        <v>41477</v>
      </c>
      <c r="B3157" s="3">
        <v>5.7999999999999996E-3</v>
      </c>
      <c r="C3157" s="18">
        <f t="shared" si="98"/>
        <v>127308.21562116087</v>
      </c>
      <c r="D3157" s="4">
        <v>0</v>
      </c>
      <c r="E3157" s="18">
        <f t="shared" si="99"/>
        <v>272667.7011632825</v>
      </c>
    </row>
    <row r="3158" spans="1:5">
      <c r="A3158" s="21">
        <v>41478</v>
      </c>
      <c r="B3158" s="3">
        <v>5.0000000000000001E-4</v>
      </c>
      <c r="C3158" s="18">
        <f t="shared" si="98"/>
        <v>127371.86972897145</v>
      </c>
      <c r="D3158" s="4">
        <v>0</v>
      </c>
      <c r="E3158" s="18">
        <f t="shared" si="99"/>
        <v>272667.7011632825</v>
      </c>
    </row>
    <row r="3159" spans="1:5">
      <c r="A3159" s="21">
        <v>41479</v>
      </c>
      <c r="B3159" s="3">
        <v>-1.2999999999999999E-3</v>
      </c>
      <c r="C3159" s="18">
        <f t="shared" si="98"/>
        <v>127206.28629832379</v>
      </c>
      <c r="D3159" s="4">
        <v>0</v>
      </c>
      <c r="E3159" s="18">
        <f t="shared" si="99"/>
        <v>272667.7011632825</v>
      </c>
    </row>
    <row r="3160" spans="1:5">
      <c r="A3160" s="21">
        <v>41480</v>
      </c>
      <c r="B3160" s="3">
        <v>-2.8999999999999998E-3</v>
      </c>
      <c r="C3160" s="18">
        <f t="shared" si="98"/>
        <v>126837.38806805864</v>
      </c>
      <c r="D3160" s="4">
        <v>0</v>
      </c>
      <c r="E3160" s="18">
        <f t="shared" si="99"/>
        <v>272667.7011632825</v>
      </c>
    </row>
    <row r="3161" spans="1:5">
      <c r="A3161" s="21">
        <v>41481</v>
      </c>
      <c r="B3161" s="3">
        <v>2.0000000000000001E-4</v>
      </c>
      <c r="C3161" s="18">
        <f t="shared" si="98"/>
        <v>126862.75554567225</v>
      </c>
      <c r="D3161" s="4">
        <v>0</v>
      </c>
      <c r="E3161" s="18">
        <f t="shared" si="99"/>
        <v>272667.7011632825</v>
      </c>
    </row>
    <row r="3162" spans="1:5">
      <c r="A3162" s="21">
        <v>41484</v>
      </c>
      <c r="B3162" s="3">
        <v>1.6000000000000001E-3</v>
      </c>
      <c r="C3162" s="18">
        <f t="shared" si="98"/>
        <v>127065.73595454532</v>
      </c>
      <c r="D3162" s="4">
        <v>0</v>
      </c>
      <c r="E3162" s="18">
        <f t="shared" si="99"/>
        <v>272667.7011632825</v>
      </c>
    </row>
    <row r="3163" spans="1:5">
      <c r="A3163" s="21">
        <v>41485</v>
      </c>
      <c r="B3163" s="3">
        <v>-2.5999999999999999E-3</v>
      </c>
      <c r="C3163" s="18">
        <f t="shared" si="98"/>
        <v>126735.3650410635</v>
      </c>
      <c r="D3163" s="4">
        <v>0</v>
      </c>
      <c r="E3163" s="18">
        <f t="shared" si="99"/>
        <v>272667.7011632825</v>
      </c>
    </row>
    <row r="3164" spans="1:5">
      <c r="A3164" s="21">
        <v>41486</v>
      </c>
      <c r="B3164" s="3">
        <v>1.4000000000000002E-3</v>
      </c>
      <c r="C3164" s="18">
        <f t="shared" si="98"/>
        <v>126912.79455212101</v>
      </c>
      <c r="D3164" s="4">
        <v>0</v>
      </c>
      <c r="E3164" s="18">
        <f t="shared" si="99"/>
        <v>272667.7011632825</v>
      </c>
    </row>
    <row r="3165" spans="1:5">
      <c r="A3165" s="21">
        <v>41487</v>
      </c>
      <c r="B3165" s="3">
        <v>-2.7000000000000001E-3</v>
      </c>
      <c r="C3165" s="18">
        <f t="shared" si="98"/>
        <v>126570.13000683028</v>
      </c>
      <c r="D3165" s="4">
        <v>0</v>
      </c>
      <c r="E3165" s="18">
        <f t="shared" si="99"/>
        <v>272667.7011632825</v>
      </c>
    </row>
    <row r="3166" spans="1:5">
      <c r="A3166" s="21">
        <v>41488</v>
      </c>
      <c r="B3166" s="3">
        <v>1.2699999999999999E-2</v>
      </c>
      <c r="C3166" s="18">
        <f t="shared" si="98"/>
        <v>128177.57065791702</v>
      </c>
      <c r="D3166" s="4">
        <v>0</v>
      </c>
      <c r="E3166" s="18">
        <f t="shared" si="99"/>
        <v>272667.7011632825</v>
      </c>
    </row>
    <row r="3167" spans="1:5">
      <c r="A3167" s="21">
        <v>41491</v>
      </c>
      <c r="B3167" s="3">
        <v>2.3999999999999998E-3</v>
      </c>
      <c r="C3167" s="18">
        <f t="shared" si="98"/>
        <v>128485.19682749602</v>
      </c>
      <c r="D3167" s="4">
        <v>0</v>
      </c>
      <c r="E3167" s="18">
        <f t="shared" si="99"/>
        <v>272667.7011632825</v>
      </c>
    </row>
    <row r="3168" spans="1:5">
      <c r="A3168" s="21">
        <v>41492</v>
      </c>
      <c r="B3168" s="3">
        <v>-1E-3</v>
      </c>
      <c r="C3168" s="18">
        <f t="shared" si="98"/>
        <v>128356.71163066852</v>
      </c>
      <c r="D3168" s="4">
        <v>0</v>
      </c>
      <c r="E3168" s="18">
        <f t="shared" si="99"/>
        <v>272667.7011632825</v>
      </c>
    </row>
    <row r="3169" spans="1:5">
      <c r="A3169" s="21">
        <v>41493</v>
      </c>
      <c r="B3169" s="3">
        <v>-5.4000000000000003E-3</v>
      </c>
      <c r="C3169" s="18">
        <f t="shared" si="98"/>
        <v>127663.58538786291</v>
      </c>
      <c r="D3169" s="4">
        <v>0</v>
      </c>
      <c r="E3169" s="18">
        <f t="shared" si="99"/>
        <v>272667.7011632825</v>
      </c>
    </row>
    <row r="3170" spans="1:5">
      <c r="A3170" s="21">
        <v>41494</v>
      </c>
      <c r="B3170" s="3">
        <v>-3.7000000000000002E-3</v>
      </c>
      <c r="C3170" s="18">
        <f t="shared" si="98"/>
        <v>127191.23012192782</v>
      </c>
      <c r="D3170" s="4">
        <v>-3.7000000000000002E-3</v>
      </c>
      <c r="E3170" s="18">
        <f t="shared" si="99"/>
        <v>271658.83066897833</v>
      </c>
    </row>
    <row r="3171" spans="1:5">
      <c r="A3171" s="21">
        <v>41495</v>
      </c>
      <c r="B3171" s="3">
        <v>3.4999999999999996E-3</v>
      </c>
      <c r="C3171" s="18">
        <f t="shared" si="98"/>
        <v>127636.39942735457</v>
      </c>
      <c r="D3171" s="4">
        <v>0</v>
      </c>
      <c r="E3171" s="18">
        <f t="shared" si="99"/>
        <v>271658.83066897833</v>
      </c>
    </row>
    <row r="3172" spans="1:5">
      <c r="A3172" s="21">
        <v>41498</v>
      </c>
      <c r="B3172" s="3">
        <v>-4.7999999999999996E-3</v>
      </c>
      <c r="C3172" s="18">
        <f t="shared" si="98"/>
        <v>127023.74471010326</v>
      </c>
      <c r="D3172" s="4">
        <v>0</v>
      </c>
      <c r="E3172" s="18">
        <f t="shared" si="99"/>
        <v>271658.83066897833</v>
      </c>
    </row>
    <row r="3173" spans="1:5">
      <c r="A3173" s="21">
        <v>41499</v>
      </c>
      <c r="B3173" s="3">
        <v>5.0000000000000001E-4</v>
      </c>
      <c r="C3173" s="18">
        <f t="shared" si="98"/>
        <v>127087.2565824583</v>
      </c>
      <c r="D3173" s="4">
        <v>0</v>
      </c>
      <c r="E3173" s="18">
        <f t="shared" si="99"/>
        <v>271658.83066897833</v>
      </c>
    </row>
    <row r="3174" spans="1:5">
      <c r="A3174" s="21">
        <v>41500</v>
      </c>
      <c r="B3174" s="3">
        <v>2.3999999999999998E-3</v>
      </c>
      <c r="C3174" s="18">
        <f t="shared" si="98"/>
        <v>127392.26599825619</v>
      </c>
      <c r="D3174" s="4">
        <v>0</v>
      </c>
      <c r="E3174" s="18">
        <f t="shared" si="99"/>
        <v>271658.83066897833</v>
      </c>
    </row>
    <row r="3175" spans="1:5">
      <c r="A3175" s="21">
        <v>41501</v>
      </c>
      <c r="B3175" s="3">
        <v>-5.6000000000000008E-3</v>
      </c>
      <c r="C3175" s="18">
        <f t="shared" si="98"/>
        <v>126678.86930866595</v>
      </c>
      <c r="D3175" s="4">
        <v>0</v>
      </c>
      <c r="E3175" s="18">
        <f t="shared" si="99"/>
        <v>271658.83066897833</v>
      </c>
    </row>
    <row r="3176" spans="1:5">
      <c r="A3176" s="21">
        <v>41502</v>
      </c>
      <c r="B3176" s="3">
        <v>-1.6899999999999998E-2</v>
      </c>
      <c r="C3176" s="18">
        <f t="shared" si="98"/>
        <v>124537.9964173495</v>
      </c>
      <c r="D3176" s="4">
        <v>-1.6899999999999998E-2</v>
      </c>
      <c r="E3176" s="18">
        <f t="shared" si="99"/>
        <v>267067.79643067258</v>
      </c>
    </row>
    <row r="3177" spans="1:5">
      <c r="A3177" s="21">
        <v>41505</v>
      </c>
      <c r="B3177" s="3">
        <v>-3.0999999999999999E-3</v>
      </c>
      <c r="C3177" s="18">
        <f t="shared" si="98"/>
        <v>124151.92862845572</v>
      </c>
      <c r="D3177" s="4">
        <v>-3.0999999999999999E-3</v>
      </c>
      <c r="E3177" s="18">
        <f t="shared" si="99"/>
        <v>266239.8862617375</v>
      </c>
    </row>
    <row r="3178" spans="1:5">
      <c r="A3178" s="21">
        <v>41506</v>
      </c>
      <c r="B3178" s="3">
        <v>-3.9000000000000003E-3</v>
      </c>
      <c r="C3178" s="18">
        <f t="shared" si="98"/>
        <v>123667.73610680473</v>
      </c>
      <c r="D3178" s="4">
        <v>0</v>
      </c>
      <c r="E3178" s="18">
        <f t="shared" si="99"/>
        <v>266239.8862617375</v>
      </c>
    </row>
    <row r="3179" spans="1:5">
      <c r="A3179" s="21">
        <v>41507</v>
      </c>
      <c r="B3179" s="3">
        <v>3.5999999999999999E-3</v>
      </c>
      <c r="C3179" s="18">
        <f t="shared" si="98"/>
        <v>124112.93995678924</v>
      </c>
      <c r="D3179" s="4">
        <v>0</v>
      </c>
      <c r="E3179" s="18">
        <f t="shared" si="99"/>
        <v>266239.8862617375</v>
      </c>
    </row>
    <row r="3180" spans="1:5">
      <c r="A3180" s="21">
        <v>41508</v>
      </c>
      <c r="B3180" s="3">
        <v>-9.1999999999999998E-3</v>
      </c>
      <c r="C3180" s="18">
        <f t="shared" si="98"/>
        <v>122971.10090918677</v>
      </c>
      <c r="D3180" s="4">
        <v>0</v>
      </c>
      <c r="E3180" s="18">
        <f t="shared" si="99"/>
        <v>266239.8862617375</v>
      </c>
    </row>
    <row r="3181" spans="1:5">
      <c r="A3181" s="21">
        <v>41509</v>
      </c>
      <c r="B3181" s="3">
        <v>1.21E-2</v>
      </c>
      <c r="C3181" s="18">
        <f t="shared" si="98"/>
        <v>124459.05123018794</v>
      </c>
      <c r="D3181" s="4">
        <v>1.21E-2</v>
      </c>
      <c r="E3181" s="18">
        <f t="shared" si="99"/>
        <v>269461.38888550451</v>
      </c>
    </row>
    <row r="3182" spans="1:5">
      <c r="A3182" s="21">
        <v>41512</v>
      </c>
      <c r="B3182" s="3">
        <v>4.4000000000000003E-3</v>
      </c>
      <c r="C3182" s="18">
        <f t="shared" si="98"/>
        <v>125006.67105560076</v>
      </c>
      <c r="D3182" s="4">
        <v>0</v>
      </c>
      <c r="E3182" s="18">
        <f t="shared" si="99"/>
        <v>269461.38888550451</v>
      </c>
    </row>
    <row r="3183" spans="1:5">
      <c r="A3183" s="21">
        <v>41513</v>
      </c>
      <c r="B3183" s="3">
        <v>-4.6999999999999993E-3</v>
      </c>
      <c r="C3183" s="18">
        <f t="shared" si="98"/>
        <v>124419.13970163943</v>
      </c>
      <c r="D3183" s="4">
        <v>0</v>
      </c>
      <c r="E3183" s="18">
        <f t="shared" si="99"/>
        <v>269461.38888550451</v>
      </c>
    </row>
    <row r="3184" spans="1:5">
      <c r="A3184" s="21">
        <v>41514</v>
      </c>
      <c r="B3184" s="3">
        <v>-1.7100000000000001E-2</v>
      </c>
      <c r="C3184" s="18">
        <f t="shared" si="98"/>
        <v>122291.5724127414</v>
      </c>
      <c r="D3184" s="4">
        <v>0</v>
      </c>
      <c r="E3184" s="18">
        <f t="shared" si="99"/>
        <v>269461.38888550451</v>
      </c>
    </row>
    <row r="3185" spans="1:5">
      <c r="A3185" s="21">
        <v>41515</v>
      </c>
      <c r="B3185" s="3">
        <v>2.7000000000000001E-3</v>
      </c>
      <c r="C3185" s="18">
        <f t="shared" si="98"/>
        <v>122621.75965825579</v>
      </c>
      <c r="D3185" s="4">
        <v>2.7000000000000001E-3</v>
      </c>
      <c r="E3185" s="18">
        <f t="shared" si="99"/>
        <v>270188.93463549536</v>
      </c>
    </row>
    <row r="3186" spans="1:5">
      <c r="A3186" s="21">
        <v>41516</v>
      </c>
      <c r="B3186" s="3">
        <v>3.0000000000000001E-3</v>
      </c>
      <c r="C3186" s="18">
        <f t="shared" si="98"/>
        <v>122989.62493723055</v>
      </c>
      <c r="D3186" s="4">
        <v>0</v>
      </c>
      <c r="E3186" s="18">
        <f t="shared" si="99"/>
        <v>270188.93463549536</v>
      </c>
    </row>
    <row r="3187" spans="1:5">
      <c r="A3187" s="21">
        <v>41520</v>
      </c>
      <c r="B3187" s="3">
        <v>-3.7000000000000002E-3</v>
      </c>
      <c r="C3187" s="18">
        <f t="shared" si="98"/>
        <v>122534.56332496279</v>
      </c>
      <c r="D3187" s="4">
        <v>0</v>
      </c>
      <c r="E3187" s="18">
        <f t="shared" si="99"/>
        <v>270188.93463549536</v>
      </c>
    </row>
    <row r="3188" spans="1:5">
      <c r="A3188" s="21">
        <v>41521</v>
      </c>
      <c r="B3188" s="3">
        <v>5.1999999999999998E-3</v>
      </c>
      <c r="C3188" s="18">
        <f t="shared" si="98"/>
        <v>123171.7430542526</v>
      </c>
      <c r="D3188" s="4">
        <v>0</v>
      </c>
      <c r="E3188" s="18">
        <f t="shared" si="99"/>
        <v>270188.93463549536</v>
      </c>
    </row>
    <row r="3189" spans="1:5">
      <c r="A3189" s="21">
        <v>41522</v>
      </c>
      <c r="B3189" s="3">
        <v>9.5999999999999992E-3</v>
      </c>
      <c r="C3189" s="18">
        <f t="shared" si="98"/>
        <v>124354.19178757344</v>
      </c>
      <c r="D3189" s="4">
        <v>0</v>
      </c>
      <c r="E3189" s="18">
        <f t="shared" si="99"/>
        <v>270188.93463549536</v>
      </c>
    </row>
    <row r="3190" spans="1:5">
      <c r="A3190" s="21">
        <v>41523</v>
      </c>
      <c r="B3190" s="3">
        <v>-2.9999999999999997E-4</v>
      </c>
      <c r="C3190" s="18">
        <f t="shared" si="98"/>
        <v>124316.88553003717</v>
      </c>
      <c r="D3190" s="4">
        <v>0</v>
      </c>
      <c r="E3190" s="18">
        <f t="shared" si="99"/>
        <v>270188.93463549536</v>
      </c>
    </row>
    <row r="3191" spans="1:5">
      <c r="A3191" s="21">
        <v>41526</v>
      </c>
      <c r="B3191" s="3">
        <v>2.9999999999999997E-4</v>
      </c>
      <c r="C3191" s="18">
        <f t="shared" si="98"/>
        <v>124354.18059569618</v>
      </c>
      <c r="D3191" s="4">
        <v>0</v>
      </c>
      <c r="E3191" s="18">
        <f t="shared" si="99"/>
        <v>270188.93463549536</v>
      </c>
    </row>
    <row r="3192" spans="1:5">
      <c r="A3192" s="21">
        <v>41527</v>
      </c>
      <c r="B3192" s="3">
        <v>1.0200000000000001E-2</v>
      </c>
      <c r="C3192" s="18">
        <f t="shared" si="98"/>
        <v>125622.59323777228</v>
      </c>
      <c r="D3192" s="4">
        <v>0</v>
      </c>
      <c r="E3192" s="18">
        <f t="shared" si="99"/>
        <v>270188.93463549536</v>
      </c>
    </row>
    <row r="3193" spans="1:5">
      <c r="A3193" s="21">
        <v>41528</v>
      </c>
      <c r="B3193" s="3">
        <v>8.8000000000000005E-3</v>
      </c>
      <c r="C3193" s="18">
        <f t="shared" si="98"/>
        <v>126728.07205826466</v>
      </c>
      <c r="D3193" s="4">
        <v>0</v>
      </c>
      <c r="E3193" s="18">
        <f t="shared" si="99"/>
        <v>270188.93463549536</v>
      </c>
    </row>
    <row r="3194" spans="1:5">
      <c r="A3194" s="21">
        <v>41529</v>
      </c>
      <c r="B3194" s="3">
        <v>4.0000000000000001E-3</v>
      </c>
      <c r="C3194" s="18">
        <f t="shared" si="98"/>
        <v>127234.98434649772</v>
      </c>
      <c r="D3194" s="4">
        <v>0</v>
      </c>
      <c r="E3194" s="18">
        <f t="shared" si="99"/>
        <v>270188.93463549536</v>
      </c>
    </row>
    <row r="3195" spans="1:5">
      <c r="A3195" s="21">
        <v>41530</v>
      </c>
      <c r="B3195" s="3">
        <v>-2.3999999999999998E-3</v>
      </c>
      <c r="C3195" s="18">
        <f t="shared" si="98"/>
        <v>126929.62038406613</v>
      </c>
      <c r="D3195" s="4">
        <v>0</v>
      </c>
      <c r="E3195" s="18">
        <f t="shared" si="99"/>
        <v>270188.93463549536</v>
      </c>
    </row>
    <row r="3196" spans="1:5">
      <c r="A3196" s="21">
        <v>41533</v>
      </c>
      <c r="B3196" s="3">
        <v>2.3E-3</v>
      </c>
      <c r="C3196" s="18">
        <f t="shared" si="98"/>
        <v>127221.55851094949</v>
      </c>
      <c r="D3196" s="4">
        <v>0</v>
      </c>
      <c r="E3196" s="18">
        <f t="shared" si="99"/>
        <v>270188.93463549536</v>
      </c>
    </row>
    <row r="3197" spans="1:5">
      <c r="A3197" s="21">
        <v>41534</v>
      </c>
      <c r="B3197" s="3">
        <v>6.0999999999999995E-3</v>
      </c>
      <c r="C3197" s="18">
        <f t="shared" si="98"/>
        <v>127997.61001786627</v>
      </c>
      <c r="D3197" s="4">
        <v>0</v>
      </c>
      <c r="E3197" s="18">
        <f t="shared" si="99"/>
        <v>270188.93463549536</v>
      </c>
    </row>
    <row r="3198" spans="1:5">
      <c r="A3198" s="21">
        <v>41535</v>
      </c>
      <c r="B3198" s="3">
        <v>4.5000000000000005E-3</v>
      </c>
      <c r="C3198" s="18">
        <f t="shared" si="98"/>
        <v>128573.59926294666</v>
      </c>
      <c r="D3198" s="4">
        <v>0</v>
      </c>
      <c r="E3198" s="18">
        <f t="shared" si="99"/>
        <v>270188.93463549536</v>
      </c>
    </row>
    <row r="3199" spans="1:5">
      <c r="A3199" s="21">
        <v>41536</v>
      </c>
      <c r="B3199" s="3">
        <v>1.24E-2</v>
      </c>
      <c r="C3199" s="18">
        <f t="shared" si="98"/>
        <v>130167.91189380719</v>
      </c>
      <c r="D3199" s="4">
        <v>0</v>
      </c>
      <c r="E3199" s="18">
        <f t="shared" si="99"/>
        <v>270188.93463549536</v>
      </c>
    </row>
    <row r="3200" spans="1:5">
      <c r="A3200" s="21">
        <v>41537</v>
      </c>
      <c r="B3200" s="3">
        <v>-2.0000000000000001E-4</v>
      </c>
      <c r="C3200" s="18">
        <f t="shared" si="98"/>
        <v>130141.87831142843</v>
      </c>
      <c r="D3200" s="4">
        <v>0</v>
      </c>
      <c r="E3200" s="18">
        <f t="shared" si="99"/>
        <v>270188.93463549536</v>
      </c>
    </row>
    <row r="3201" spans="1:5">
      <c r="A3201" s="21">
        <v>41540</v>
      </c>
      <c r="B3201" s="3">
        <v>-9.3999999999999986E-3</v>
      </c>
      <c r="C3201" s="18">
        <f t="shared" si="98"/>
        <v>128918.54465530101</v>
      </c>
      <c r="D3201" s="4">
        <v>0</v>
      </c>
      <c r="E3201" s="18">
        <f t="shared" si="99"/>
        <v>270188.93463549536</v>
      </c>
    </row>
    <row r="3202" spans="1:5">
      <c r="A3202" s="21">
        <v>41541</v>
      </c>
      <c r="B3202" s="3">
        <v>-6.1999999999999998E-3</v>
      </c>
      <c r="C3202" s="18">
        <f t="shared" si="98"/>
        <v>128119.24967843815</v>
      </c>
      <c r="D3202" s="4">
        <v>-6.1999999999999998E-3</v>
      </c>
      <c r="E3202" s="18">
        <f t="shared" si="99"/>
        <v>268513.7632407553</v>
      </c>
    </row>
    <row r="3203" spans="1:5">
      <c r="A3203" s="21">
        <v>41542</v>
      </c>
      <c r="B3203" s="3">
        <v>-2.0000000000000001E-4</v>
      </c>
      <c r="C3203" s="18">
        <f t="shared" si="98"/>
        <v>128093.62582850247</v>
      </c>
      <c r="D3203" s="4">
        <v>-2.0000000000000001E-4</v>
      </c>
      <c r="E3203" s="18">
        <f t="shared" si="99"/>
        <v>268460.06048810715</v>
      </c>
    </row>
    <row r="3204" spans="1:5">
      <c r="A3204" s="21">
        <v>41543</v>
      </c>
      <c r="B3204" s="3">
        <v>-4.3E-3</v>
      </c>
      <c r="C3204" s="18">
        <f t="shared" si="98"/>
        <v>127542.82323743991</v>
      </c>
      <c r="D3204" s="4">
        <v>0</v>
      </c>
      <c r="E3204" s="18">
        <f t="shared" si="99"/>
        <v>268460.06048810715</v>
      </c>
    </row>
    <row r="3205" spans="1:5">
      <c r="A3205" s="21">
        <v>41544</v>
      </c>
      <c r="B3205" s="3">
        <v>4.3E-3</v>
      </c>
      <c r="C3205" s="18">
        <f t="shared" ref="C3205:C3268" si="100">C3204*(1+B3205)</f>
        <v>128091.25737736089</v>
      </c>
      <c r="D3205" s="4">
        <v>0</v>
      </c>
      <c r="E3205" s="18">
        <f t="shared" ref="E3205:E3268" si="101">E3204*(1+D3205)</f>
        <v>268460.06048810715</v>
      </c>
    </row>
    <row r="3206" spans="1:5">
      <c r="A3206" s="21">
        <v>41547</v>
      </c>
      <c r="B3206" s="3">
        <v>-3.8E-3</v>
      </c>
      <c r="C3206" s="18">
        <f t="shared" si="100"/>
        <v>127604.51059932691</v>
      </c>
      <c r="D3206" s="4">
        <v>0</v>
      </c>
      <c r="E3206" s="18">
        <f t="shared" si="101"/>
        <v>268460.06048810715</v>
      </c>
    </row>
    <row r="3207" spans="1:5">
      <c r="A3207" s="21">
        <v>41548</v>
      </c>
      <c r="B3207" s="3">
        <v>-7.8000000000000005E-3</v>
      </c>
      <c r="C3207" s="18">
        <f t="shared" si="100"/>
        <v>126609.19541665216</v>
      </c>
      <c r="D3207" s="4">
        <v>0</v>
      </c>
      <c r="E3207" s="18">
        <f t="shared" si="101"/>
        <v>268460.06048810715</v>
      </c>
    </row>
    <row r="3208" spans="1:5">
      <c r="A3208" s="21">
        <v>41549</v>
      </c>
      <c r="B3208" s="3">
        <v>9.7999999999999997E-3</v>
      </c>
      <c r="C3208" s="18">
        <f t="shared" si="100"/>
        <v>127849.96553173536</v>
      </c>
      <c r="D3208" s="4">
        <v>9.7999999999999997E-3</v>
      </c>
      <c r="E3208" s="18">
        <f t="shared" si="101"/>
        <v>271090.96908089059</v>
      </c>
    </row>
    <row r="3209" spans="1:5">
      <c r="A3209" s="21">
        <v>41550</v>
      </c>
      <c r="B3209" s="3">
        <v>-4.1999999999999997E-3</v>
      </c>
      <c r="C3209" s="18">
        <f t="shared" si="100"/>
        <v>127312.99567650208</v>
      </c>
      <c r="D3209" s="4">
        <v>0</v>
      </c>
      <c r="E3209" s="18">
        <f t="shared" si="101"/>
        <v>271090.96908089059</v>
      </c>
    </row>
    <row r="3210" spans="1:5">
      <c r="A3210" s="21">
        <v>41551</v>
      </c>
      <c r="B3210" s="3">
        <v>-8.5000000000000006E-3</v>
      </c>
      <c r="C3210" s="18">
        <f t="shared" si="100"/>
        <v>126230.83521325182</v>
      </c>
      <c r="D3210" s="4">
        <v>0</v>
      </c>
      <c r="E3210" s="18">
        <f t="shared" si="101"/>
        <v>271090.96908089059</v>
      </c>
    </row>
    <row r="3211" spans="1:5">
      <c r="A3211" s="21">
        <v>41554</v>
      </c>
      <c r="B3211" s="3">
        <v>9.7000000000000003E-3</v>
      </c>
      <c r="C3211" s="18">
        <f t="shared" si="100"/>
        <v>127455.27431482037</v>
      </c>
      <c r="D3211" s="4">
        <v>9.7000000000000003E-3</v>
      </c>
      <c r="E3211" s="18">
        <f t="shared" si="101"/>
        <v>273720.55148097523</v>
      </c>
    </row>
    <row r="3212" spans="1:5">
      <c r="A3212" s="21">
        <v>41555</v>
      </c>
      <c r="B3212" s="3">
        <v>-1.09E-2</v>
      </c>
      <c r="C3212" s="18">
        <f t="shared" si="100"/>
        <v>126066.01182478883</v>
      </c>
      <c r="D3212" s="4">
        <v>0</v>
      </c>
      <c r="E3212" s="18">
        <f t="shared" si="101"/>
        <v>273720.55148097523</v>
      </c>
    </row>
    <row r="3213" spans="1:5">
      <c r="A3213" s="21">
        <v>41556</v>
      </c>
      <c r="B3213" s="3">
        <v>-1.1200000000000002E-2</v>
      </c>
      <c r="C3213" s="18">
        <f t="shared" si="100"/>
        <v>124654.0724923512</v>
      </c>
      <c r="D3213" s="4">
        <v>-1.1200000000000002E-2</v>
      </c>
      <c r="E3213" s="18">
        <f t="shared" si="101"/>
        <v>270654.88130438834</v>
      </c>
    </row>
    <row r="3214" spans="1:5">
      <c r="A3214" s="21">
        <v>41557</v>
      </c>
      <c r="B3214" s="3">
        <v>-1.1000000000000001E-3</v>
      </c>
      <c r="C3214" s="18">
        <f t="shared" si="100"/>
        <v>124516.95301260962</v>
      </c>
      <c r="D3214" s="4">
        <v>-1.1000000000000001E-3</v>
      </c>
      <c r="E3214" s="18">
        <f t="shared" si="101"/>
        <v>270357.16093495354</v>
      </c>
    </row>
    <row r="3215" spans="1:5">
      <c r="A3215" s="21">
        <v>41558</v>
      </c>
      <c r="B3215" s="3">
        <v>2.3799999999999998E-2</v>
      </c>
      <c r="C3215" s="18">
        <f t="shared" si="100"/>
        <v>127480.45649430974</v>
      </c>
      <c r="D3215" s="4">
        <v>0</v>
      </c>
      <c r="E3215" s="18">
        <f t="shared" si="101"/>
        <v>270357.16093495354</v>
      </c>
    </row>
    <row r="3216" spans="1:5">
      <c r="A3216" s="21">
        <v>41561</v>
      </c>
      <c r="B3216" s="3">
        <v>9.0000000000000011E-3</v>
      </c>
      <c r="C3216" s="18">
        <f t="shared" si="100"/>
        <v>128627.7806027585</v>
      </c>
      <c r="D3216" s="4">
        <v>0</v>
      </c>
      <c r="E3216" s="18">
        <f t="shared" si="101"/>
        <v>270357.16093495354</v>
      </c>
    </row>
    <row r="3217" spans="1:5">
      <c r="A3217" s="21">
        <v>41562</v>
      </c>
      <c r="B3217" s="3">
        <v>3.3E-3</v>
      </c>
      <c r="C3217" s="18">
        <f t="shared" si="100"/>
        <v>129052.25227874762</v>
      </c>
      <c r="D3217" s="4">
        <v>0</v>
      </c>
      <c r="E3217" s="18">
        <f t="shared" si="101"/>
        <v>270357.16093495354</v>
      </c>
    </row>
    <row r="3218" spans="1:5">
      <c r="A3218" s="21">
        <v>41563</v>
      </c>
      <c r="B3218" s="3">
        <v>-7.8000000000000005E-3</v>
      </c>
      <c r="C3218" s="18">
        <f t="shared" si="100"/>
        <v>128045.64471097339</v>
      </c>
      <c r="D3218" s="4">
        <v>0</v>
      </c>
      <c r="E3218" s="18">
        <f t="shared" si="101"/>
        <v>270357.16093495354</v>
      </c>
    </row>
    <row r="3219" spans="1:5">
      <c r="A3219" s="21">
        <v>41564</v>
      </c>
      <c r="B3219" s="3">
        <v>1.3600000000000001E-2</v>
      </c>
      <c r="C3219" s="18">
        <f t="shared" si="100"/>
        <v>129787.06547904263</v>
      </c>
      <c r="D3219" s="4">
        <v>1.3600000000000001E-2</v>
      </c>
      <c r="E3219" s="18">
        <f t="shared" si="101"/>
        <v>274034.01832366892</v>
      </c>
    </row>
    <row r="3220" spans="1:5">
      <c r="A3220" s="21">
        <v>41565</v>
      </c>
      <c r="B3220" s="3">
        <v>9.1000000000000004E-3</v>
      </c>
      <c r="C3220" s="18">
        <f t="shared" si="100"/>
        <v>130968.12777490194</v>
      </c>
      <c r="D3220" s="4">
        <v>0</v>
      </c>
      <c r="E3220" s="18">
        <f t="shared" si="101"/>
        <v>274034.01832366892</v>
      </c>
    </row>
    <row r="3221" spans="1:5">
      <c r="A3221" s="21">
        <v>41568</v>
      </c>
      <c r="B3221" s="3">
        <v>5.5000000000000005E-3</v>
      </c>
      <c r="C3221" s="18">
        <f t="shared" si="100"/>
        <v>131688.4524776639</v>
      </c>
      <c r="D3221" s="4">
        <v>0</v>
      </c>
      <c r="E3221" s="18">
        <f t="shared" si="101"/>
        <v>274034.01832366892</v>
      </c>
    </row>
    <row r="3222" spans="1:5">
      <c r="A3222" s="21">
        <v>41569</v>
      </c>
      <c r="B3222" s="3">
        <v>1.1000000000000001E-3</v>
      </c>
      <c r="C3222" s="18">
        <f t="shared" si="100"/>
        <v>131833.30977538935</v>
      </c>
      <c r="D3222" s="4">
        <v>0</v>
      </c>
      <c r="E3222" s="18">
        <f t="shared" si="101"/>
        <v>274034.01832366892</v>
      </c>
    </row>
    <row r="3223" spans="1:5">
      <c r="A3223" s="21">
        <v>41570</v>
      </c>
      <c r="B3223" s="3">
        <v>6.9999999999999993E-3</v>
      </c>
      <c r="C3223" s="18">
        <f t="shared" si="100"/>
        <v>132756.14294381707</v>
      </c>
      <c r="D3223" s="4">
        <v>0</v>
      </c>
      <c r="E3223" s="18">
        <f t="shared" si="101"/>
        <v>274034.01832366892</v>
      </c>
    </row>
    <row r="3224" spans="1:5">
      <c r="A3224" s="21">
        <v>41571</v>
      </c>
      <c r="B3224" s="3">
        <v>-4.7999999999999996E-3</v>
      </c>
      <c r="C3224" s="18">
        <f t="shared" si="100"/>
        <v>132118.91345768675</v>
      </c>
      <c r="D3224" s="4">
        <v>0</v>
      </c>
      <c r="E3224" s="18">
        <f t="shared" si="101"/>
        <v>274034.01832366892</v>
      </c>
    </row>
    <row r="3225" spans="1:5">
      <c r="A3225" s="21">
        <v>41572</v>
      </c>
      <c r="B3225" s="3">
        <v>4.1999999999999997E-3</v>
      </c>
      <c r="C3225" s="18">
        <f t="shared" si="100"/>
        <v>132673.81289420903</v>
      </c>
      <c r="D3225" s="4">
        <v>0</v>
      </c>
      <c r="E3225" s="18">
        <f t="shared" si="101"/>
        <v>274034.01832366892</v>
      </c>
    </row>
    <row r="3226" spans="1:5">
      <c r="A3226" s="21">
        <v>41575</v>
      </c>
      <c r="B3226" s="3">
        <v>3.4000000000000002E-3</v>
      </c>
      <c r="C3226" s="18">
        <f t="shared" si="100"/>
        <v>133124.90385804934</v>
      </c>
      <c r="D3226" s="4">
        <v>0</v>
      </c>
      <c r="E3226" s="18">
        <f t="shared" si="101"/>
        <v>274034.01832366892</v>
      </c>
    </row>
    <row r="3227" spans="1:5">
      <c r="A3227" s="21">
        <v>41576</v>
      </c>
      <c r="B3227" s="3">
        <v>3.0999999999999999E-3</v>
      </c>
      <c r="C3227" s="18">
        <f t="shared" si="100"/>
        <v>133537.59106000929</v>
      </c>
      <c r="D3227" s="4">
        <v>0</v>
      </c>
      <c r="E3227" s="18">
        <f t="shared" si="101"/>
        <v>274034.01832366892</v>
      </c>
    </row>
    <row r="3228" spans="1:5">
      <c r="A3228" s="21">
        <v>41577</v>
      </c>
      <c r="B3228" s="3">
        <v>5.1000000000000004E-3</v>
      </c>
      <c r="C3228" s="18">
        <f t="shared" si="100"/>
        <v>134218.63277441534</v>
      </c>
      <c r="D3228" s="4">
        <v>0</v>
      </c>
      <c r="E3228" s="18">
        <f t="shared" si="101"/>
        <v>274034.01832366892</v>
      </c>
    </row>
    <row r="3229" spans="1:5">
      <c r="A3229" s="21">
        <v>41578</v>
      </c>
      <c r="B3229" s="3">
        <v>-4.1999999999999997E-3</v>
      </c>
      <c r="C3229" s="18">
        <f t="shared" si="100"/>
        <v>133654.9145167628</v>
      </c>
      <c r="D3229" s="4">
        <v>0</v>
      </c>
      <c r="E3229" s="18">
        <f t="shared" si="101"/>
        <v>274034.01832366892</v>
      </c>
    </row>
    <row r="3230" spans="1:5">
      <c r="A3230" s="21">
        <v>41579</v>
      </c>
      <c r="B3230" s="3">
        <v>-5.7999999999999996E-3</v>
      </c>
      <c r="C3230" s="18">
        <f t="shared" si="100"/>
        <v>132879.71601256556</v>
      </c>
      <c r="D3230" s="4">
        <v>0</v>
      </c>
      <c r="E3230" s="18">
        <f t="shared" si="101"/>
        <v>274034.01832366892</v>
      </c>
    </row>
    <row r="3231" spans="1:5">
      <c r="A3231" s="21">
        <v>41582</v>
      </c>
      <c r="B3231" s="3">
        <v>2.3E-3</v>
      </c>
      <c r="C3231" s="18">
        <f t="shared" si="100"/>
        <v>133185.33935939445</v>
      </c>
      <c r="D3231" s="4">
        <v>2.3E-3</v>
      </c>
      <c r="E3231" s="18">
        <f t="shared" si="101"/>
        <v>274664.29656581336</v>
      </c>
    </row>
    <row r="3232" spans="1:5">
      <c r="A3232" s="21">
        <v>41583</v>
      </c>
      <c r="B3232" s="3">
        <v>5.1000000000000004E-3</v>
      </c>
      <c r="C3232" s="18">
        <f t="shared" si="100"/>
        <v>133864.58459012737</v>
      </c>
      <c r="D3232" s="4">
        <v>0</v>
      </c>
      <c r="E3232" s="18">
        <f t="shared" si="101"/>
        <v>274664.29656581336</v>
      </c>
    </row>
    <row r="3233" spans="1:5">
      <c r="A3233" s="21">
        <v>41584</v>
      </c>
      <c r="B3233" s="3">
        <v>-4.0000000000000001E-3</v>
      </c>
      <c r="C3233" s="18">
        <f t="shared" si="100"/>
        <v>133329.12625176687</v>
      </c>
      <c r="D3233" s="4">
        <v>0</v>
      </c>
      <c r="E3233" s="18">
        <f t="shared" si="101"/>
        <v>274664.29656581336</v>
      </c>
    </row>
    <row r="3234" spans="1:5">
      <c r="A3234" s="21">
        <v>41585</v>
      </c>
      <c r="B3234" s="3">
        <v>5.5000000000000005E-3</v>
      </c>
      <c r="C3234" s="18">
        <f t="shared" si="100"/>
        <v>134062.43644615158</v>
      </c>
      <c r="D3234" s="4">
        <v>0</v>
      </c>
      <c r="E3234" s="18">
        <f t="shared" si="101"/>
        <v>274664.29656581336</v>
      </c>
    </row>
    <row r="3235" spans="1:5">
      <c r="A3235" s="21">
        <v>41586</v>
      </c>
      <c r="B3235" s="3">
        <v>-1.23E-2</v>
      </c>
      <c r="C3235" s="18">
        <f t="shared" si="100"/>
        <v>132413.46847786391</v>
      </c>
      <c r="D3235" s="4">
        <v>0</v>
      </c>
      <c r="E3235" s="18">
        <f t="shared" si="101"/>
        <v>274664.29656581336</v>
      </c>
    </row>
    <row r="3236" spans="1:5">
      <c r="A3236" s="21">
        <v>41589</v>
      </c>
      <c r="B3236" s="3">
        <v>1.2800000000000001E-2</v>
      </c>
      <c r="C3236" s="18">
        <f t="shared" si="100"/>
        <v>134108.36087438057</v>
      </c>
      <c r="D3236" s="4">
        <v>1.2800000000000001E-2</v>
      </c>
      <c r="E3236" s="18">
        <f t="shared" si="101"/>
        <v>278179.99956185574</v>
      </c>
    </row>
    <row r="3237" spans="1:5">
      <c r="A3237" s="21">
        <v>41590</v>
      </c>
      <c r="B3237" s="3">
        <v>8.9999999999999998E-4</v>
      </c>
      <c r="C3237" s="18">
        <f t="shared" si="100"/>
        <v>134229.05839916749</v>
      </c>
      <c r="D3237" s="4">
        <v>0</v>
      </c>
      <c r="E3237" s="18">
        <f t="shared" si="101"/>
        <v>278179.99956185574</v>
      </c>
    </row>
    <row r="3238" spans="1:5">
      <c r="A3238" s="21">
        <v>41591</v>
      </c>
      <c r="B3238" s="3">
        <v>-1.5E-3</v>
      </c>
      <c r="C3238" s="18">
        <f t="shared" si="100"/>
        <v>134027.71481156876</v>
      </c>
      <c r="D3238" s="4">
        <v>0</v>
      </c>
      <c r="E3238" s="18">
        <f t="shared" si="101"/>
        <v>278179.99956185574</v>
      </c>
    </row>
    <row r="3239" spans="1:5">
      <c r="A3239" s="21">
        <v>41592</v>
      </c>
      <c r="B3239" s="3">
        <v>8.3999999999999995E-3</v>
      </c>
      <c r="C3239" s="18">
        <f t="shared" si="100"/>
        <v>135153.54761598594</v>
      </c>
      <c r="D3239" s="4">
        <v>0</v>
      </c>
      <c r="E3239" s="18">
        <f t="shared" si="101"/>
        <v>278179.99956185574</v>
      </c>
    </row>
    <row r="3240" spans="1:5">
      <c r="A3240" s="21">
        <v>41593</v>
      </c>
      <c r="B3240" s="3">
        <v>5.4000000000000003E-3</v>
      </c>
      <c r="C3240" s="18">
        <f t="shared" si="100"/>
        <v>135883.37677311228</v>
      </c>
      <c r="D3240" s="4">
        <v>0</v>
      </c>
      <c r="E3240" s="18">
        <f t="shared" si="101"/>
        <v>278179.99956185574</v>
      </c>
    </row>
    <row r="3241" spans="1:5">
      <c r="A3241" s="21">
        <v>41596</v>
      </c>
      <c r="B3241" s="3">
        <v>3.4999999999999996E-3</v>
      </c>
      <c r="C3241" s="18">
        <f t="shared" si="100"/>
        <v>136358.96859181818</v>
      </c>
      <c r="D3241" s="4">
        <v>0</v>
      </c>
      <c r="E3241" s="18">
        <f t="shared" si="101"/>
        <v>278179.99956185574</v>
      </c>
    </row>
    <row r="3242" spans="1:5">
      <c r="A3242" s="21">
        <v>41597</v>
      </c>
      <c r="B3242" s="3">
        <v>-2.8000000000000004E-3</v>
      </c>
      <c r="C3242" s="18">
        <f t="shared" si="100"/>
        <v>135977.16347976107</v>
      </c>
      <c r="D3242" s="4">
        <v>0</v>
      </c>
      <c r="E3242" s="18">
        <f t="shared" si="101"/>
        <v>278179.99956185574</v>
      </c>
    </row>
    <row r="3243" spans="1:5">
      <c r="A3243" s="21">
        <v>41598</v>
      </c>
      <c r="B3243" s="3">
        <v>-2.0999999999999999E-3</v>
      </c>
      <c r="C3243" s="18">
        <f t="shared" si="100"/>
        <v>135691.61143645359</v>
      </c>
      <c r="D3243" s="4">
        <v>0</v>
      </c>
      <c r="E3243" s="18">
        <f t="shared" si="101"/>
        <v>278179.99956185574</v>
      </c>
    </row>
    <row r="3244" spans="1:5">
      <c r="A3244" s="21">
        <v>41599</v>
      </c>
      <c r="B3244" s="3">
        <v>-3.3E-3</v>
      </c>
      <c r="C3244" s="18">
        <f t="shared" si="100"/>
        <v>135243.8291187133</v>
      </c>
      <c r="D3244" s="4">
        <v>0</v>
      </c>
      <c r="E3244" s="18">
        <f t="shared" si="101"/>
        <v>278179.99956185574</v>
      </c>
    </row>
    <row r="3245" spans="1:5">
      <c r="A3245" s="21">
        <v>41600</v>
      </c>
      <c r="B3245" s="3">
        <v>8.5000000000000006E-3</v>
      </c>
      <c r="C3245" s="18">
        <f t="shared" si="100"/>
        <v>136393.40166622234</v>
      </c>
      <c r="D3245" s="4">
        <v>0</v>
      </c>
      <c r="E3245" s="18">
        <f t="shared" si="101"/>
        <v>278179.99956185574</v>
      </c>
    </row>
    <row r="3246" spans="1:5">
      <c r="A3246" s="21">
        <v>41603</v>
      </c>
      <c r="B3246" s="3">
        <v>4.5000000000000005E-3</v>
      </c>
      <c r="C3246" s="18">
        <f t="shared" si="100"/>
        <v>137007.17197372034</v>
      </c>
      <c r="D3246" s="4">
        <v>0</v>
      </c>
      <c r="E3246" s="18">
        <f t="shared" si="101"/>
        <v>278179.99956185574</v>
      </c>
    </row>
    <row r="3247" spans="1:5">
      <c r="A3247" s="21">
        <v>41604</v>
      </c>
      <c r="B3247" s="3">
        <v>7.000000000000001E-4</v>
      </c>
      <c r="C3247" s="18">
        <f t="shared" si="100"/>
        <v>137103.07699410192</v>
      </c>
      <c r="D3247" s="4">
        <v>0</v>
      </c>
      <c r="E3247" s="18">
        <f t="shared" si="101"/>
        <v>278179.99956185574</v>
      </c>
    </row>
    <row r="3248" spans="1:5">
      <c r="A3248" s="21">
        <v>41605</v>
      </c>
      <c r="B3248" s="3">
        <v>-2.9999999999999997E-4</v>
      </c>
      <c r="C3248" s="18">
        <f t="shared" si="100"/>
        <v>137061.94607100371</v>
      </c>
      <c r="D3248" s="4">
        <v>0</v>
      </c>
      <c r="E3248" s="18">
        <f t="shared" si="101"/>
        <v>278179.99956185574</v>
      </c>
    </row>
    <row r="3249" spans="1:5">
      <c r="A3249" s="21">
        <v>41607</v>
      </c>
      <c r="B3249" s="3">
        <v>1.2999999999999999E-3</v>
      </c>
      <c r="C3249" s="18">
        <f t="shared" si="100"/>
        <v>137240.12660089604</v>
      </c>
      <c r="D3249" s="4">
        <v>0</v>
      </c>
      <c r="E3249" s="18">
        <f t="shared" si="101"/>
        <v>278179.99956185574</v>
      </c>
    </row>
    <row r="3250" spans="1:5">
      <c r="A3250" s="21">
        <v>41610</v>
      </c>
      <c r="B3250" s="3">
        <v>-1E-4</v>
      </c>
      <c r="C3250" s="18">
        <f t="shared" si="100"/>
        <v>137226.40258823594</v>
      </c>
      <c r="D3250" s="4">
        <v>0</v>
      </c>
      <c r="E3250" s="18">
        <f t="shared" si="101"/>
        <v>278179.99956185574</v>
      </c>
    </row>
    <row r="3251" spans="1:5">
      <c r="A3251" s="21">
        <v>41611</v>
      </c>
      <c r="B3251" s="3">
        <v>-2.5000000000000001E-3</v>
      </c>
      <c r="C3251" s="18">
        <f t="shared" si="100"/>
        <v>136883.33658176535</v>
      </c>
      <c r="D3251" s="4">
        <v>0</v>
      </c>
      <c r="E3251" s="18">
        <f t="shared" si="101"/>
        <v>278179.99956185574</v>
      </c>
    </row>
    <row r="3252" spans="1:5">
      <c r="A3252" s="21">
        <v>41612</v>
      </c>
      <c r="B3252" s="3">
        <v>-4.8999999999999998E-3</v>
      </c>
      <c r="C3252" s="18">
        <f t="shared" si="100"/>
        <v>136212.6082325147</v>
      </c>
      <c r="D3252" s="4">
        <v>0</v>
      </c>
      <c r="E3252" s="18">
        <f t="shared" si="101"/>
        <v>278179.99956185574</v>
      </c>
    </row>
    <row r="3253" spans="1:5">
      <c r="A3253" s="21">
        <v>41613</v>
      </c>
      <c r="B3253" s="3">
        <v>1E-4</v>
      </c>
      <c r="C3253" s="18">
        <f t="shared" si="100"/>
        <v>136226.22949333795</v>
      </c>
      <c r="D3253" s="4">
        <v>1E-4</v>
      </c>
      <c r="E3253" s="18">
        <f t="shared" si="101"/>
        <v>278207.81756181194</v>
      </c>
    </row>
    <row r="3254" spans="1:5">
      <c r="A3254" s="21">
        <v>41614</v>
      </c>
      <c r="B3254" s="3">
        <v>-4.5999999999999999E-3</v>
      </c>
      <c r="C3254" s="18">
        <f t="shared" si="100"/>
        <v>135599.58883766859</v>
      </c>
      <c r="D3254" s="4">
        <v>0</v>
      </c>
      <c r="E3254" s="18">
        <f t="shared" si="101"/>
        <v>278207.81756181194</v>
      </c>
    </row>
    <row r="3255" spans="1:5">
      <c r="A3255" s="21">
        <v>41617</v>
      </c>
      <c r="B3255" s="3">
        <v>1.2699999999999999E-2</v>
      </c>
      <c r="C3255" s="18">
        <f t="shared" si="100"/>
        <v>137321.70361590697</v>
      </c>
      <c r="D3255" s="4">
        <v>0</v>
      </c>
      <c r="E3255" s="18">
        <f t="shared" si="101"/>
        <v>278207.81756181194</v>
      </c>
    </row>
    <row r="3256" spans="1:5">
      <c r="A3256" s="21">
        <v>41618</v>
      </c>
      <c r="B3256" s="3">
        <v>2.3999999999999998E-3</v>
      </c>
      <c r="C3256" s="18">
        <f t="shared" si="100"/>
        <v>137651.27570458513</v>
      </c>
      <c r="D3256" s="4">
        <v>0</v>
      </c>
      <c r="E3256" s="18">
        <f t="shared" si="101"/>
        <v>278207.81756181194</v>
      </c>
    </row>
    <row r="3257" spans="1:5">
      <c r="A3257" s="21">
        <v>41619</v>
      </c>
      <c r="B3257" s="3">
        <v>-3.5999999999999999E-3</v>
      </c>
      <c r="C3257" s="18">
        <f t="shared" si="100"/>
        <v>137155.73111204861</v>
      </c>
      <c r="D3257" s="4">
        <v>0</v>
      </c>
      <c r="E3257" s="18">
        <f t="shared" si="101"/>
        <v>278207.81756181194</v>
      </c>
    </row>
    <row r="3258" spans="1:5">
      <c r="A3258" s="21">
        <v>41620</v>
      </c>
      <c r="B3258" s="3">
        <v>-1.3300000000000001E-2</v>
      </c>
      <c r="C3258" s="18">
        <f t="shared" si="100"/>
        <v>135331.55988825837</v>
      </c>
      <c r="D3258" s="4">
        <v>0</v>
      </c>
      <c r="E3258" s="18">
        <f t="shared" si="101"/>
        <v>278207.81756181194</v>
      </c>
    </row>
    <row r="3259" spans="1:5">
      <c r="A3259" s="21">
        <v>41621</v>
      </c>
      <c r="B3259" s="3">
        <v>-3.4999999999999996E-3</v>
      </c>
      <c r="C3259" s="18">
        <f t="shared" si="100"/>
        <v>134857.89942864949</v>
      </c>
      <c r="D3259" s="4">
        <v>-3.4999999999999996E-3</v>
      </c>
      <c r="E3259" s="18">
        <f t="shared" si="101"/>
        <v>277234.09020034561</v>
      </c>
    </row>
    <row r="3260" spans="1:5">
      <c r="A3260" s="21">
        <v>41624</v>
      </c>
      <c r="B3260" s="3">
        <v>-2.0000000000000001E-4</v>
      </c>
      <c r="C3260" s="18">
        <f t="shared" si="100"/>
        <v>134830.92784876376</v>
      </c>
      <c r="D3260" s="4">
        <v>0</v>
      </c>
      <c r="E3260" s="18">
        <f t="shared" si="101"/>
        <v>277234.09020034561</v>
      </c>
    </row>
    <row r="3261" spans="1:5">
      <c r="A3261" s="21">
        <v>41625</v>
      </c>
      <c r="B3261" s="3">
        <v>7.0999999999999995E-3</v>
      </c>
      <c r="C3261" s="18">
        <f t="shared" si="100"/>
        <v>135788.22743649001</v>
      </c>
      <c r="D3261" s="4">
        <v>0</v>
      </c>
      <c r="E3261" s="18">
        <f t="shared" si="101"/>
        <v>277234.09020034561</v>
      </c>
    </row>
    <row r="3262" spans="1:5">
      <c r="A3262" s="21">
        <v>41626</v>
      </c>
      <c r="B3262" s="3">
        <v>-4.4000000000000003E-3</v>
      </c>
      <c r="C3262" s="18">
        <f t="shared" si="100"/>
        <v>135190.75923576945</v>
      </c>
      <c r="D3262" s="4">
        <v>0</v>
      </c>
      <c r="E3262" s="18">
        <f t="shared" si="101"/>
        <v>277234.09020034561</v>
      </c>
    </row>
    <row r="3263" spans="1:5">
      <c r="A3263" s="21">
        <v>41627</v>
      </c>
      <c r="B3263" s="3">
        <v>1.9E-2</v>
      </c>
      <c r="C3263" s="18">
        <f t="shared" si="100"/>
        <v>137759.38366124907</v>
      </c>
      <c r="D3263" s="4">
        <v>0</v>
      </c>
      <c r="E3263" s="18">
        <f t="shared" si="101"/>
        <v>277234.09020034561</v>
      </c>
    </row>
    <row r="3264" spans="1:5">
      <c r="A3264" s="21">
        <v>41628</v>
      </c>
      <c r="B3264" s="3">
        <v>-1.6000000000000001E-3</v>
      </c>
      <c r="C3264" s="18">
        <f t="shared" si="100"/>
        <v>137538.96864739107</v>
      </c>
      <c r="D3264" s="4">
        <v>0</v>
      </c>
      <c r="E3264" s="18">
        <f t="shared" si="101"/>
        <v>277234.09020034561</v>
      </c>
    </row>
    <row r="3265" spans="1:5">
      <c r="A3265" s="21">
        <v>41631</v>
      </c>
      <c r="B3265" s="3">
        <v>7.4000000000000003E-3</v>
      </c>
      <c r="C3265" s="18">
        <f t="shared" si="100"/>
        <v>138556.75701538177</v>
      </c>
      <c r="D3265" s="4">
        <v>0</v>
      </c>
      <c r="E3265" s="18">
        <f t="shared" si="101"/>
        <v>277234.09020034561</v>
      </c>
    </row>
    <row r="3266" spans="1:5">
      <c r="A3266" s="21">
        <v>41632</v>
      </c>
      <c r="B3266" s="3">
        <v>4.8999999999999998E-3</v>
      </c>
      <c r="C3266" s="18">
        <f t="shared" si="100"/>
        <v>139235.68512475712</v>
      </c>
      <c r="D3266" s="4">
        <v>0</v>
      </c>
      <c r="E3266" s="18">
        <f t="shared" si="101"/>
        <v>277234.09020034561</v>
      </c>
    </row>
    <row r="3267" spans="1:5">
      <c r="A3267" s="21">
        <v>41634</v>
      </c>
      <c r="B3267" s="3">
        <v>3.7000000000000002E-3</v>
      </c>
      <c r="C3267" s="18">
        <f t="shared" si="100"/>
        <v>139750.85715971873</v>
      </c>
      <c r="D3267" s="4">
        <v>0</v>
      </c>
      <c r="E3267" s="18">
        <f t="shared" si="101"/>
        <v>277234.09020034561</v>
      </c>
    </row>
    <row r="3268" spans="1:5">
      <c r="A3268" s="21">
        <v>41635</v>
      </c>
      <c r="B3268" s="3">
        <v>4.4000000000000003E-3</v>
      </c>
      <c r="C3268" s="18">
        <f t="shared" si="100"/>
        <v>140365.76093122148</v>
      </c>
      <c r="D3268" s="4">
        <v>0</v>
      </c>
      <c r="E3268" s="18">
        <f t="shared" si="101"/>
        <v>277234.09020034561</v>
      </c>
    </row>
    <row r="3269" spans="1:5">
      <c r="A3269" s="21">
        <v>41638</v>
      </c>
      <c r="B3269" s="3">
        <v>0</v>
      </c>
      <c r="C3269" s="18">
        <f t="shared" ref="C3269:C3332" si="102">C3268*(1+B3269)</f>
        <v>140365.76093122148</v>
      </c>
      <c r="D3269" s="4">
        <v>0</v>
      </c>
      <c r="E3269" s="18">
        <f t="shared" ref="E3269:E3332" si="103">E3268*(1+D3269)</f>
        <v>277234.09020034561</v>
      </c>
    </row>
    <row r="3270" spans="1:5">
      <c r="A3270" s="21">
        <v>41639</v>
      </c>
      <c r="B3270" s="3">
        <v>-1E-3</v>
      </c>
      <c r="C3270" s="18">
        <f t="shared" si="102"/>
        <v>140225.39517029026</v>
      </c>
      <c r="D3270" s="4">
        <v>0</v>
      </c>
      <c r="E3270" s="18">
        <f t="shared" si="103"/>
        <v>277234.09020034561</v>
      </c>
    </row>
    <row r="3271" spans="1:5">
      <c r="A3271" s="21">
        <v>41641</v>
      </c>
      <c r="B3271" s="3">
        <v>3.5999999999999999E-3</v>
      </c>
      <c r="C3271" s="18">
        <f t="shared" si="102"/>
        <v>140730.2065929033</v>
      </c>
      <c r="D3271" s="4">
        <v>0</v>
      </c>
      <c r="E3271" s="18">
        <f t="shared" si="103"/>
        <v>277234.09020034561</v>
      </c>
    </row>
    <row r="3272" spans="1:5">
      <c r="A3272" s="21">
        <v>41642</v>
      </c>
      <c r="B3272" s="3">
        <v>-8.3999999999999995E-3</v>
      </c>
      <c r="C3272" s="18">
        <f t="shared" si="102"/>
        <v>139548.07285752293</v>
      </c>
      <c r="D3272" s="4">
        <v>0</v>
      </c>
      <c r="E3272" s="18">
        <f t="shared" si="103"/>
        <v>277234.09020034561</v>
      </c>
    </row>
    <row r="3273" spans="1:5">
      <c r="A3273" s="21">
        <v>41645</v>
      </c>
      <c r="B3273" s="3">
        <v>-5.9999999999999995E-4</v>
      </c>
      <c r="C3273" s="18">
        <f t="shared" si="102"/>
        <v>139464.34401380841</v>
      </c>
      <c r="D3273" s="4">
        <v>-5.9999999999999995E-4</v>
      </c>
      <c r="E3273" s="18">
        <f t="shared" si="103"/>
        <v>277067.74974622537</v>
      </c>
    </row>
    <row r="3274" spans="1:5">
      <c r="A3274" s="21">
        <v>41646</v>
      </c>
      <c r="B3274" s="3">
        <v>-2.8000000000000004E-3</v>
      </c>
      <c r="C3274" s="18">
        <f t="shared" si="102"/>
        <v>139073.84385056974</v>
      </c>
      <c r="D3274" s="4">
        <v>0</v>
      </c>
      <c r="E3274" s="18">
        <f t="shared" si="103"/>
        <v>277067.74974622537</v>
      </c>
    </row>
    <row r="3275" spans="1:5">
      <c r="A3275" s="21">
        <v>41647</v>
      </c>
      <c r="B3275" s="3">
        <v>5.8999999999999999E-3</v>
      </c>
      <c r="C3275" s="18">
        <f t="shared" si="102"/>
        <v>139894.3795292881</v>
      </c>
      <c r="D3275" s="4">
        <v>0</v>
      </c>
      <c r="E3275" s="18">
        <f t="shared" si="103"/>
        <v>277067.74974622537</v>
      </c>
    </row>
    <row r="3276" spans="1:5">
      <c r="A3276" s="21">
        <v>41648</v>
      </c>
      <c r="B3276" s="3">
        <v>1E-3</v>
      </c>
      <c r="C3276" s="18">
        <f t="shared" si="102"/>
        <v>140034.27390881738</v>
      </c>
      <c r="D3276" s="4">
        <v>0</v>
      </c>
      <c r="E3276" s="18">
        <f t="shared" si="103"/>
        <v>277067.74974622537</v>
      </c>
    </row>
    <row r="3277" spans="1:5">
      <c r="A3277" s="21">
        <v>41649</v>
      </c>
      <c r="B3277" s="3">
        <v>2.9999999999999997E-4</v>
      </c>
      <c r="C3277" s="18">
        <f t="shared" si="102"/>
        <v>140076.28419099003</v>
      </c>
      <c r="D3277" s="4">
        <v>0</v>
      </c>
      <c r="E3277" s="18">
        <f t="shared" si="103"/>
        <v>277067.74974622537</v>
      </c>
    </row>
    <row r="3278" spans="1:5">
      <c r="A3278" s="21">
        <v>41652</v>
      </c>
      <c r="B3278" s="3">
        <v>2.8000000000000004E-3</v>
      </c>
      <c r="C3278" s="18">
        <f t="shared" si="102"/>
        <v>140468.49778672479</v>
      </c>
      <c r="D3278" s="4">
        <v>0</v>
      </c>
      <c r="E3278" s="18">
        <f t="shared" si="103"/>
        <v>277067.74974622537</v>
      </c>
    </row>
    <row r="3279" spans="1:5">
      <c r="A3279" s="21">
        <v>41653</v>
      </c>
      <c r="B3279" s="3">
        <v>-1.32E-2</v>
      </c>
      <c r="C3279" s="18">
        <f t="shared" si="102"/>
        <v>138614.31361594002</v>
      </c>
      <c r="D3279" s="4">
        <v>0</v>
      </c>
      <c r="E3279" s="18">
        <f t="shared" si="103"/>
        <v>277067.74974622537</v>
      </c>
    </row>
    <row r="3280" spans="1:5">
      <c r="A3280" s="21">
        <v>41654</v>
      </c>
      <c r="B3280" s="3">
        <v>1.06E-2</v>
      </c>
      <c r="C3280" s="18">
        <f t="shared" si="102"/>
        <v>140083.62534026898</v>
      </c>
      <c r="D3280" s="4">
        <v>1.06E-2</v>
      </c>
      <c r="E3280" s="18">
        <f t="shared" si="103"/>
        <v>280004.66789353534</v>
      </c>
    </row>
    <row r="3281" spans="1:5">
      <c r="A3281" s="21">
        <v>41655</v>
      </c>
      <c r="B3281" s="3">
        <v>5.0000000000000001E-3</v>
      </c>
      <c r="C3281" s="18">
        <f t="shared" si="102"/>
        <v>140784.0434669703</v>
      </c>
      <c r="D3281" s="4">
        <v>0</v>
      </c>
      <c r="E3281" s="18">
        <f t="shared" si="103"/>
        <v>280004.66789353534</v>
      </c>
    </row>
    <row r="3282" spans="1:5">
      <c r="A3282" s="21">
        <v>41656</v>
      </c>
      <c r="B3282" s="3">
        <v>-3.0000000000000001E-3</v>
      </c>
      <c r="C3282" s="18">
        <f t="shared" si="102"/>
        <v>140361.69133656938</v>
      </c>
      <c r="D3282" s="4">
        <v>0</v>
      </c>
      <c r="E3282" s="18">
        <f t="shared" si="103"/>
        <v>280004.66789353534</v>
      </c>
    </row>
    <row r="3283" spans="1:5">
      <c r="A3283" s="21">
        <v>41660</v>
      </c>
      <c r="B3283" s="3">
        <v>-1.1999999999999999E-3</v>
      </c>
      <c r="C3283" s="18">
        <f t="shared" si="102"/>
        <v>140193.2573069655</v>
      </c>
      <c r="D3283" s="4">
        <v>0</v>
      </c>
      <c r="E3283" s="18">
        <f t="shared" si="103"/>
        <v>280004.66789353534</v>
      </c>
    </row>
    <row r="3284" spans="1:5">
      <c r="A3284" s="21">
        <v>41661</v>
      </c>
      <c r="B3284" s="3">
        <v>2.5000000000000001E-3</v>
      </c>
      <c r="C3284" s="18">
        <f t="shared" si="102"/>
        <v>140543.7404502329</v>
      </c>
      <c r="D3284" s="4">
        <v>0</v>
      </c>
      <c r="E3284" s="18">
        <f t="shared" si="103"/>
        <v>280004.66789353534</v>
      </c>
    </row>
    <row r="3285" spans="1:5">
      <c r="A3285" s="21">
        <v>41662</v>
      </c>
      <c r="B3285" s="3">
        <v>0</v>
      </c>
      <c r="C3285" s="18">
        <f t="shared" si="102"/>
        <v>140543.7404502329</v>
      </c>
      <c r="D3285" s="4">
        <v>0</v>
      </c>
      <c r="E3285" s="18">
        <f t="shared" si="103"/>
        <v>280004.66789353534</v>
      </c>
    </row>
    <row r="3286" spans="1:5">
      <c r="A3286" s="21">
        <v>41663</v>
      </c>
      <c r="B3286" s="3">
        <v>-8.3000000000000001E-3</v>
      </c>
      <c r="C3286" s="18">
        <f t="shared" si="102"/>
        <v>139377.22740449596</v>
      </c>
      <c r="D3286" s="4">
        <v>0</v>
      </c>
      <c r="E3286" s="18">
        <f t="shared" si="103"/>
        <v>280004.66789353534</v>
      </c>
    </row>
    <row r="3287" spans="1:5">
      <c r="A3287" s="21">
        <v>41666</v>
      </c>
      <c r="B3287" s="3">
        <v>-2.4799999999999999E-2</v>
      </c>
      <c r="C3287" s="18">
        <f t="shared" si="102"/>
        <v>135920.67216486446</v>
      </c>
      <c r="D3287" s="4">
        <v>-2.4799999999999999E-2</v>
      </c>
      <c r="E3287" s="18">
        <f t="shared" si="103"/>
        <v>273060.55212977563</v>
      </c>
    </row>
    <row r="3288" spans="1:5">
      <c r="A3288" s="21">
        <v>41667</v>
      </c>
      <c r="B3288" s="3">
        <v>-3.8E-3</v>
      </c>
      <c r="C3288" s="18">
        <f t="shared" si="102"/>
        <v>135404.17361063798</v>
      </c>
      <c r="D3288" s="4">
        <v>-3.8E-3</v>
      </c>
      <c r="E3288" s="18">
        <f t="shared" si="103"/>
        <v>272022.92203168251</v>
      </c>
    </row>
    <row r="3289" spans="1:5">
      <c r="A3289" s="21">
        <v>41668</v>
      </c>
      <c r="B3289" s="3">
        <v>7.4999999999999997E-3</v>
      </c>
      <c r="C3289" s="18">
        <f t="shared" si="102"/>
        <v>136419.70491271777</v>
      </c>
      <c r="D3289" s="4">
        <v>0</v>
      </c>
      <c r="E3289" s="18">
        <f t="shared" si="103"/>
        <v>272022.92203168251</v>
      </c>
    </row>
    <row r="3290" spans="1:5">
      <c r="A3290" s="21">
        <v>41669</v>
      </c>
      <c r="B3290" s="3">
        <v>-1.0200000000000001E-2</v>
      </c>
      <c r="C3290" s="18">
        <f t="shared" si="102"/>
        <v>135028.22392260804</v>
      </c>
      <c r="D3290" s="4">
        <v>0</v>
      </c>
      <c r="E3290" s="18">
        <f t="shared" si="103"/>
        <v>272022.92203168251</v>
      </c>
    </row>
    <row r="3291" spans="1:5">
      <c r="A3291" s="21">
        <v>41670</v>
      </c>
      <c r="B3291" s="3">
        <v>6.0000000000000001E-3</v>
      </c>
      <c r="C3291" s="18">
        <f t="shared" si="102"/>
        <v>135838.39326614368</v>
      </c>
      <c r="D3291" s="4">
        <v>6.0000000000000001E-3</v>
      </c>
      <c r="E3291" s="18">
        <f t="shared" si="103"/>
        <v>273655.05956387258</v>
      </c>
    </row>
    <row r="3292" spans="1:5">
      <c r="A3292" s="21">
        <v>41673</v>
      </c>
      <c r="B3292" s="3">
        <v>-2.8999999999999998E-3</v>
      </c>
      <c r="C3292" s="18">
        <f t="shared" si="102"/>
        <v>135444.46192567187</v>
      </c>
      <c r="D3292" s="4">
        <v>0</v>
      </c>
      <c r="E3292" s="18">
        <f t="shared" si="103"/>
        <v>273655.05956387258</v>
      </c>
    </row>
    <row r="3293" spans="1:5">
      <c r="A3293" s="21">
        <v>41674</v>
      </c>
      <c r="B3293" s="3">
        <v>-2.64E-2</v>
      </c>
      <c r="C3293" s="18">
        <f t="shared" si="102"/>
        <v>131868.72813083415</v>
      </c>
      <c r="D3293" s="4">
        <v>0</v>
      </c>
      <c r="E3293" s="18">
        <f t="shared" si="103"/>
        <v>273655.05956387258</v>
      </c>
    </row>
    <row r="3294" spans="1:5">
      <c r="A3294" s="21">
        <v>41675</v>
      </c>
      <c r="B3294" s="3">
        <v>6.8000000000000005E-3</v>
      </c>
      <c r="C3294" s="18">
        <f t="shared" si="102"/>
        <v>132765.43548212381</v>
      </c>
      <c r="D3294" s="4">
        <v>6.8000000000000005E-3</v>
      </c>
      <c r="E3294" s="18">
        <f t="shared" si="103"/>
        <v>275515.91396890691</v>
      </c>
    </row>
    <row r="3295" spans="1:5">
      <c r="A3295" s="21">
        <v>41676</v>
      </c>
      <c r="B3295" s="3">
        <v>2.0000000000000001E-4</v>
      </c>
      <c r="C3295" s="18">
        <f t="shared" si="102"/>
        <v>132791.98856922024</v>
      </c>
      <c r="D3295" s="4">
        <v>0</v>
      </c>
      <c r="E3295" s="18">
        <f t="shared" si="103"/>
        <v>275515.91396890691</v>
      </c>
    </row>
    <row r="3296" spans="1:5">
      <c r="A3296" s="21">
        <v>41677</v>
      </c>
      <c r="B3296" s="3">
        <v>1.38E-2</v>
      </c>
      <c r="C3296" s="18">
        <f t="shared" si="102"/>
        <v>134624.51801147548</v>
      </c>
      <c r="D3296" s="4">
        <v>0</v>
      </c>
      <c r="E3296" s="18">
        <f t="shared" si="103"/>
        <v>275515.91396890691</v>
      </c>
    </row>
    <row r="3297" spans="1:5">
      <c r="A3297" s="21">
        <v>41680</v>
      </c>
      <c r="B3297" s="3">
        <v>1.6399999999999998E-2</v>
      </c>
      <c r="C3297" s="18">
        <f t="shared" si="102"/>
        <v>136832.36010686366</v>
      </c>
      <c r="D3297" s="4">
        <v>0</v>
      </c>
      <c r="E3297" s="18">
        <f t="shared" si="103"/>
        <v>275515.91396890691</v>
      </c>
    </row>
    <row r="3298" spans="1:5">
      <c r="A3298" s="21">
        <v>41681</v>
      </c>
      <c r="B3298" s="3">
        <v>7.000000000000001E-4</v>
      </c>
      <c r="C3298" s="18">
        <f t="shared" si="102"/>
        <v>136928.14275893845</v>
      </c>
      <c r="D3298" s="4">
        <v>0</v>
      </c>
      <c r="E3298" s="18">
        <f t="shared" si="103"/>
        <v>275515.91396890691</v>
      </c>
    </row>
    <row r="3299" spans="1:5">
      <c r="A3299" s="21">
        <v>41682</v>
      </c>
      <c r="B3299" s="3">
        <v>1.1200000000000002E-2</v>
      </c>
      <c r="C3299" s="18">
        <f t="shared" si="102"/>
        <v>138461.73795783857</v>
      </c>
      <c r="D3299" s="4">
        <v>0</v>
      </c>
      <c r="E3299" s="18">
        <f t="shared" si="103"/>
        <v>275515.91396890691</v>
      </c>
    </row>
    <row r="3300" spans="1:5">
      <c r="A3300" s="21">
        <v>41683</v>
      </c>
      <c r="B3300" s="3">
        <v>2.0999999999999999E-3</v>
      </c>
      <c r="C3300" s="18">
        <f t="shared" si="102"/>
        <v>138752.50760755004</v>
      </c>
      <c r="D3300" s="4">
        <v>0</v>
      </c>
      <c r="E3300" s="18">
        <f t="shared" si="103"/>
        <v>275515.91396890691</v>
      </c>
    </row>
    <row r="3301" spans="1:5">
      <c r="A3301" s="21">
        <v>41684</v>
      </c>
      <c r="B3301" s="3">
        <v>4.3E-3</v>
      </c>
      <c r="C3301" s="18">
        <f t="shared" si="102"/>
        <v>139349.1433902625</v>
      </c>
      <c r="D3301" s="4">
        <v>0</v>
      </c>
      <c r="E3301" s="18">
        <f t="shared" si="103"/>
        <v>275515.91396890691</v>
      </c>
    </row>
    <row r="3302" spans="1:5">
      <c r="A3302" s="21">
        <v>41688</v>
      </c>
      <c r="B3302" s="3">
        <v>6.3E-3</v>
      </c>
      <c r="C3302" s="18">
        <f t="shared" si="102"/>
        <v>140227.04299362114</v>
      </c>
      <c r="D3302" s="4">
        <v>0</v>
      </c>
      <c r="E3302" s="18">
        <f t="shared" si="103"/>
        <v>275515.91396890691</v>
      </c>
    </row>
    <row r="3303" spans="1:5">
      <c r="A3303" s="21">
        <v>41689</v>
      </c>
      <c r="B3303" s="3">
        <v>1.5E-3</v>
      </c>
      <c r="C3303" s="18">
        <f t="shared" si="102"/>
        <v>140437.38355811159</v>
      </c>
      <c r="D3303" s="4">
        <v>0</v>
      </c>
      <c r="E3303" s="18">
        <f t="shared" si="103"/>
        <v>275515.91396890691</v>
      </c>
    </row>
    <row r="3304" spans="1:5">
      <c r="A3304" s="21">
        <v>41690</v>
      </c>
      <c r="B3304" s="3">
        <v>-6.9999999999999993E-3</v>
      </c>
      <c r="C3304" s="18">
        <f t="shared" si="102"/>
        <v>139454.32187320481</v>
      </c>
      <c r="D3304" s="4">
        <v>0</v>
      </c>
      <c r="E3304" s="18">
        <f t="shared" si="103"/>
        <v>275515.91396890691</v>
      </c>
    </row>
    <row r="3305" spans="1:5">
      <c r="A3305" s="21">
        <v>41691</v>
      </c>
      <c r="B3305" s="3">
        <v>6.3E-3</v>
      </c>
      <c r="C3305" s="18">
        <f t="shared" si="102"/>
        <v>140332.884101006</v>
      </c>
      <c r="D3305" s="4">
        <v>6.3E-3</v>
      </c>
      <c r="E3305" s="18">
        <f t="shared" si="103"/>
        <v>277251.66422691103</v>
      </c>
    </row>
    <row r="3306" spans="1:5">
      <c r="A3306" s="21">
        <v>41694</v>
      </c>
      <c r="B3306" s="3">
        <v>-1.1999999999999999E-3</v>
      </c>
      <c r="C3306" s="18">
        <f t="shared" si="102"/>
        <v>140164.48464008479</v>
      </c>
      <c r="D3306" s="4">
        <v>0</v>
      </c>
      <c r="E3306" s="18">
        <f t="shared" si="103"/>
        <v>277251.66422691103</v>
      </c>
    </row>
    <row r="3307" spans="1:5">
      <c r="A3307" s="21">
        <v>41695</v>
      </c>
      <c r="B3307" s="3">
        <v>6.8000000000000005E-3</v>
      </c>
      <c r="C3307" s="18">
        <f t="shared" si="102"/>
        <v>141117.60313563736</v>
      </c>
      <c r="D3307" s="4">
        <v>0</v>
      </c>
      <c r="E3307" s="18">
        <f t="shared" si="103"/>
        <v>277251.66422691103</v>
      </c>
    </row>
    <row r="3308" spans="1:5">
      <c r="A3308" s="21">
        <v>41696</v>
      </c>
      <c r="B3308" s="3">
        <v>1E-4</v>
      </c>
      <c r="C3308" s="18">
        <f t="shared" si="102"/>
        <v>141131.71489595092</v>
      </c>
      <c r="D3308" s="4">
        <v>0</v>
      </c>
      <c r="E3308" s="18">
        <f t="shared" si="103"/>
        <v>277251.66422691103</v>
      </c>
    </row>
    <row r="3309" spans="1:5">
      <c r="A3309" s="21">
        <v>41697</v>
      </c>
      <c r="B3309" s="3">
        <v>-2.5000000000000001E-3</v>
      </c>
      <c r="C3309" s="18">
        <f t="shared" si="102"/>
        <v>140778.88560871105</v>
      </c>
      <c r="D3309" s="4">
        <v>0</v>
      </c>
      <c r="E3309" s="18">
        <f t="shared" si="103"/>
        <v>277251.66422691103</v>
      </c>
    </row>
    <row r="3310" spans="1:5">
      <c r="A3310" s="21">
        <v>41698</v>
      </c>
      <c r="B3310" s="3">
        <v>6.9999999999999993E-3</v>
      </c>
      <c r="C3310" s="18">
        <f t="shared" si="102"/>
        <v>141764.33780797201</v>
      </c>
      <c r="D3310" s="4">
        <v>0</v>
      </c>
      <c r="E3310" s="18">
        <f t="shared" si="103"/>
        <v>277251.66422691103</v>
      </c>
    </row>
    <row r="3311" spans="1:5">
      <c r="A3311" s="21">
        <v>41701</v>
      </c>
      <c r="B3311" s="3">
        <v>2E-3</v>
      </c>
      <c r="C3311" s="18">
        <f t="shared" si="102"/>
        <v>142047.86648358795</v>
      </c>
      <c r="D3311" s="4">
        <v>0</v>
      </c>
      <c r="E3311" s="18">
        <f t="shared" si="103"/>
        <v>277251.66422691103</v>
      </c>
    </row>
    <row r="3312" spans="1:5">
      <c r="A3312" s="21">
        <v>41702</v>
      </c>
      <c r="B3312" s="3">
        <v>-8.3000000000000001E-3</v>
      </c>
      <c r="C3312" s="18">
        <f t="shared" si="102"/>
        <v>140868.86919177417</v>
      </c>
      <c r="D3312" s="4">
        <v>0</v>
      </c>
      <c r="E3312" s="18">
        <f t="shared" si="103"/>
        <v>277251.66422691103</v>
      </c>
    </row>
    <row r="3313" spans="1:5">
      <c r="A3313" s="21">
        <v>41703</v>
      </c>
      <c r="B3313" s="3">
        <v>1.6500000000000001E-2</v>
      </c>
      <c r="C3313" s="18">
        <f t="shared" si="102"/>
        <v>143193.20553343845</v>
      </c>
      <c r="D3313" s="4">
        <v>1.6500000000000001E-2</v>
      </c>
      <c r="E3313" s="18">
        <f t="shared" si="103"/>
        <v>281826.31668665505</v>
      </c>
    </row>
    <row r="3314" spans="1:5">
      <c r="A3314" s="21">
        <v>41704</v>
      </c>
      <c r="B3314" s="3">
        <v>5.9999999999999995E-4</v>
      </c>
      <c r="C3314" s="18">
        <f t="shared" si="102"/>
        <v>143279.1214567585</v>
      </c>
      <c r="D3314" s="4">
        <v>0</v>
      </c>
      <c r="E3314" s="18">
        <f t="shared" si="103"/>
        <v>281826.31668665505</v>
      </c>
    </row>
    <row r="3315" spans="1:5">
      <c r="A3315" s="21">
        <v>41705</v>
      </c>
      <c r="B3315" s="3">
        <v>2.0999999999999999E-3</v>
      </c>
      <c r="C3315" s="18">
        <f t="shared" si="102"/>
        <v>143580.00761181768</v>
      </c>
      <c r="D3315" s="4">
        <v>0</v>
      </c>
      <c r="E3315" s="18">
        <f t="shared" si="103"/>
        <v>281826.31668665505</v>
      </c>
    </row>
    <row r="3316" spans="1:5">
      <c r="A3316" s="21">
        <v>41708</v>
      </c>
      <c r="B3316" s="3">
        <v>1E-3</v>
      </c>
      <c r="C3316" s="18">
        <f t="shared" si="102"/>
        <v>143723.58761942948</v>
      </c>
      <c r="D3316" s="4">
        <v>0</v>
      </c>
      <c r="E3316" s="18">
        <f t="shared" si="103"/>
        <v>281826.31668665505</v>
      </c>
    </row>
    <row r="3317" spans="1:5">
      <c r="A3317" s="21">
        <v>41709</v>
      </c>
      <c r="B3317" s="3">
        <v>-4.0000000000000002E-4</v>
      </c>
      <c r="C3317" s="18">
        <f t="shared" si="102"/>
        <v>143666.09818438173</v>
      </c>
      <c r="D3317" s="4">
        <v>0</v>
      </c>
      <c r="E3317" s="18">
        <f t="shared" si="103"/>
        <v>281826.31668665505</v>
      </c>
    </row>
    <row r="3318" spans="1:5">
      <c r="A3318" s="21">
        <v>41710</v>
      </c>
      <c r="B3318" s="3">
        <v>-6.8000000000000005E-3</v>
      </c>
      <c r="C3318" s="18">
        <f t="shared" si="102"/>
        <v>142689.16871672793</v>
      </c>
      <c r="D3318" s="4">
        <v>0</v>
      </c>
      <c r="E3318" s="18">
        <f t="shared" si="103"/>
        <v>281826.31668665505</v>
      </c>
    </row>
    <row r="3319" spans="1:5">
      <c r="A3319" s="21">
        <v>41711</v>
      </c>
      <c r="B3319" s="3">
        <v>1.4000000000000002E-3</v>
      </c>
      <c r="C3319" s="18">
        <f t="shared" si="102"/>
        <v>142888.93355293135</v>
      </c>
      <c r="D3319" s="4">
        <v>1.4000000000000002E-3</v>
      </c>
      <c r="E3319" s="18">
        <f t="shared" si="103"/>
        <v>282220.8735300164</v>
      </c>
    </row>
    <row r="3320" spans="1:5">
      <c r="A3320" s="21">
        <v>41712</v>
      </c>
      <c r="B3320" s="3">
        <v>-1.2E-2</v>
      </c>
      <c r="C3320" s="18">
        <f t="shared" si="102"/>
        <v>141174.26635029618</v>
      </c>
      <c r="D3320" s="4">
        <v>0</v>
      </c>
      <c r="E3320" s="18">
        <f t="shared" si="103"/>
        <v>282220.8735300164</v>
      </c>
    </row>
    <row r="3321" spans="1:5">
      <c r="A3321" s="21">
        <v>41715</v>
      </c>
      <c r="B3321" s="3">
        <v>-3.9000000000000003E-3</v>
      </c>
      <c r="C3321" s="18">
        <f t="shared" si="102"/>
        <v>140623.68671153003</v>
      </c>
      <c r="D3321" s="4">
        <v>-3.9000000000000003E-3</v>
      </c>
      <c r="E3321" s="18">
        <f t="shared" si="103"/>
        <v>281120.21212324931</v>
      </c>
    </row>
    <row r="3322" spans="1:5">
      <c r="A3322" s="21">
        <v>41716</v>
      </c>
      <c r="B3322" s="3">
        <v>1.03E-2</v>
      </c>
      <c r="C3322" s="18">
        <f t="shared" si="102"/>
        <v>142072.11068465878</v>
      </c>
      <c r="D3322" s="4">
        <v>0</v>
      </c>
      <c r="E3322" s="18">
        <f t="shared" si="103"/>
        <v>281120.21212324931</v>
      </c>
    </row>
    <row r="3323" spans="1:5">
      <c r="A3323" s="21">
        <v>41717</v>
      </c>
      <c r="B3323" s="3">
        <v>7.4999999999999997E-3</v>
      </c>
      <c r="C3323" s="18">
        <f t="shared" si="102"/>
        <v>143137.65151479372</v>
      </c>
      <c r="D3323" s="4">
        <v>0</v>
      </c>
      <c r="E3323" s="18">
        <f t="shared" si="103"/>
        <v>281120.21212324931</v>
      </c>
    </row>
    <row r="3324" spans="1:5">
      <c r="A3324" s="21">
        <v>41718</v>
      </c>
      <c r="B3324" s="3">
        <v>-6.3E-3</v>
      </c>
      <c r="C3324" s="18">
        <f t="shared" si="102"/>
        <v>142235.88431025052</v>
      </c>
      <c r="D3324" s="4">
        <v>0</v>
      </c>
      <c r="E3324" s="18">
        <f t="shared" si="103"/>
        <v>281120.21212324931</v>
      </c>
    </row>
    <row r="3325" spans="1:5">
      <c r="A3325" s="21">
        <v>41719</v>
      </c>
      <c r="B3325" s="3">
        <v>7.9000000000000008E-3</v>
      </c>
      <c r="C3325" s="18">
        <f t="shared" si="102"/>
        <v>143359.54779630151</v>
      </c>
      <c r="D3325" s="4">
        <v>7.9000000000000008E-3</v>
      </c>
      <c r="E3325" s="18">
        <f t="shared" si="103"/>
        <v>283341.06179902301</v>
      </c>
    </row>
    <row r="3326" spans="1:5">
      <c r="A3326" s="21">
        <v>41722</v>
      </c>
      <c r="B3326" s="3">
        <v>-5.1000000000000004E-3</v>
      </c>
      <c r="C3326" s="18">
        <f t="shared" si="102"/>
        <v>142628.41410254038</v>
      </c>
      <c r="D3326" s="4">
        <v>0</v>
      </c>
      <c r="E3326" s="18">
        <f t="shared" si="103"/>
        <v>283341.06179902301</v>
      </c>
    </row>
    <row r="3327" spans="1:5">
      <c r="A3327" s="21">
        <v>41723</v>
      </c>
      <c r="B3327" s="3">
        <v>-4.3E-3</v>
      </c>
      <c r="C3327" s="18">
        <f t="shared" si="102"/>
        <v>142015.11192189946</v>
      </c>
      <c r="D3327" s="4">
        <v>-4.3E-3</v>
      </c>
      <c r="E3327" s="18">
        <f t="shared" si="103"/>
        <v>282122.69523328723</v>
      </c>
    </row>
    <row r="3328" spans="1:5">
      <c r="A3328" s="21">
        <v>41724</v>
      </c>
      <c r="B3328" s="3">
        <v>5.6000000000000008E-3</v>
      </c>
      <c r="C3328" s="18">
        <f t="shared" si="102"/>
        <v>142810.3965486621</v>
      </c>
      <c r="D3328" s="4">
        <v>0</v>
      </c>
      <c r="E3328" s="18">
        <f t="shared" si="103"/>
        <v>282122.69523328723</v>
      </c>
    </row>
    <row r="3329" spans="1:5">
      <c r="A3329" s="21">
        <v>41725</v>
      </c>
      <c r="B3329" s="3">
        <v>-9.5999999999999992E-3</v>
      </c>
      <c r="C3329" s="18">
        <f t="shared" si="102"/>
        <v>141439.41674179494</v>
      </c>
      <c r="D3329" s="4">
        <v>0</v>
      </c>
      <c r="E3329" s="18">
        <f t="shared" si="103"/>
        <v>282122.69523328723</v>
      </c>
    </row>
    <row r="3330" spans="1:5">
      <c r="A3330" s="21">
        <v>41726</v>
      </c>
      <c r="B3330" s="3">
        <v>-1.1999999999999999E-3</v>
      </c>
      <c r="C3330" s="18">
        <f t="shared" si="102"/>
        <v>141269.68944170477</v>
      </c>
      <c r="D3330" s="4">
        <v>-1.1999999999999999E-3</v>
      </c>
      <c r="E3330" s="18">
        <f t="shared" si="103"/>
        <v>281784.14799900731</v>
      </c>
    </row>
    <row r="3331" spans="1:5">
      <c r="A3331" s="21">
        <v>41729</v>
      </c>
      <c r="B3331" s="3">
        <v>5.7999999999999996E-3</v>
      </c>
      <c r="C3331" s="18">
        <f t="shared" si="102"/>
        <v>142089.05364046668</v>
      </c>
      <c r="D3331" s="4">
        <v>0</v>
      </c>
      <c r="E3331" s="18">
        <f t="shared" si="103"/>
        <v>281784.14799900731</v>
      </c>
    </row>
    <row r="3332" spans="1:5">
      <c r="A3332" s="21">
        <v>41730</v>
      </c>
      <c r="B3332" s="3">
        <v>8.0000000000000002E-3</v>
      </c>
      <c r="C3332" s="18">
        <f t="shared" si="102"/>
        <v>143225.76606959041</v>
      </c>
      <c r="D3332" s="4">
        <v>0</v>
      </c>
      <c r="E3332" s="18">
        <f t="shared" si="103"/>
        <v>281784.14799900731</v>
      </c>
    </row>
    <row r="3333" spans="1:5">
      <c r="A3333" s="21">
        <v>41731</v>
      </c>
      <c r="B3333" s="3">
        <v>7.6E-3</v>
      </c>
      <c r="C3333" s="18">
        <f t="shared" ref="C3333:C3396" si="104">C3332*(1+B3333)</f>
        <v>144314.28189171929</v>
      </c>
      <c r="D3333" s="4">
        <v>0</v>
      </c>
      <c r="E3333" s="18">
        <f t="shared" ref="E3333:E3396" si="105">E3332*(1+D3333)</f>
        <v>281784.14799900731</v>
      </c>
    </row>
    <row r="3334" spans="1:5">
      <c r="A3334" s="21">
        <v>41732</v>
      </c>
      <c r="B3334" s="3">
        <v>3.0000000000000001E-3</v>
      </c>
      <c r="C3334" s="18">
        <f t="shared" si="104"/>
        <v>144747.22473739443</v>
      </c>
      <c r="D3334" s="4">
        <v>0</v>
      </c>
      <c r="E3334" s="18">
        <f t="shared" si="105"/>
        <v>281784.14799900731</v>
      </c>
    </row>
    <row r="3335" spans="1:5">
      <c r="A3335" s="21">
        <v>41733</v>
      </c>
      <c r="B3335" s="3">
        <v>0</v>
      </c>
      <c r="C3335" s="18">
        <f t="shared" si="104"/>
        <v>144747.22473739443</v>
      </c>
      <c r="D3335" s="4">
        <v>0</v>
      </c>
      <c r="E3335" s="18">
        <f t="shared" si="105"/>
        <v>281784.14799900731</v>
      </c>
    </row>
    <row r="3336" spans="1:5">
      <c r="A3336" s="21">
        <v>41736</v>
      </c>
      <c r="B3336" s="3">
        <v>-1.3000000000000001E-2</v>
      </c>
      <c r="C3336" s="18">
        <f t="shared" si="104"/>
        <v>142865.51081580829</v>
      </c>
      <c r="D3336" s="4">
        <v>0</v>
      </c>
      <c r="E3336" s="18">
        <f t="shared" si="105"/>
        <v>281784.14799900731</v>
      </c>
    </row>
    <row r="3337" spans="1:5">
      <c r="A3337" s="21">
        <v>41737</v>
      </c>
      <c r="B3337" s="3">
        <v>-1.26E-2</v>
      </c>
      <c r="C3337" s="18">
        <f t="shared" si="104"/>
        <v>141065.40537952911</v>
      </c>
      <c r="D3337" s="4">
        <v>-1.26E-2</v>
      </c>
      <c r="E3337" s="18">
        <f t="shared" si="105"/>
        <v>278233.66773421981</v>
      </c>
    </row>
    <row r="3338" spans="1:5">
      <c r="A3338" s="21">
        <v>41738</v>
      </c>
      <c r="B3338" s="3">
        <v>4.0999999999999995E-3</v>
      </c>
      <c r="C3338" s="18">
        <f t="shared" si="104"/>
        <v>141643.77354158519</v>
      </c>
      <c r="D3338" s="4">
        <v>4.0999999999999995E-3</v>
      </c>
      <c r="E3338" s="18">
        <f t="shared" si="105"/>
        <v>279374.42577193008</v>
      </c>
    </row>
    <row r="3339" spans="1:5">
      <c r="A3339" s="21">
        <v>41739</v>
      </c>
      <c r="B3339" s="3">
        <v>1.1399999999999999E-2</v>
      </c>
      <c r="C3339" s="18">
        <f t="shared" si="104"/>
        <v>143258.51255995929</v>
      </c>
      <c r="D3339" s="4">
        <v>0</v>
      </c>
      <c r="E3339" s="18">
        <f t="shared" si="105"/>
        <v>279374.42577193008</v>
      </c>
    </row>
    <row r="3340" spans="1:5">
      <c r="A3340" s="21">
        <v>41740</v>
      </c>
      <c r="B3340" s="3">
        <v>-2.1499999999999998E-2</v>
      </c>
      <c r="C3340" s="18">
        <f t="shared" si="104"/>
        <v>140178.45453992017</v>
      </c>
      <c r="D3340" s="4">
        <v>0</v>
      </c>
      <c r="E3340" s="18">
        <f t="shared" si="105"/>
        <v>279374.42577193008</v>
      </c>
    </row>
    <row r="3341" spans="1:5">
      <c r="A3341" s="21">
        <v>41743</v>
      </c>
      <c r="B3341" s="3">
        <v>-8.8999999999999999E-3</v>
      </c>
      <c r="C3341" s="18">
        <f t="shared" si="104"/>
        <v>138930.86629451488</v>
      </c>
      <c r="D3341" s="4">
        <v>-8.8999999999999999E-3</v>
      </c>
      <c r="E3341" s="18">
        <f t="shared" si="105"/>
        <v>276887.99338255991</v>
      </c>
    </row>
    <row r="3342" spans="1:5">
      <c r="A3342" s="21">
        <v>41744</v>
      </c>
      <c r="B3342" s="3">
        <v>7.4999999999999997E-3</v>
      </c>
      <c r="C3342" s="18">
        <f t="shared" si="104"/>
        <v>139972.84779172376</v>
      </c>
      <c r="D3342" s="4">
        <v>7.4999999999999997E-3</v>
      </c>
      <c r="E3342" s="18">
        <f t="shared" si="105"/>
        <v>278964.65333292913</v>
      </c>
    </row>
    <row r="3343" spans="1:5">
      <c r="A3343" s="21">
        <v>41745</v>
      </c>
      <c r="B3343" s="3">
        <v>8.8000000000000005E-3</v>
      </c>
      <c r="C3343" s="18">
        <f t="shared" si="104"/>
        <v>141204.60885229093</v>
      </c>
      <c r="D3343" s="4">
        <v>0</v>
      </c>
      <c r="E3343" s="18">
        <f t="shared" si="105"/>
        <v>278964.65333292913</v>
      </c>
    </row>
    <row r="3344" spans="1:5">
      <c r="A3344" s="21">
        <v>41746</v>
      </c>
      <c r="B3344" s="3">
        <v>7.7000000000000002E-3</v>
      </c>
      <c r="C3344" s="18">
        <f t="shared" si="104"/>
        <v>142291.88434045357</v>
      </c>
      <c r="D3344" s="4">
        <v>0</v>
      </c>
      <c r="E3344" s="18">
        <f t="shared" si="105"/>
        <v>278964.65333292913</v>
      </c>
    </row>
    <row r="3345" spans="1:5">
      <c r="A3345" s="21">
        <v>41750</v>
      </c>
      <c r="B3345" s="3">
        <v>3.0000000000000001E-3</v>
      </c>
      <c r="C3345" s="18">
        <f t="shared" si="104"/>
        <v>142718.75999347493</v>
      </c>
      <c r="D3345" s="4">
        <v>0</v>
      </c>
      <c r="E3345" s="18">
        <f t="shared" si="105"/>
        <v>278964.65333292913</v>
      </c>
    </row>
    <row r="3346" spans="1:5">
      <c r="A3346" s="21">
        <v>41751</v>
      </c>
      <c r="B3346" s="3">
        <v>3.7000000000000002E-3</v>
      </c>
      <c r="C3346" s="18">
        <f t="shared" si="104"/>
        <v>143246.81940545081</v>
      </c>
      <c r="D3346" s="4">
        <v>0</v>
      </c>
      <c r="E3346" s="18">
        <f t="shared" si="105"/>
        <v>278964.65333292913</v>
      </c>
    </row>
    <row r="3347" spans="1:5">
      <c r="A3347" s="21">
        <v>41752</v>
      </c>
      <c r="B3347" s="3">
        <v>5.4000000000000003E-3</v>
      </c>
      <c r="C3347" s="18">
        <f t="shared" si="104"/>
        <v>144020.35223024024</v>
      </c>
      <c r="D3347" s="4">
        <v>0</v>
      </c>
      <c r="E3347" s="18">
        <f t="shared" si="105"/>
        <v>278964.65333292913</v>
      </c>
    </row>
    <row r="3348" spans="1:5">
      <c r="A3348" s="21">
        <v>41753</v>
      </c>
      <c r="B3348" s="3">
        <v>-5.9999999999999995E-4</v>
      </c>
      <c r="C3348" s="18">
        <f t="shared" si="104"/>
        <v>143933.9400189021</v>
      </c>
      <c r="D3348" s="4">
        <v>0</v>
      </c>
      <c r="E3348" s="18">
        <f t="shared" si="105"/>
        <v>278964.65333292913</v>
      </c>
    </row>
    <row r="3349" spans="1:5">
      <c r="A3349" s="21">
        <v>41754</v>
      </c>
      <c r="B3349" s="3">
        <v>0</v>
      </c>
      <c r="C3349" s="18">
        <f t="shared" si="104"/>
        <v>143933.9400189021</v>
      </c>
      <c r="D3349" s="4">
        <v>0</v>
      </c>
      <c r="E3349" s="18">
        <f t="shared" si="105"/>
        <v>278964.65333292913</v>
      </c>
    </row>
    <row r="3350" spans="1:5">
      <c r="A3350" s="21">
        <v>41757</v>
      </c>
      <c r="B3350" s="3">
        <v>-7.4000000000000003E-3</v>
      </c>
      <c r="C3350" s="18">
        <f t="shared" si="104"/>
        <v>142868.82886276222</v>
      </c>
      <c r="D3350" s="4">
        <v>0</v>
      </c>
      <c r="E3350" s="18">
        <f t="shared" si="105"/>
        <v>278964.65333292913</v>
      </c>
    </row>
    <row r="3351" spans="1:5">
      <c r="A3351" s="21">
        <v>41758</v>
      </c>
      <c r="B3351" s="3">
        <v>3.4000000000000002E-3</v>
      </c>
      <c r="C3351" s="18">
        <f t="shared" si="104"/>
        <v>143354.58288089561</v>
      </c>
      <c r="D3351" s="4">
        <v>3.4000000000000002E-3</v>
      </c>
      <c r="E3351" s="18">
        <f t="shared" si="105"/>
        <v>279913.1331542611</v>
      </c>
    </row>
    <row r="3352" spans="1:5">
      <c r="A3352" s="21">
        <v>41759</v>
      </c>
      <c r="B3352" s="3">
        <v>3.3E-3</v>
      </c>
      <c r="C3352" s="18">
        <f t="shared" si="104"/>
        <v>143827.65300440259</v>
      </c>
      <c r="D3352" s="4">
        <v>0</v>
      </c>
      <c r="E3352" s="18">
        <f t="shared" si="105"/>
        <v>279913.1331542611</v>
      </c>
    </row>
    <row r="3353" spans="1:5">
      <c r="A3353" s="21">
        <v>41760</v>
      </c>
      <c r="B3353" s="3">
        <v>3.4999999999999996E-3</v>
      </c>
      <c r="C3353" s="18">
        <f t="shared" si="104"/>
        <v>144331.049789918</v>
      </c>
      <c r="D3353" s="4">
        <v>0</v>
      </c>
      <c r="E3353" s="18">
        <f t="shared" si="105"/>
        <v>279913.1331542611</v>
      </c>
    </row>
    <row r="3354" spans="1:5">
      <c r="A3354" s="21">
        <v>41761</v>
      </c>
      <c r="B3354" s="3">
        <v>-1E-4</v>
      </c>
      <c r="C3354" s="18">
        <f t="shared" si="104"/>
        <v>144316.61668493901</v>
      </c>
      <c r="D3354" s="4">
        <v>0</v>
      </c>
      <c r="E3354" s="18">
        <f t="shared" si="105"/>
        <v>279913.1331542611</v>
      </c>
    </row>
    <row r="3355" spans="1:5">
      <c r="A3355" s="21">
        <v>41764</v>
      </c>
      <c r="B3355" s="3">
        <v>-1.8E-3</v>
      </c>
      <c r="C3355" s="18">
        <f t="shared" si="104"/>
        <v>144056.84677490612</v>
      </c>
      <c r="D3355" s="4">
        <v>0</v>
      </c>
      <c r="E3355" s="18">
        <f t="shared" si="105"/>
        <v>279913.1331542611</v>
      </c>
    </row>
    <row r="3356" spans="1:5">
      <c r="A3356" s="21">
        <v>41765</v>
      </c>
      <c r="B3356" s="3">
        <v>7.000000000000001E-4</v>
      </c>
      <c r="C3356" s="18">
        <f t="shared" si="104"/>
        <v>144157.68656764855</v>
      </c>
      <c r="D3356" s="4">
        <v>0</v>
      </c>
      <c r="E3356" s="18">
        <f t="shared" si="105"/>
        <v>279913.1331542611</v>
      </c>
    </row>
    <row r="3357" spans="1:5">
      <c r="A3357" s="21">
        <v>41766</v>
      </c>
      <c r="B3357" s="3">
        <v>-6.5000000000000006E-3</v>
      </c>
      <c r="C3357" s="18">
        <f t="shared" si="104"/>
        <v>143220.66160495885</v>
      </c>
      <c r="D3357" s="4">
        <v>0</v>
      </c>
      <c r="E3357" s="18">
        <f t="shared" si="105"/>
        <v>279913.1331542611</v>
      </c>
    </row>
    <row r="3358" spans="1:5">
      <c r="A3358" s="21">
        <v>41767</v>
      </c>
      <c r="B3358" s="3">
        <v>5.6999999999999993E-3</v>
      </c>
      <c r="C3358" s="18">
        <f t="shared" si="104"/>
        <v>144037.01937610711</v>
      </c>
      <c r="D3358" s="4">
        <v>5.6999999999999993E-3</v>
      </c>
      <c r="E3358" s="18">
        <f t="shared" si="105"/>
        <v>281508.63801324042</v>
      </c>
    </row>
    <row r="3359" spans="1:5">
      <c r="A3359" s="21">
        <v>41768</v>
      </c>
      <c r="B3359" s="3">
        <v>-1.1000000000000001E-3</v>
      </c>
      <c r="C3359" s="18">
        <f t="shared" si="104"/>
        <v>143878.57865479341</v>
      </c>
      <c r="D3359" s="4">
        <v>0</v>
      </c>
      <c r="E3359" s="18">
        <f t="shared" si="105"/>
        <v>281508.63801324042</v>
      </c>
    </row>
    <row r="3360" spans="1:5">
      <c r="A3360" s="21">
        <v>41771</v>
      </c>
      <c r="B3360" s="3">
        <v>7.000000000000001E-4</v>
      </c>
      <c r="C3360" s="18">
        <f t="shared" si="104"/>
        <v>143979.29365985177</v>
      </c>
      <c r="D3360" s="4">
        <v>0</v>
      </c>
      <c r="E3360" s="18">
        <f t="shared" si="105"/>
        <v>281508.63801324042</v>
      </c>
    </row>
    <row r="3361" spans="1:5">
      <c r="A3361" s="21">
        <v>41772</v>
      </c>
      <c r="B3361" s="3">
        <v>1.09E-2</v>
      </c>
      <c r="C3361" s="18">
        <f t="shared" si="104"/>
        <v>145548.66796074415</v>
      </c>
      <c r="D3361" s="4">
        <v>0</v>
      </c>
      <c r="E3361" s="18">
        <f t="shared" si="105"/>
        <v>281508.63801324042</v>
      </c>
    </row>
    <row r="3362" spans="1:5">
      <c r="A3362" s="21">
        <v>41773</v>
      </c>
      <c r="B3362" s="3">
        <v>8.0000000000000004E-4</v>
      </c>
      <c r="C3362" s="18">
        <f t="shared" si="104"/>
        <v>145665.10689511272</v>
      </c>
      <c r="D3362" s="4">
        <v>0</v>
      </c>
      <c r="E3362" s="18">
        <f t="shared" si="105"/>
        <v>281508.63801324042</v>
      </c>
    </row>
    <row r="3363" spans="1:5">
      <c r="A3363" s="21">
        <v>41774</v>
      </c>
      <c r="B3363" s="3">
        <v>-5.0000000000000001E-3</v>
      </c>
      <c r="C3363" s="18">
        <f t="shared" si="104"/>
        <v>144936.78136063716</v>
      </c>
      <c r="D3363" s="4">
        <v>0</v>
      </c>
      <c r="E3363" s="18">
        <f t="shared" si="105"/>
        <v>281508.63801324042</v>
      </c>
    </row>
    <row r="3364" spans="1:5">
      <c r="A3364" s="21">
        <v>41775</v>
      </c>
      <c r="B3364" s="3">
        <v>-1.01E-2</v>
      </c>
      <c r="C3364" s="18">
        <f t="shared" si="104"/>
        <v>143472.91986889474</v>
      </c>
      <c r="D3364" s="4">
        <v>-1.01E-2</v>
      </c>
      <c r="E3364" s="18">
        <f t="shared" si="105"/>
        <v>278665.4007693067</v>
      </c>
    </row>
    <row r="3365" spans="1:5">
      <c r="A3365" s="21">
        <v>41778</v>
      </c>
      <c r="B3365" s="3">
        <v>4.3E-3</v>
      </c>
      <c r="C3365" s="18">
        <f t="shared" si="104"/>
        <v>144089.85342433097</v>
      </c>
      <c r="D3365" s="4">
        <v>4.3E-3</v>
      </c>
      <c r="E3365" s="18">
        <f t="shared" si="105"/>
        <v>279863.66199261468</v>
      </c>
    </row>
    <row r="3366" spans="1:5">
      <c r="A3366" s="21">
        <v>41779</v>
      </c>
      <c r="B3366" s="3">
        <v>4.3E-3</v>
      </c>
      <c r="C3366" s="18">
        <f t="shared" si="104"/>
        <v>144709.43979405559</v>
      </c>
      <c r="D3366" s="4">
        <v>0</v>
      </c>
      <c r="E3366" s="18">
        <f t="shared" si="105"/>
        <v>279863.66199261468</v>
      </c>
    </row>
    <row r="3367" spans="1:5">
      <c r="A3367" s="21">
        <v>41780</v>
      </c>
      <c r="B3367" s="3">
        <v>-8.0000000000000002E-3</v>
      </c>
      <c r="C3367" s="18">
        <f t="shared" si="104"/>
        <v>143551.76427570314</v>
      </c>
      <c r="D3367" s="4">
        <v>0</v>
      </c>
      <c r="E3367" s="18">
        <f t="shared" si="105"/>
        <v>279863.66199261468</v>
      </c>
    </row>
    <row r="3368" spans="1:5">
      <c r="A3368" s="21">
        <v>41781</v>
      </c>
      <c r="B3368" s="3">
        <v>9.7000000000000003E-3</v>
      </c>
      <c r="C3368" s="18">
        <f t="shared" si="104"/>
        <v>144944.21638917748</v>
      </c>
      <c r="D3368" s="4">
        <v>9.7000000000000003E-3</v>
      </c>
      <c r="E3368" s="18">
        <f t="shared" si="105"/>
        <v>282578.33951394306</v>
      </c>
    </row>
    <row r="3369" spans="1:5">
      <c r="A3369" s="21">
        <v>41782</v>
      </c>
      <c r="B3369" s="3">
        <v>3.0000000000000001E-3</v>
      </c>
      <c r="C3369" s="18">
        <f t="shared" si="104"/>
        <v>145379.04903834499</v>
      </c>
      <c r="D3369" s="4">
        <v>0</v>
      </c>
      <c r="E3369" s="18">
        <f t="shared" si="105"/>
        <v>282578.33951394306</v>
      </c>
    </row>
    <row r="3370" spans="1:5">
      <c r="A3370" s="21">
        <v>41786</v>
      </c>
      <c r="B3370" s="3">
        <v>3.8E-3</v>
      </c>
      <c r="C3370" s="18">
        <f t="shared" si="104"/>
        <v>145931.48942469072</v>
      </c>
      <c r="D3370" s="4">
        <v>0</v>
      </c>
      <c r="E3370" s="18">
        <f t="shared" si="105"/>
        <v>282578.33951394306</v>
      </c>
    </row>
    <row r="3371" spans="1:5">
      <c r="A3371" s="21">
        <v>41787</v>
      </c>
      <c r="B3371" s="3">
        <v>6.8999999999999999E-3</v>
      </c>
      <c r="C3371" s="18">
        <f t="shared" si="104"/>
        <v>146938.41670172109</v>
      </c>
      <c r="D3371" s="4">
        <v>0</v>
      </c>
      <c r="E3371" s="18">
        <f t="shared" si="105"/>
        <v>282578.33951394306</v>
      </c>
    </row>
    <row r="3372" spans="1:5">
      <c r="A3372" s="21">
        <v>41788</v>
      </c>
      <c r="B3372" s="3">
        <v>-1E-4</v>
      </c>
      <c r="C3372" s="18">
        <f t="shared" si="104"/>
        <v>146923.72286005091</v>
      </c>
      <c r="D3372" s="4">
        <v>0</v>
      </c>
      <c r="E3372" s="18">
        <f t="shared" si="105"/>
        <v>282578.33951394306</v>
      </c>
    </row>
    <row r="3373" spans="1:5">
      <c r="A3373" s="21">
        <v>41789</v>
      </c>
      <c r="B3373" s="3">
        <v>5.0000000000000001E-3</v>
      </c>
      <c r="C3373" s="18">
        <f t="shared" si="104"/>
        <v>147658.34147435115</v>
      </c>
      <c r="D3373" s="4">
        <v>0</v>
      </c>
      <c r="E3373" s="18">
        <f t="shared" si="105"/>
        <v>282578.33951394306</v>
      </c>
    </row>
    <row r="3374" spans="1:5">
      <c r="A3374" s="21">
        <v>41792</v>
      </c>
      <c r="B3374" s="3">
        <v>1.9E-3</v>
      </c>
      <c r="C3374" s="18">
        <f t="shared" si="104"/>
        <v>147938.89232315242</v>
      </c>
      <c r="D3374" s="4">
        <v>0</v>
      </c>
      <c r="E3374" s="18">
        <f t="shared" si="105"/>
        <v>282578.33951394306</v>
      </c>
    </row>
    <row r="3375" spans="1:5">
      <c r="A3375" s="21">
        <v>41793</v>
      </c>
      <c r="B3375" s="3">
        <v>1E-4</v>
      </c>
      <c r="C3375" s="18">
        <f t="shared" si="104"/>
        <v>147953.68621238472</v>
      </c>
      <c r="D3375" s="4">
        <v>0</v>
      </c>
      <c r="E3375" s="18">
        <f t="shared" si="105"/>
        <v>282578.33951394306</v>
      </c>
    </row>
    <row r="3376" spans="1:5">
      <c r="A3376" s="21">
        <v>41794</v>
      </c>
      <c r="B3376" s="3">
        <v>1E-4</v>
      </c>
      <c r="C3376" s="18">
        <f t="shared" si="104"/>
        <v>147968.48158100597</v>
      </c>
      <c r="D3376" s="4">
        <v>0</v>
      </c>
      <c r="E3376" s="18">
        <f t="shared" si="105"/>
        <v>282578.33951394306</v>
      </c>
    </row>
    <row r="3377" spans="1:5">
      <c r="A3377" s="21">
        <v>41795</v>
      </c>
      <c r="B3377" s="3">
        <v>2.0999999999999999E-3</v>
      </c>
      <c r="C3377" s="18">
        <f t="shared" si="104"/>
        <v>148279.21539232606</v>
      </c>
      <c r="D3377" s="4">
        <v>0</v>
      </c>
      <c r="E3377" s="18">
        <f t="shared" si="105"/>
        <v>282578.33951394306</v>
      </c>
    </row>
    <row r="3378" spans="1:5">
      <c r="A3378" s="21">
        <v>41796</v>
      </c>
      <c r="B3378" s="3">
        <v>6.9999999999999993E-3</v>
      </c>
      <c r="C3378" s="18">
        <f t="shared" si="104"/>
        <v>149317.16990007233</v>
      </c>
      <c r="D3378" s="4">
        <v>0</v>
      </c>
      <c r="E3378" s="18">
        <f t="shared" si="105"/>
        <v>282578.33951394306</v>
      </c>
    </row>
    <row r="3379" spans="1:5">
      <c r="A3379" s="21">
        <v>41799</v>
      </c>
      <c r="B3379" s="3">
        <v>5.8999999999999999E-3</v>
      </c>
      <c r="C3379" s="18">
        <f t="shared" si="104"/>
        <v>150198.14120248277</v>
      </c>
      <c r="D3379" s="4">
        <v>0</v>
      </c>
      <c r="E3379" s="18">
        <f t="shared" si="105"/>
        <v>282578.33951394306</v>
      </c>
    </row>
    <row r="3380" spans="1:5">
      <c r="A3380" s="21">
        <v>41800</v>
      </c>
      <c r="B3380" s="3">
        <v>5.0000000000000001E-4</v>
      </c>
      <c r="C3380" s="18">
        <f t="shared" si="104"/>
        <v>150273.240273084</v>
      </c>
      <c r="D3380" s="4">
        <v>0</v>
      </c>
      <c r="E3380" s="18">
        <f t="shared" si="105"/>
        <v>282578.33951394306</v>
      </c>
    </row>
    <row r="3381" spans="1:5">
      <c r="A3381" s="21">
        <v>41801</v>
      </c>
      <c r="B3381" s="3">
        <v>1E-4</v>
      </c>
      <c r="C3381" s="18">
        <f t="shared" si="104"/>
        <v>150288.26759711129</v>
      </c>
      <c r="D3381" s="4">
        <v>0</v>
      </c>
      <c r="E3381" s="18">
        <f t="shared" si="105"/>
        <v>282578.33951394306</v>
      </c>
    </row>
    <row r="3382" spans="1:5">
      <c r="A3382" s="21">
        <v>41802</v>
      </c>
      <c r="B3382" s="3">
        <v>-3.4999999999999996E-3</v>
      </c>
      <c r="C3382" s="18">
        <f t="shared" si="104"/>
        <v>149762.25866052142</v>
      </c>
      <c r="D3382" s="4">
        <v>0</v>
      </c>
      <c r="E3382" s="18">
        <f t="shared" si="105"/>
        <v>282578.33951394306</v>
      </c>
    </row>
    <row r="3383" spans="1:5">
      <c r="A3383" s="21">
        <v>41803</v>
      </c>
      <c r="B3383" s="3">
        <v>-7.4000000000000003E-3</v>
      </c>
      <c r="C3383" s="18">
        <f t="shared" si="104"/>
        <v>148654.01794643357</v>
      </c>
      <c r="D3383" s="4">
        <v>0</v>
      </c>
      <c r="E3383" s="18">
        <f t="shared" si="105"/>
        <v>282578.33951394306</v>
      </c>
    </row>
    <row r="3384" spans="1:5">
      <c r="A3384" s="21">
        <v>41806</v>
      </c>
      <c r="B3384" s="3">
        <v>2.8999999999999998E-3</v>
      </c>
      <c r="C3384" s="18">
        <f t="shared" si="104"/>
        <v>149085.11459847822</v>
      </c>
      <c r="D3384" s="4">
        <v>2.8999999999999998E-3</v>
      </c>
      <c r="E3384" s="18">
        <f t="shared" si="105"/>
        <v>283397.81669853348</v>
      </c>
    </row>
    <row r="3385" spans="1:5">
      <c r="A3385" s="21">
        <v>41807</v>
      </c>
      <c r="B3385" s="3">
        <v>4.0000000000000002E-4</v>
      </c>
      <c r="C3385" s="18">
        <f t="shared" si="104"/>
        <v>149144.74864431762</v>
      </c>
      <c r="D3385" s="4">
        <v>0</v>
      </c>
      <c r="E3385" s="18">
        <f t="shared" si="105"/>
        <v>283397.81669853348</v>
      </c>
    </row>
    <row r="3386" spans="1:5">
      <c r="A3386" s="21">
        <v>41808</v>
      </c>
      <c r="B3386" s="3">
        <v>2.7000000000000001E-3</v>
      </c>
      <c r="C3386" s="18">
        <f t="shared" si="104"/>
        <v>149547.43946565725</v>
      </c>
      <c r="D3386" s="4">
        <v>0</v>
      </c>
      <c r="E3386" s="18">
        <f t="shared" si="105"/>
        <v>283397.81669853348</v>
      </c>
    </row>
    <row r="3387" spans="1:5">
      <c r="A3387" s="21">
        <v>41809</v>
      </c>
      <c r="B3387" s="3">
        <v>8.5000000000000006E-3</v>
      </c>
      <c r="C3387" s="18">
        <f t="shared" si="104"/>
        <v>150818.59270111533</v>
      </c>
      <c r="D3387" s="4">
        <v>0</v>
      </c>
      <c r="E3387" s="18">
        <f t="shared" si="105"/>
        <v>283397.81669853348</v>
      </c>
    </row>
    <row r="3388" spans="1:5">
      <c r="A3388" s="21">
        <v>41810</v>
      </c>
      <c r="B3388" s="3">
        <v>7.000000000000001E-4</v>
      </c>
      <c r="C3388" s="18">
        <f t="shared" si="104"/>
        <v>150924.1657160061</v>
      </c>
      <c r="D3388" s="4">
        <v>0</v>
      </c>
      <c r="E3388" s="18">
        <f t="shared" si="105"/>
        <v>283397.81669853348</v>
      </c>
    </row>
    <row r="3389" spans="1:5">
      <c r="A3389" s="21">
        <v>41813</v>
      </c>
      <c r="B3389" s="3">
        <v>1.6000000000000001E-3</v>
      </c>
      <c r="C3389" s="18">
        <f t="shared" si="104"/>
        <v>151165.64438115171</v>
      </c>
      <c r="D3389" s="4">
        <v>0</v>
      </c>
      <c r="E3389" s="18">
        <f t="shared" si="105"/>
        <v>283397.81669853348</v>
      </c>
    </row>
    <row r="3390" spans="1:5">
      <c r="A3390" s="21">
        <v>41814</v>
      </c>
      <c r="B3390" s="3">
        <v>-1E-4</v>
      </c>
      <c r="C3390" s="18">
        <f t="shared" si="104"/>
        <v>151150.52781671358</v>
      </c>
      <c r="D3390" s="4">
        <v>0</v>
      </c>
      <c r="E3390" s="18">
        <f t="shared" si="105"/>
        <v>283397.81669853348</v>
      </c>
    </row>
    <row r="3391" spans="1:5">
      <c r="A3391" s="21">
        <v>41815</v>
      </c>
      <c r="B3391" s="3">
        <v>-5.3E-3</v>
      </c>
      <c r="C3391" s="18">
        <f t="shared" si="104"/>
        <v>150349.43001928501</v>
      </c>
      <c r="D3391" s="4">
        <v>0</v>
      </c>
      <c r="E3391" s="18">
        <f t="shared" si="105"/>
        <v>283397.81669853348</v>
      </c>
    </row>
    <row r="3392" spans="1:5">
      <c r="A3392" s="21">
        <v>41816</v>
      </c>
      <c r="B3392" s="3">
        <v>3.4000000000000002E-3</v>
      </c>
      <c r="C3392" s="18">
        <f t="shared" si="104"/>
        <v>150860.61808135058</v>
      </c>
      <c r="D3392" s="4">
        <v>3.4000000000000002E-3</v>
      </c>
      <c r="E3392" s="18">
        <f t="shared" si="105"/>
        <v>284361.36927530851</v>
      </c>
    </row>
    <row r="3393" spans="1:5">
      <c r="A3393" s="21">
        <v>41817</v>
      </c>
      <c r="B3393" s="3">
        <v>-4.0000000000000002E-4</v>
      </c>
      <c r="C3393" s="18">
        <f t="shared" si="104"/>
        <v>150800.27383411804</v>
      </c>
      <c r="D3393" s="4">
        <v>0</v>
      </c>
      <c r="E3393" s="18">
        <f t="shared" si="105"/>
        <v>284361.36927530851</v>
      </c>
    </row>
    <row r="3394" spans="1:5">
      <c r="A3394" s="21">
        <v>41820</v>
      </c>
      <c r="B3394" s="3">
        <v>1.8E-3</v>
      </c>
      <c r="C3394" s="18">
        <f t="shared" si="104"/>
        <v>151071.71432701946</v>
      </c>
      <c r="D3394" s="4">
        <v>0</v>
      </c>
      <c r="E3394" s="18">
        <f t="shared" si="105"/>
        <v>284361.36927530851</v>
      </c>
    </row>
    <row r="3395" spans="1:5">
      <c r="A3395" s="21">
        <v>41821</v>
      </c>
      <c r="B3395" s="3">
        <v>2.9999999999999997E-4</v>
      </c>
      <c r="C3395" s="18">
        <f t="shared" si="104"/>
        <v>151117.03584131756</v>
      </c>
      <c r="D3395" s="4">
        <v>0</v>
      </c>
      <c r="E3395" s="18">
        <f t="shared" si="105"/>
        <v>284361.36927530851</v>
      </c>
    </row>
    <row r="3396" spans="1:5">
      <c r="A3396" s="21">
        <v>41822</v>
      </c>
      <c r="B3396" s="3">
        <v>7.1999999999999998E-3</v>
      </c>
      <c r="C3396" s="18">
        <f t="shared" si="104"/>
        <v>152205.07849937506</v>
      </c>
      <c r="D3396" s="4">
        <v>0</v>
      </c>
      <c r="E3396" s="18">
        <f t="shared" si="105"/>
        <v>284361.36927530851</v>
      </c>
    </row>
    <row r="3397" spans="1:5">
      <c r="A3397" s="21">
        <v>41823</v>
      </c>
      <c r="B3397" s="3">
        <v>1.1000000000000001E-3</v>
      </c>
      <c r="C3397" s="18">
        <f t="shared" ref="C3397:C3460" si="106">C3396*(1+B3397)</f>
        <v>152372.50408572439</v>
      </c>
      <c r="D3397" s="4">
        <v>0</v>
      </c>
      <c r="E3397" s="18">
        <f t="shared" ref="E3397:E3460" si="107">E3396*(1+D3397)</f>
        <v>284361.36927530851</v>
      </c>
    </row>
    <row r="3398" spans="1:5">
      <c r="A3398" s="21">
        <v>41827</v>
      </c>
      <c r="B3398" s="3">
        <v>5.1999999999999998E-3</v>
      </c>
      <c r="C3398" s="18">
        <f t="shared" si="106"/>
        <v>153164.84110697015</v>
      </c>
      <c r="D3398" s="4">
        <v>0</v>
      </c>
      <c r="E3398" s="18">
        <f t="shared" si="107"/>
        <v>284361.36927530851</v>
      </c>
    </row>
    <row r="3399" spans="1:5">
      <c r="A3399" s="21">
        <v>41828</v>
      </c>
      <c r="B3399" s="3">
        <v>-3.4999999999999996E-3</v>
      </c>
      <c r="C3399" s="18">
        <f t="shared" si="106"/>
        <v>152628.76416309577</v>
      </c>
      <c r="D3399" s="4">
        <v>0</v>
      </c>
      <c r="E3399" s="18">
        <f t="shared" si="107"/>
        <v>284361.36927530851</v>
      </c>
    </row>
    <row r="3400" spans="1:5">
      <c r="A3400" s="21">
        <v>41829</v>
      </c>
      <c r="B3400" s="3">
        <v>-5.6000000000000008E-3</v>
      </c>
      <c r="C3400" s="18">
        <f t="shared" si="106"/>
        <v>151774.04308378242</v>
      </c>
      <c r="D3400" s="4">
        <v>0</v>
      </c>
      <c r="E3400" s="18">
        <f t="shared" si="107"/>
        <v>284361.36927530851</v>
      </c>
    </row>
    <row r="3401" spans="1:5">
      <c r="A3401" s="21">
        <v>41830</v>
      </c>
      <c r="B3401" s="3">
        <v>3.5999999999999999E-3</v>
      </c>
      <c r="C3401" s="18">
        <f t="shared" si="106"/>
        <v>152320.42963888406</v>
      </c>
      <c r="D3401" s="4">
        <v>3.5999999999999999E-3</v>
      </c>
      <c r="E3401" s="18">
        <f t="shared" si="107"/>
        <v>285385.07020469964</v>
      </c>
    </row>
    <row r="3402" spans="1:5">
      <c r="A3402" s="21">
        <v>41831</v>
      </c>
      <c r="B3402" s="3">
        <v>-5.1000000000000004E-3</v>
      </c>
      <c r="C3402" s="18">
        <f t="shared" si="106"/>
        <v>151543.59544772576</v>
      </c>
      <c r="D3402" s="4">
        <v>0</v>
      </c>
      <c r="E3402" s="18">
        <f t="shared" si="107"/>
        <v>285385.07020469964</v>
      </c>
    </row>
    <row r="3403" spans="1:5">
      <c r="A3403" s="21">
        <v>41834</v>
      </c>
      <c r="B3403" s="3">
        <v>2.5999999999999999E-3</v>
      </c>
      <c r="C3403" s="18">
        <f t="shared" si="106"/>
        <v>151937.60879588983</v>
      </c>
      <c r="D3403" s="4">
        <v>2.5999999999999999E-3</v>
      </c>
      <c r="E3403" s="18">
        <f t="shared" si="107"/>
        <v>286127.07138723187</v>
      </c>
    </row>
    <row r="3404" spans="1:5">
      <c r="A3404" s="21">
        <v>41835</v>
      </c>
      <c r="B3404" s="3">
        <v>4.5999999999999999E-3</v>
      </c>
      <c r="C3404" s="18">
        <f t="shared" si="106"/>
        <v>152636.52179635092</v>
      </c>
      <c r="D3404" s="4">
        <v>0</v>
      </c>
      <c r="E3404" s="18">
        <f t="shared" si="107"/>
        <v>286127.07138723187</v>
      </c>
    </row>
    <row r="3405" spans="1:5">
      <c r="A3405" s="21">
        <v>41836</v>
      </c>
      <c r="B3405" s="3">
        <v>-1.6000000000000001E-3</v>
      </c>
      <c r="C3405" s="18">
        <f t="shared" si="106"/>
        <v>152392.30336147675</v>
      </c>
      <c r="D3405" s="4">
        <v>0</v>
      </c>
      <c r="E3405" s="18">
        <f t="shared" si="107"/>
        <v>286127.07138723187</v>
      </c>
    </row>
    <row r="3406" spans="1:5">
      <c r="A3406" s="21">
        <v>41837</v>
      </c>
      <c r="B3406" s="3">
        <v>3.5999999999999999E-3</v>
      </c>
      <c r="C3406" s="18">
        <f t="shared" si="106"/>
        <v>152940.91565357806</v>
      </c>
      <c r="D3406" s="4">
        <v>0</v>
      </c>
      <c r="E3406" s="18">
        <f t="shared" si="107"/>
        <v>286127.07138723187</v>
      </c>
    </row>
    <row r="3407" spans="1:5">
      <c r="A3407" s="21">
        <v>41838</v>
      </c>
      <c r="B3407" s="3">
        <v>-1.1299999999999999E-2</v>
      </c>
      <c r="C3407" s="18">
        <f t="shared" si="106"/>
        <v>151212.68330669263</v>
      </c>
      <c r="D3407" s="4">
        <v>0</v>
      </c>
      <c r="E3407" s="18">
        <f t="shared" si="107"/>
        <v>286127.07138723187</v>
      </c>
    </row>
    <row r="3408" spans="1:5">
      <c r="A3408" s="21">
        <v>41841</v>
      </c>
      <c r="B3408" s="3">
        <v>9.7000000000000003E-3</v>
      </c>
      <c r="C3408" s="18">
        <f t="shared" si="106"/>
        <v>152679.44633476756</v>
      </c>
      <c r="D3408" s="4">
        <v>9.7000000000000003E-3</v>
      </c>
      <c r="E3408" s="18">
        <f t="shared" si="107"/>
        <v>288902.50397968804</v>
      </c>
    </row>
    <row r="3409" spans="1:5">
      <c r="A3409" s="21">
        <v>41842</v>
      </c>
      <c r="B3409" s="3">
        <v>-2.8000000000000004E-3</v>
      </c>
      <c r="C3409" s="18">
        <f t="shared" si="106"/>
        <v>152251.9438850302</v>
      </c>
      <c r="D3409" s="4">
        <v>0</v>
      </c>
      <c r="E3409" s="18">
        <f t="shared" si="107"/>
        <v>288902.50397968804</v>
      </c>
    </row>
    <row r="3410" spans="1:5">
      <c r="A3410" s="21">
        <v>41843</v>
      </c>
      <c r="B3410" s="3">
        <v>4.6999999999999993E-3</v>
      </c>
      <c r="C3410" s="18">
        <f t="shared" si="106"/>
        <v>152967.52802128982</v>
      </c>
      <c r="D3410" s="4">
        <v>0</v>
      </c>
      <c r="E3410" s="18">
        <f t="shared" si="107"/>
        <v>288902.50397968804</v>
      </c>
    </row>
    <row r="3411" spans="1:5">
      <c r="A3411" s="21">
        <v>41844</v>
      </c>
      <c r="B3411" s="3">
        <v>3.0999999999999999E-3</v>
      </c>
      <c r="C3411" s="18">
        <f t="shared" si="106"/>
        <v>153441.72735815583</v>
      </c>
      <c r="D3411" s="4">
        <v>0</v>
      </c>
      <c r="E3411" s="18">
        <f t="shared" si="107"/>
        <v>288902.50397968804</v>
      </c>
    </row>
    <row r="3412" spans="1:5">
      <c r="A3412" s="21">
        <v>41845</v>
      </c>
      <c r="B3412" s="3">
        <v>0</v>
      </c>
      <c r="C3412" s="18">
        <f t="shared" si="106"/>
        <v>153441.72735815583</v>
      </c>
      <c r="D3412" s="4">
        <v>0</v>
      </c>
      <c r="E3412" s="18">
        <f t="shared" si="107"/>
        <v>288902.50397968804</v>
      </c>
    </row>
    <row r="3413" spans="1:5">
      <c r="A3413" s="21">
        <v>41848</v>
      </c>
      <c r="B3413" s="3">
        <v>-4.8999999999999998E-3</v>
      </c>
      <c r="C3413" s="18">
        <f t="shared" si="106"/>
        <v>152689.86289410086</v>
      </c>
      <c r="D3413" s="4">
        <v>0</v>
      </c>
      <c r="E3413" s="18">
        <f t="shared" si="107"/>
        <v>288902.50397968804</v>
      </c>
    </row>
    <row r="3414" spans="1:5">
      <c r="A3414" s="21">
        <v>41849</v>
      </c>
      <c r="B3414" s="3">
        <v>8.0000000000000004E-4</v>
      </c>
      <c r="C3414" s="18">
        <f t="shared" si="106"/>
        <v>152812.01478441613</v>
      </c>
      <c r="D3414" s="4">
        <v>8.0000000000000004E-4</v>
      </c>
      <c r="E3414" s="18">
        <f t="shared" si="107"/>
        <v>289133.62598287174</v>
      </c>
    </row>
    <row r="3415" spans="1:5">
      <c r="A3415" s="21">
        <v>41850</v>
      </c>
      <c r="B3415" s="3">
        <v>-5.3E-3</v>
      </c>
      <c r="C3415" s="18">
        <f t="shared" si="106"/>
        <v>152002.11110605873</v>
      </c>
      <c r="D3415" s="4">
        <v>0</v>
      </c>
      <c r="E3415" s="18">
        <f t="shared" si="107"/>
        <v>289133.62598287174</v>
      </c>
    </row>
    <row r="3416" spans="1:5">
      <c r="A3416" s="21">
        <v>41851</v>
      </c>
      <c r="B3416" s="3">
        <v>1.1000000000000001E-3</v>
      </c>
      <c r="C3416" s="18">
        <f t="shared" si="106"/>
        <v>152169.3134282754</v>
      </c>
      <c r="D3416" s="4">
        <v>1.1000000000000001E-3</v>
      </c>
      <c r="E3416" s="18">
        <f t="shared" si="107"/>
        <v>289451.67297145294</v>
      </c>
    </row>
    <row r="3417" spans="1:5">
      <c r="A3417" s="21">
        <v>41852</v>
      </c>
      <c r="B3417" s="3">
        <v>-2.1600000000000001E-2</v>
      </c>
      <c r="C3417" s="18">
        <f t="shared" si="106"/>
        <v>148882.45625822467</v>
      </c>
      <c r="D3417" s="4">
        <v>0</v>
      </c>
      <c r="E3417" s="18">
        <f t="shared" si="107"/>
        <v>289451.67297145294</v>
      </c>
    </row>
    <row r="3418" spans="1:5">
      <c r="A3418" s="21">
        <v>41855</v>
      </c>
      <c r="B3418" s="3">
        <v>-3.4000000000000002E-3</v>
      </c>
      <c r="C3418" s="18">
        <f t="shared" si="106"/>
        <v>148376.25590694672</v>
      </c>
      <c r="D3418" s="4">
        <v>-3.4000000000000002E-3</v>
      </c>
      <c r="E3418" s="18">
        <f t="shared" si="107"/>
        <v>288467.53728335002</v>
      </c>
    </row>
    <row r="3419" spans="1:5">
      <c r="A3419" s="21">
        <v>41856</v>
      </c>
      <c r="B3419" s="3">
        <v>7.4000000000000003E-3</v>
      </c>
      <c r="C3419" s="18">
        <f t="shared" si="106"/>
        <v>149474.24020065815</v>
      </c>
      <c r="D3419" s="4">
        <v>0</v>
      </c>
      <c r="E3419" s="18">
        <f t="shared" si="107"/>
        <v>288467.53728335002</v>
      </c>
    </row>
    <row r="3420" spans="1:5">
      <c r="A3420" s="21">
        <v>41857</v>
      </c>
      <c r="B3420" s="3">
        <v>-1.04E-2</v>
      </c>
      <c r="C3420" s="18">
        <f t="shared" si="106"/>
        <v>147919.70810257131</v>
      </c>
      <c r="D3420" s="4">
        <v>0</v>
      </c>
      <c r="E3420" s="18">
        <f t="shared" si="107"/>
        <v>288467.53728335002</v>
      </c>
    </row>
    <row r="3421" spans="1:5">
      <c r="A3421" s="21">
        <v>41858</v>
      </c>
      <c r="B3421" s="3">
        <v>1E-3</v>
      </c>
      <c r="C3421" s="18">
        <f t="shared" si="106"/>
        <v>148067.62781067388</v>
      </c>
      <c r="D3421" s="4">
        <v>1E-3</v>
      </c>
      <c r="E3421" s="18">
        <f t="shared" si="107"/>
        <v>288756.00482063333</v>
      </c>
    </row>
    <row r="3422" spans="1:5">
      <c r="A3422" s="21">
        <v>41859</v>
      </c>
      <c r="B3422" s="3">
        <v>-5.1999999999999998E-3</v>
      </c>
      <c r="C3422" s="18">
        <f t="shared" si="106"/>
        <v>147297.67614605837</v>
      </c>
      <c r="D3422" s="4">
        <v>0</v>
      </c>
      <c r="E3422" s="18">
        <f t="shared" si="107"/>
        <v>288756.00482063333</v>
      </c>
    </row>
    <row r="3423" spans="1:5">
      <c r="A3423" s="21">
        <v>41862</v>
      </c>
      <c r="B3423" s="3">
        <v>1.03E-2</v>
      </c>
      <c r="C3423" s="18">
        <f t="shared" si="106"/>
        <v>148814.84221036275</v>
      </c>
      <c r="D3423" s="4">
        <v>1.03E-2</v>
      </c>
      <c r="E3423" s="18">
        <f t="shared" si="107"/>
        <v>291730.19167028583</v>
      </c>
    </row>
    <row r="3424" spans="1:5">
      <c r="A3424" s="21">
        <v>41863</v>
      </c>
      <c r="B3424" s="3">
        <v>4.7999999999999996E-3</v>
      </c>
      <c r="C3424" s="18">
        <f t="shared" si="106"/>
        <v>149529.15345297247</v>
      </c>
      <c r="D3424" s="4">
        <v>0</v>
      </c>
      <c r="E3424" s="18">
        <f t="shared" si="107"/>
        <v>291730.19167028583</v>
      </c>
    </row>
    <row r="3425" spans="1:5">
      <c r="A3425" s="21">
        <v>41864</v>
      </c>
      <c r="B3425" s="3">
        <v>-1.1000000000000001E-3</v>
      </c>
      <c r="C3425" s="18">
        <f t="shared" si="106"/>
        <v>149364.6713841742</v>
      </c>
      <c r="D3425" s="4">
        <v>0</v>
      </c>
      <c r="E3425" s="18">
        <f t="shared" si="107"/>
        <v>291730.19167028583</v>
      </c>
    </row>
    <row r="3426" spans="1:5">
      <c r="A3426" s="21">
        <v>41865</v>
      </c>
      <c r="B3426" s="3">
        <v>7.8000000000000005E-3</v>
      </c>
      <c r="C3426" s="18">
        <f t="shared" si="106"/>
        <v>150529.71582097077</v>
      </c>
      <c r="D3426" s="4">
        <v>0</v>
      </c>
      <c r="E3426" s="18">
        <f t="shared" si="107"/>
        <v>291730.19167028583</v>
      </c>
    </row>
    <row r="3427" spans="1:5">
      <c r="A3427" s="21">
        <v>41866</v>
      </c>
      <c r="B3427" s="3">
        <v>4.6999999999999993E-3</v>
      </c>
      <c r="C3427" s="18">
        <f t="shared" si="106"/>
        <v>151237.20548532932</v>
      </c>
      <c r="D3427" s="4">
        <v>0</v>
      </c>
      <c r="E3427" s="18">
        <f t="shared" si="107"/>
        <v>291730.19167028583</v>
      </c>
    </row>
    <row r="3428" spans="1:5">
      <c r="A3428" s="21">
        <v>41869</v>
      </c>
      <c r="B3428" s="3">
        <v>-5.0000000000000001E-4</v>
      </c>
      <c r="C3428" s="18">
        <f t="shared" si="106"/>
        <v>151161.58688258668</v>
      </c>
      <c r="D3428" s="4">
        <v>0</v>
      </c>
      <c r="E3428" s="18">
        <f t="shared" si="107"/>
        <v>291730.19167028583</v>
      </c>
    </row>
    <row r="3429" spans="1:5">
      <c r="A3429" s="21">
        <v>41870</v>
      </c>
      <c r="B3429" s="3">
        <v>8.1000000000000013E-3</v>
      </c>
      <c r="C3429" s="18">
        <f t="shared" si="106"/>
        <v>152385.99573633564</v>
      </c>
      <c r="D3429" s="4">
        <v>0</v>
      </c>
      <c r="E3429" s="18">
        <f t="shared" si="107"/>
        <v>291730.19167028583</v>
      </c>
    </row>
    <row r="3430" spans="1:5">
      <c r="A3430" s="21">
        <v>41871</v>
      </c>
      <c r="B3430" s="3">
        <v>5.1999999999999998E-3</v>
      </c>
      <c r="C3430" s="18">
        <f t="shared" si="106"/>
        <v>153178.40291416459</v>
      </c>
      <c r="D3430" s="4">
        <v>0</v>
      </c>
      <c r="E3430" s="18">
        <f t="shared" si="107"/>
        <v>291730.19167028583</v>
      </c>
    </row>
    <row r="3431" spans="1:5">
      <c r="A3431" s="21">
        <v>41872</v>
      </c>
      <c r="B3431" s="3">
        <v>3.2000000000000002E-3</v>
      </c>
      <c r="C3431" s="18">
        <f t="shared" si="106"/>
        <v>153668.57380348994</v>
      </c>
      <c r="D3431" s="4">
        <v>0</v>
      </c>
      <c r="E3431" s="18">
        <f t="shared" si="107"/>
        <v>291730.19167028583</v>
      </c>
    </row>
    <row r="3432" spans="1:5">
      <c r="A3432" s="21">
        <v>41873</v>
      </c>
      <c r="B3432" s="3">
        <v>3.3E-3</v>
      </c>
      <c r="C3432" s="18">
        <f t="shared" si="106"/>
        <v>154175.68009704148</v>
      </c>
      <c r="D3432" s="4">
        <v>0</v>
      </c>
      <c r="E3432" s="18">
        <f t="shared" si="107"/>
        <v>291730.19167028583</v>
      </c>
    </row>
    <row r="3433" spans="1:5">
      <c r="A3433" s="21">
        <v>41876</v>
      </c>
      <c r="B3433" s="3">
        <v>-8.9999999999999998E-4</v>
      </c>
      <c r="C3433" s="18">
        <f t="shared" si="106"/>
        <v>154036.92198495413</v>
      </c>
      <c r="D3433" s="4">
        <v>0</v>
      </c>
      <c r="E3433" s="18">
        <f t="shared" si="107"/>
        <v>291730.19167028583</v>
      </c>
    </row>
    <row r="3434" spans="1:5">
      <c r="A3434" s="21">
        <v>41877</v>
      </c>
      <c r="B3434" s="3">
        <v>3.8E-3</v>
      </c>
      <c r="C3434" s="18">
        <f t="shared" si="106"/>
        <v>154622.26228849695</v>
      </c>
      <c r="D3434" s="4">
        <v>0</v>
      </c>
      <c r="E3434" s="18">
        <f t="shared" si="107"/>
        <v>291730.19167028583</v>
      </c>
    </row>
    <row r="3435" spans="1:5">
      <c r="A3435" s="21">
        <v>41878</v>
      </c>
      <c r="B3435" s="3">
        <v>1.8E-3</v>
      </c>
      <c r="C3435" s="18">
        <f t="shared" si="106"/>
        <v>154900.58236061624</v>
      </c>
      <c r="D3435" s="4">
        <v>0</v>
      </c>
      <c r="E3435" s="18">
        <f t="shared" si="107"/>
        <v>291730.19167028583</v>
      </c>
    </row>
    <row r="3436" spans="1:5">
      <c r="A3436" s="21">
        <v>41879</v>
      </c>
      <c r="B3436" s="3">
        <v>-8.0000000000000004E-4</v>
      </c>
      <c r="C3436" s="18">
        <f t="shared" si="106"/>
        <v>154776.66189472776</v>
      </c>
      <c r="D3436" s="4">
        <v>0</v>
      </c>
      <c r="E3436" s="18">
        <f t="shared" si="107"/>
        <v>291730.19167028583</v>
      </c>
    </row>
    <row r="3437" spans="1:5">
      <c r="A3437" s="21">
        <v>41880</v>
      </c>
      <c r="B3437" s="3">
        <v>-1E-4</v>
      </c>
      <c r="C3437" s="18">
        <f t="shared" si="106"/>
        <v>154761.1842285383</v>
      </c>
      <c r="D3437" s="4">
        <v>0</v>
      </c>
      <c r="E3437" s="18">
        <f t="shared" si="107"/>
        <v>291730.19167028583</v>
      </c>
    </row>
    <row r="3438" spans="1:5">
      <c r="A3438" s="21">
        <v>41884</v>
      </c>
      <c r="B3438" s="3">
        <v>2.5000000000000001E-3</v>
      </c>
      <c r="C3438" s="18">
        <f t="shared" si="106"/>
        <v>155148.08718910965</v>
      </c>
      <c r="D3438" s="4">
        <v>0</v>
      </c>
      <c r="E3438" s="18">
        <f t="shared" si="107"/>
        <v>291730.19167028583</v>
      </c>
    </row>
    <row r="3439" spans="1:5">
      <c r="A3439" s="21">
        <v>41885</v>
      </c>
      <c r="B3439" s="3">
        <v>-8.9999999999999998E-4</v>
      </c>
      <c r="C3439" s="18">
        <f t="shared" si="106"/>
        <v>155008.45391063945</v>
      </c>
      <c r="D3439" s="4">
        <v>0</v>
      </c>
      <c r="E3439" s="18">
        <f t="shared" si="107"/>
        <v>291730.19167028583</v>
      </c>
    </row>
    <row r="3440" spans="1:5">
      <c r="A3440" s="21">
        <v>41886</v>
      </c>
      <c r="B3440" s="3">
        <v>-5.0000000000000001E-4</v>
      </c>
      <c r="C3440" s="18">
        <f t="shared" si="106"/>
        <v>154930.94968368413</v>
      </c>
      <c r="D3440" s="4">
        <v>0</v>
      </c>
      <c r="E3440" s="18">
        <f t="shared" si="107"/>
        <v>291730.19167028583</v>
      </c>
    </row>
    <row r="3441" spans="1:5">
      <c r="A3441" s="21">
        <v>41887</v>
      </c>
      <c r="B3441" s="3">
        <v>-5.0000000000000001E-4</v>
      </c>
      <c r="C3441" s="18">
        <f t="shared" si="106"/>
        <v>154853.4842088423</v>
      </c>
      <c r="D3441" s="4">
        <v>0</v>
      </c>
      <c r="E3441" s="18">
        <f t="shared" si="107"/>
        <v>291730.19167028583</v>
      </c>
    </row>
    <row r="3442" spans="1:5">
      <c r="A3442" s="21">
        <v>41890</v>
      </c>
      <c r="B3442" s="3">
        <v>4.4000000000000003E-3</v>
      </c>
      <c r="C3442" s="18">
        <f t="shared" si="106"/>
        <v>155534.83953936122</v>
      </c>
      <c r="D3442" s="4">
        <v>0</v>
      </c>
      <c r="E3442" s="18">
        <f t="shared" si="107"/>
        <v>291730.19167028583</v>
      </c>
    </row>
    <row r="3443" spans="1:5">
      <c r="A3443" s="21">
        <v>41891</v>
      </c>
      <c r="B3443" s="3">
        <v>-2.8999999999999998E-3</v>
      </c>
      <c r="C3443" s="18">
        <f t="shared" si="106"/>
        <v>155083.78850469706</v>
      </c>
      <c r="D3443" s="4">
        <v>0</v>
      </c>
      <c r="E3443" s="18">
        <f t="shared" si="107"/>
        <v>291730.19167028583</v>
      </c>
    </row>
    <row r="3444" spans="1:5">
      <c r="A3444" s="21">
        <v>41892</v>
      </c>
      <c r="B3444" s="3">
        <v>-5.6999999999999993E-3</v>
      </c>
      <c r="C3444" s="18">
        <f t="shared" si="106"/>
        <v>154199.81091022029</v>
      </c>
      <c r="D3444" s="4">
        <v>0</v>
      </c>
      <c r="E3444" s="18">
        <f t="shared" si="107"/>
        <v>291730.19167028583</v>
      </c>
    </row>
    <row r="3445" spans="1:5">
      <c r="A3445" s="21">
        <v>41893</v>
      </c>
      <c r="B3445" s="3">
        <v>2.8000000000000004E-3</v>
      </c>
      <c r="C3445" s="18">
        <f t="shared" si="106"/>
        <v>154631.57038076888</v>
      </c>
      <c r="D3445" s="4">
        <v>2.8000000000000004E-3</v>
      </c>
      <c r="E3445" s="18">
        <f t="shared" si="107"/>
        <v>292547.0362069626</v>
      </c>
    </row>
    <row r="3446" spans="1:5">
      <c r="A3446" s="21">
        <v>41894</v>
      </c>
      <c r="B3446" s="3">
        <v>1.1000000000000001E-3</v>
      </c>
      <c r="C3446" s="18">
        <f t="shared" si="106"/>
        <v>154801.66510818774</v>
      </c>
      <c r="D3446" s="4">
        <v>0</v>
      </c>
      <c r="E3446" s="18">
        <f t="shared" si="107"/>
        <v>292547.0362069626</v>
      </c>
    </row>
    <row r="3447" spans="1:5">
      <c r="A3447" s="21">
        <v>41897</v>
      </c>
      <c r="B3447" s="3">
        <v>-6.5000000000000006E-3</v>
      </c>
      <c r="C3447" s="18">
        <f t="shared" si="106"/>
        <v>153795.45428498453</v>
      </c>
      <c r="D3447" s="4">
        <v>0</v>
      </c>
      <c r="E3447" s="18">
        <f t="shared" si="107"/>
        <v>292547.0362069626</v>
      </c>
    </row>
    <row r="3448" spans="1:5">
      <c r="A3448" s="21">
        <v>41898</v>
      </c>
      <c r="B3448" s="3">
        <v>-2.9999999999999997E-4</v>
      </c>
      <c r="C3448" s="18">
        <f t="shared" si="106"/>
        <v>153749.31564869903</v>
      </c>
      <c r="D3448" s="4">
        <v>-2.9999999999999997E-4</v>
      </c>
      <c r="E3448" s="18">
        <f t="shared" si="107"/>
        <v>292459.2720961005</v>
      </c>
    </row>
    <row r="3449" spans="1:5">
      <c r="A3449" s="21">
        <v>41899</v>
      </c>
      <c r="B3449" s="3">
        <v>8.1000000000000013E-3</v>
      </c>
      <c r="C3449" s="18">
        <f t="shared" si="106"/>
        <v>154994.68510545351</v>
      </c>
      <c r="D3449" s="4">
        <v>0</v>
      </c>
      <c r="E3449" s="18">
        <f t="shared" si="107"/>
        <v>292459.2720961005</v>
      </c>
    </row>
    <row r="3450" spans="1:5">
      <c r="A3450" s="21">
        <v>41900</v>
      </c>
      <c r="B3450" s="3">
        <v>1.1000000000000001E-3</v>
      </c>
      <c r="C3450" s="18">
        <f t="shared" si="106"/>
        <v>155165.17925906953</v>
      </c>
      <c r="D3450" s="4">
        <v>0</v>
      </c>
      <c r="E3450" s="18">
        <f t="shared" si="107"/>
        <v>292459.2720961005</v>
      </c>
    </row>
    <row r="3451" spans="1:5">
      <c r="A3451" s="21">
        <v>41901</v>
      </c>
      <c r="B3451" s="3">
        <v>5.6999999999999993E-3</v>
      </c>
      <c r="C3451" s="18">
        <f t="shared" si="106"/>
        <v>156049.62078084622</v>
      </c>
      <c r="D3451" s="4">
        <v>0</v>
      </c>
      <c r="E3451" s="18">
        <f t="shared" si="107"/>
        <v>292459.2720961005</v>
      </c>
    </row>
    <row r="3452" spans="1:5">
      <c r="A3452" s="21">
        <v>41904</v>
      </c>
      <c r="B3452" s="3">
        <v>-4.0000000000000002E-4</v>
      </c>
      <c r="C3452" s="18">
        <f t="shared" si="106"/>
        <v>155987.20093253389</v>
      </c>
      <c r="D3452" s="4">
        <v>0</v>
      </c>
      <c r="E3452" s="18">
        <f t="shared" si="107"/>
        <v>292459.2720961005</v>
      </c>
    </row>
    <row r="3453" spans="1:5">
      <c r="A3453" s="21">
        <v>41905</v>
      </c>
      <c r="B3453" s="3">
        <v>-9.1999999999999998E-3</v>
      </c>
      <c r="C3453" s="18">
        <f t="shared" si="106"/>
        <v>154552.11868395458</v>
      </c>
      <c r="D3453" s="4">
        <v>0</v>
      </c>
      <c r="E3453" s="18">
        <f t="shared" si="107"/>
        <v>292459.2720961005</v>
      </c>
    </row>
    <row r="3454" spans="1:5">
      <c r="A3454" s="21">
        <v>41906</v>
      </c>
      <c r="B3454" s="3">
        <v>-7.4000000000000003E-3</v>
      </c>
      <c r="C3454" s="18">
        <f t="shared" si="106"/>
        <v>153408.43300569334</v>
      </c>
      <c r="D3454" s="4">
        <v>-7.4000000000000003E-3</v>
      </c>
      <c r="E3454" s="18">
        <f t="shared" si="107"/>
        <v>290295.07348258939</v>
      </c>
    </row>
    <row r="3455" spans="1:5">
      <c r="A3455" s="21">
        <v>41907</v>
      </c>
      <c r="B3455" s="3">
        <v>0.01</v>
      </c>
      <c r="C3455" s="18">
        <f t="shared" si="106"/>
        <v>154942.51733575028</v>
      </c>
      <c r="D3455" s="4">
        <v>0.01</v>
      </c>
      <c r="E3455" s="18">
        <f t="shared" si="107"/>
        <v>293198.02421741531</v>
      </c>
    </row>
    <row r="3456" spans="1:5">
      <c r="A3456" s="21">
        <v>41908</v>
      </c>
      <c r="B3456" s="3">
        <v>-1.5600000000000001E-2</v>
      </c>
      <c r="C3456" s="18">
        <f t="shared" si="106"/>
        <v>152525.41406531259</v>
      </c>
      <c r="D3456" s="4">
        <v>0</v>
      </c>
      <c r="E3456" s="18">
        <f t="shared" si="107"/>
        <v>293198.02421741531</v>
      </c>
    </row>
    <row r="3457" spans="1:5">
      <c r="A3457" s="21">
        <v>41911</v>
      </c>
      <c r="B3457" s="3">
        <v>7.8000000000000005E-3</v>
      </c>
      <c r="C3457" s="18">
        <f t="shared" si="106"/>
        <v>153715.11229502203</v>
      </c>
      <c r="D3457" s="4">
        <v>7.8000000000000005E-3</v>
      </c>
      <c r="E3457" s="18">
        <f t="shared" si="107"/>
        <v>295484.96880631114</v>
      </c>
    </row>
    <row r="3458" spans="1:5">
      <c r="A3458" s="21">
        <v>41912</v>
      </c>
      <c r="B3458" s="3">
        <v>-3.4999999999999996E-3</v>
      </c>
      <c r="C3458" s="18">
        <f t="shared" si="106"/>
        <v>153177.10940198947</v>
      </c>
      <c r="D3458" s="4">
        <v>0</v>
      </c>
      <c r="E3458" s="18">
        <f t="shared" si="107"/>
        <v>295484.96880631114</v>
      </c>
    </row>
    <row r="3459" spans="1:5">
      <c r="A3459" s="21">
        <v>41913</v>
      </c>
      <c r="B3459" s="3">
        <v>-2.0999999999999999E-3</v>
      </c>
      <c r="C3459" s="18">
        <f t="shared" si="106"/>
        <v>152855.43747224528</v>
      </c>
      <c r="D3459" s="4">
        <v>0</v>
      </c>
      <c r="E3459" s="18">
        <f t="shared" si="107"/>
        <v>295484.96880631114</v>
      </c>
    </row>
    <row r="3460" spans="1:5">
      <c r="A3460" s="21">
        <v>41914</v>
      </c>
      <c r="B3460" s="3">
        <v>-1.32E-2</v>
      </c>
      <c r="C3460" s="18">
        <f t="shared" si="106"/>
        <v>150837.74569761165</v>
      </c>
      <c r="D3460" s="4">
        <v>0</v>
      </c>
      <c r="E3460" s="18">
        <f t="shared" si="107"/>
        <v>295484.96880631114</v>
      </c>
    </row>
    <row r="3461" spans="1:5">
      <c r="A3461" s="21">
        <v>41915</v>
      </c>
      <c r="B3461" s="3">
        <v>-1.1999999999999999E-3</v>
      </c>
      <c r="C3461" s="18">
        <f t="shared" ref="C3461:C3524" si="108">C3460*(1+B3461)</f>
        <v>150656.74040277451</v>
      </c>
      <c r="D3461" s="4">
        <v>-1.1999999999999999E-3</v>
      </c>
      <c r="E3461" s="18">
        <f t="shared" ref="E3461:E3524" si="109">E3460*(1+D3461)</f>
        <v>295130.38684374356</v>
      </c>
    </row>
    <row r="3462" spans="1:5">
      <c r="A3462" s="21">
        <v>41918</v>
      </c>
      <c r="B3462" s="3">
        <v>1.18E-2</v>
      </c>
      <c r="C3462" s="18">
        <f t="shared" si="108"/>
        <v>152434.48993952724</v>
      </c>
      <c r="D3462" s="4">
        <v>0</v>
      </c>
      <c r="E3462" s="18">
        <f t="shared" si="109"/>
        <v>295130.38684374356</v>
      </c>
    </row>
    <row r="3463" spans="1:5">
      <c r="A3463" s="21">
        <v>41919</v>
      </c>
      <c r="B3463" s="3">
        <v>-2.3E-3</v>
      </c>
      <c r="C3463" s="18">
        <f t="shared" si="108"/>
        <v>152083.89061266632</v>
      </c>
      <c r="D3463" s="4">
        <v>0</v>
      </c>
      <c r="E3463" s="18">
        <f t="shared" si="109"/>
        <v>295130.38684374356</v>
      </c>
    </row>
    <row r="3464" spans="1:5">
      <c r="A3464" s="21">
        <v>41920</v>
      </c>
      <c r="B3464" s="3">
        <v>-1.4999999999999999E-2</v>
      </c>
      <c r="C3464" s="18">
        <f t="shared" si="108"/>
        <v>149802.63225347633</v>
      </c>
      <c r="D3464" s="4">
        <v>0</v>
      </c>
      <c r="E3464" s="18">
        <f t="shared" si="109"/>
        <v>295130.38684374356</v>
      </c>
    </row>
    <row r="3465" spans="1:5">
      <c r="A3465" s="21">
        <v>41921</v>
      </c>
      <c r="B3465" s="3">
        <v>1.84E-2</v>
      </c>
      <c r="C3465" s="18">
        <f t="shared" si="108"/>
        <v>152559.0006869403</v>
      </c>
      <c r="D3465" s="4">
        <v>1.84E-2</v>
      </c>
      <c r="E3465" s="18">
        <f t="shared" si="109"/>
        <v>300560.78596166841</v>
      </c>
    </row>
    <row r="3466" spans="1:5">
      <c r="A3466" s="21">
        <v>41922</v>
      </c>
      <c r="B3466" s="3">
        <v>-1.9699999999999999E-2</v>
      </c>
      <c r="C3466" s="18">
        <f t="shared" si="108"/>
        <v>149553.58837340758</v>
      </c>
      <c r="D3466" s="4">
        <v>0</v>
      </c>
      <c r="E3466" s="18">
        <f t="shared" si="109"/>
        <v>300560.78596166841</v>
      </c>
    </row>
    <row r="3467" spans="1:5">
      <c r="A3467" s="21">
        <v>41925</v>
      </c>
      <c r="B3467" s="3">
        <v>-1.6799999999999999E-2</v>
      </c>
      <c r="C3467" s="18">
        <f t="shared" si="108"/>
        <v>147041.08808873434</v>
      </c>
      <c r="D3467" s="4">
        <v>-1.6799999999999999E-2</v>
      </c>
      <c r="E3467" s="18">
        <f t="shared" si="109"/>
        <v>295511.36475751235</v>
      </c>
    </row>
    <row r="3468" spans="1:5">
      <c r="A3468" s="21">
        <v>41926</v>
      </c>
      <c r="B3468" s="3">
        <v>-1.6E-2</v>
      </c>
      <c r="C3468" s="18">
        <f t="shared" si="108"/>
        <v>144688.4306793146</v>
      </c>
      <c r="D3468" s="4">
        <v>-1.6E-2</v>
      </c>
      <c r="E3468" s="18">
        <f t="shared" si="109"/>
        <v>290783.18292139214</v>
      </c>
    </row>
    <row r="3469" spans="1:5">
      <c r="A3469" s="21">
        <v>41927</v>
      </c>
      <c r="B3469" s="3">
        <v>5.1999999999999998E-3</v>
      </c>
      <c r="C3469" s="18">
        <f t="shared" si="108"/>
        <v>145440.81051884705</v>
      </c>
      <c r="D3469" s="4">
        <v>5.1999999999999998E-3</v>
      </c>
      <c r="E3469" s="18">
        <f t="shared" si="109"/>
        <v>292295.25547258341</v>
      </c>
    </row>
    <row r="3470" spans="1:5">
      <c r="A3470" s="21">
        <v>41928</v>
      </c>
      <c r="B3470" s="3">
        <v>-1.5700000000000002E-2</v>
      </c>
      <c r="C3470" s="18">
        <f t="shared" si="108"/>
        <v>143157.38979370115</v>
      </c>
      <c r="D3470" s="4">
        <v>0</v>
      </c>
      <c r="E3470" s="18">
        <f t="shared" si="109"/>
        <v>292295.25547258341</v>
      </c>
    </row>
    <row r="3471" spans="1:5">
      <c r="A3471" s="21">
        <v>41929</v>
      </c>
      <c r="B3471" s="3">
        <v>2.0999999999999999E-3</v>
      </c>
      <c r="C3471" s="18">
        <f t="shared" si="108"/>
        <v>143458.02031226791</v>
      </c>
      <c r="D3471" s="4">
        <v>2.0999999999999999E-3</v>
      </c>
      <c r="E3471" s="18">
        <f t="shared" si="109"/>
        <v>292909.07550907583</v>
      </c>
    </row>
    <row r="3472" spans="1:5">
      <c r="A3472" s="21">
        <v>41932</v>
      </c>
      <c r="B3472" s="3">
        <v>1.7399999999999999E-2</v>
      </c>
      <c r="C3472" s="18">
        <f t="shared" si="108"/>
        <v>145954.1898657014</v>
      </c>
      <c r="D3472" s="4">
        <v>0</v>
      </c>
      <c r="E3472" s="18">
        <f t="shared" si="109"/>
        <v>292909.07550907583</v>
      </c>
    </row>
    <row r="3473" spans="1:5">
      <c r="A3473" s="21">
        <v>41933</v>
      </c>
      <c r="B3473" s="3">
        <v>1.06E-2</v>
      </c>
      <c r="C3473" s="18">
        <f t="shared" si="108"/>
        <v>147501.30427827782</v>
      </c>
      <c r="D3473" s="4">
        <v>0</v>
      </c>
      <c r="E3473" s="18">
        <f t="shared" si="109"/>
        <v>292909.07550907583</v>
      </c>
    </row>
    <row r="3474" spans="1:5">
      <c r="A3474" s="21">
        <v>41934</v>
      </c>
      <c r="B3474" s="3">
        <v>2.1000000000000001E-2</v>
      </c>
      <c r="C3474" s="18">
        <f t="shared" si="108"/>
        <v>150598.83166812165</v>
      </c>
      <c r="D3474" s="4">
        <v>0</v>
      </c>
      <c r="E3474" s="18">
        <f t="shared" si="109"/>
        <v>292909.07550907583</v>
      </c>
    </row>
    <row r="3475" spans="1:5">
      <c r="A3475" s="21">
        <v>41935</v>
      </c>
      <c r="B3475" s="3">
        <v>-7.0999999999999995E-3</v>
      </c>
      <c r="C3475" s="18">
        <f t="shared" si="108"/>
        <v>149529.579963278</v>
      </c>
      <c r="D3475" s="4">
        <v>0</v>
      </c>
      <c r="E3475" s="18">
        <f t="shared" si="109"/>
        <v>292909.07550907583</v>
      </c>
    </row>
    <row r="3476" spans="1:5">
      <c r="A3476" s="21">
        <v>41936</v>
      </c>
      <c r="B3476" s="3">
        <v>1.15E-2</v>
      </c>
      <c r="C3476" s="18">
        <f t="shared" si="108"/>
        <v>151249.17013285571</v>
      </c>
      <c r="D3476" s="4">
        <v>1.15E-2</v>
      </c>
      <c r="E3476" s="18">
        <f t="shared" si="109"/>
        <v>296277.52987743024</v>
      </c>
    </row>
    <row r="3477" spans="1:5">
      <c r="A3477" s="21">
        <v>41939</v>
      </c>
      <c r="B3477" s="3">
        <v>7.4000000000000003E-3</v>
      </c>
      <c r="C3477" s="18">
        <f t="shared" si="108"/>
        <v>152368.41399183884</v>
      </c>
      <c r="D3477" s="4">
        <v>0</v>
      </c>
      <c r="E3477" s="18">
        <f t="shared" si="109"/>
        <v>296277.52987743024</v>
      </c>
    </row>
    <row r="3478" spans="1:5">
      <c r="A3478" s="21">
        <v>41940</v>
      </c>
      <c r="B3478" s="3">
        <v>-1.5E-3</v>
      </c>
      <c r="C3478" s="18">
        <f t="shared" si="108"/>
        <v>152139.86137085108</v>
      </c>
      <c r="D3478" s="4">
        <v>0</v>
      </c>
      <c r="E3478" s="18">
        <f t="shared" si="109"/>
        <v>296277.52987743024</v>
      </c>
    </row>
    <row r="3479" spans="1:5">
      <c r="A3479" s="21">
        <v>41941</v>
      </c>
      <c r="B3479" s="3">
        <v>1.24E-2</v>
      </c>
      <c r="C3479" s="18">
        <f t="shared" si="108"/>
        <v>154026.39565184963</v>
      </c>
      <c r="D3479" s="4">
        <v>0</v>
      </c>
      <c r="E3479" s="18">
        <f t="shared" si="109"/>
        <v>296277.52987743024</v>
      </c>
    </row>
    <row r="3480" spans="1:5">
      <c r="A3480" s="21">
        <v>41942</v>
      </c>
      <c r="B3480" s="3">
        <v>-4.0999999999999995E-3</v>
      </c>
      <c r="C3480" s="18">
        <f t="shared" si="108"/>
        <v>153394.88742967704</v>
      </c>
      <c r="D3480" s="4">
        <v>0</v>
      </c>
      <c r="E3480" s="18">
        <f t="shared" si="109"/>
        <v>296277.52987743024</v>
      </c>
    </row>
    <row r="3481" spans="1:5">
      <c r="A3481" s="21">
        <v>41943</v>
      </c>
      <c r="B3481" s="3">
        <v>8.6999999999999994E-3</v>
      </c>
      <c r="C3481" s="18">
        <f t="shared" si="108"/>
        <v>154729.42295031523</v>
      </c>
      <c r="D3481" s="4">
        <v>0</v>
      </c>
      <c r="E3481" s="18">
        <f t="shared" si="109"/>
        <v>296277.52987743024</v>
      </c>
    </row>
    <row r="3482" spans="1:5">
      <c r="A3482" s="21">
        <v>41946</v>
      </c>
      <c r="B3482" s="3">
        <v>1.21E-2</v>
      </c>
      <c r="C3482" s="18">
        <f t="shared" si="108"/>
        <v>156601.64896801405</v>
      </c>
      <c r="D3482" s="4">
        <v>0</v>
      </c>
      <c r="E3482" s="18">
        <f t="shared" si="109"/>
        <v>296277.52987743024</v>
      </c>
    </row>
    <row r="3483" spans="1:5">
      <c r="A3483" s="21">
        <v>41947</v>
      </c>
      <c r="B3483" s="3">
        <v>-2.9999999999999997E-4</v>
      </c>
      <c r="C3483" s="18">
        <f t="shared" si="108"/>
        <v>156554.66847332366</v>
      </c>
      <c r="D3483" s="4">
        <v>0</v>
      </c>
      <c r="E3483" s="18">
        <f t="shared" si="109"/>
        <v>296277.52987743024</v>
      </c>
    </row>
    <row r="3484" spans="1:5">
      <c r="A3484" s="21">
        <v>41948</v>
      </c>
      <c r="B3484" s="3">
        <v>-2.8999999999999998E-3</v>
      </c>
      <c r="C3484" s="18">
        <f t="shared" si="108"/>
        <v>156100.65993475102</v>
      </c>
      <c r="D3484" s="4">
        <v>0</v>
      </c>
      <c r="E3484" s="18">
        <f t="shared" si="109"/>
        <v>296277.52987743024</v>
      </c>
    </row>
    <row r="3485" spans="1:5">
      <c r="A3485" s="21">
        <v>41949</v>
      </c>
      <c r="B3485" s="3">
        <v>6.8999999999999999E-3</v>
      </c>
      <c r="C3485" s="18">
        <f t="shared" si="108"/>
        <v>157177.75448830079</v>
      </c>
      <c r="D3485" s="4">
        <v>0</v>
      </c>
      <c r="E3485" s="18">
        <f t="shared" si="109"/>
        <v>296277.52987743024</v>
      </c>
    </row>
    <row r="3486" spans="1:5">
      <c r="A3486" s="21">
        <v>41950</v>
      </c>
      <c r="B3486" s="3">
        <v>4.7999999999999996E-3</v>
      </c>
      <c r="C3486" s="18">
        <f t="shared" si="108"/>
        <v>157932.20770984463</v>
      </c>
      <c r="D3486" s="4">
        <v>0</v>
      </c>
      <c r="E3486" s="18">
        <f t="shared" si="109"/>
        <v>296277.52987743024</v>
      </c>
    </row>
    <row r="3487" spans="1:5">
      <c r="A3487" s="21">
        <v>41953</v>
      </c>
      <c r="B3487" s="3">
        <v>-1E-3</v>
      </c>
      <c r="C3487" s="18">
        <f t="shared" si="108"/>
        <v>157774.27550213478</v>
      </c>
      <c r="D3487" s="4">
        <v>0</v>
      </c>
      <c r="E3487" s="18">
        <f t="shared" si="109"/>
        <v>296277.52987743024</v>
      </c>
    </row>
    <row r="3488" spans="1:5">
      <c r="A3488" s="21">
        <v>41954</v>
      </c>
      <c r="B3488" s="3">
        <v>4.0999999999999995E-3</v>
      </c>
      <c r="C3488" s="18">
        <f t="shared" si="108"/>
        <v>158421.15003169354</v>
      </c>
      <c r="D3488" s="4">
        <v>0</v>
      </c>
      <c r="E3488" s="18">
        <f t="shared" si="109"/>
        <v>296277.52987743024</v>
      </c>
    </row>
    <row r="3489" spans="1:5">
      <c r="A3489" s="21">
        <v>41955</v>
      </c>
      <c r="B3489" s="3">
        <v>1.2999999999999999E-3</v>
      </c>
      <c r="C3489" s="18">
        <f t="shared" si="108"/>
        <v>158627.09752673475</v>
      </c>
      <c r="D3489" s="4">
        <v>0</v>
      </c>
      <c r="E3489" s="18">
        <f t="shared" si="109"/>
        <v>296277.52987743024</v>
      </c>
    </row>
    <row r="3490" spans="1:5">
      <c r="A3490" s="21">
        <v>41956</v>
      </c>
      <c r="B3490" s="3">
        <v>-2.9999999999999997E-4</v>
      </c>
      <c r="C3490" s="18">
        <f t="shared" si="108"/>
        <v>158579.50939747674</v>
      </c>
      <c r="D3490" s="4">
        <v>0</v>
      </c>
      <c r="E3490" s="18">
        <f t="shared" si="109"/>
        <v>296277.52987743024</v>
      </c>
    </row>
    <row r="3491" spans="1:5">
      <c r="A3491" s="21">
        <v>41957</v>
      </c>
      <c r="B3491" s="3">
        <v>-1E-3</v>
      </c>
      <c r="C3491" s="18">
        <f t="shared" si="108"/>
        <v>158420.92988807926</v>
      </c>
      <c r="D3491" s="4">
        <v>0</v>
      </c>
      <c r="E3491" s="18">
        <f t="shared" si="109"/>
        <v>296277.52987743024</v>
      </c>
    </row>
    <row r="3492" spans="1:5">
      <c r="A3492" s="21">
        <v>41960</v>
      </c>
      <c r="B3492" s="3">
        <v>2.0999999999999999E-3</v>
      </c>
      <c r="C3492" s="18">
        <f t="shared" si="108"/>
        <v>158753.61384084422</v>
      </c>
      <c r="D3492" s="4">
        <v>0</v>
      </c>
      <c r="E3492" s="18">
        <f t="shared" si="109"/>
        <v>296277.52987743024</v>
      </c>
    </row>
    <row r="3493" spans="1:5">
      <c r="A3493" s="21">
        <v>41961</v>
      </c>
      <c r="B3493" s="3">
        <v>8.9999999999999998E-4</v>
      </c>
      <c r="C3493" s="18">
        <f t="shared" si="108"/>
        <v>158896.49209330097</v>
      </c>
      <c r="D3493" s="4">
        <v>0</v>
      </c>
      <c r="E3493" s="18">
        <f t="shared" si="109"/>
        <v>296277.52987743024</v>
      </c>
    </row>
    <row r="3494" spans="1:5">
      <c r="A3494" s="21">
        <v>41962</v>
      </c>
      <c r="B3494" s="3">
        <v>4.5000000000000005E-3</v>
      </c>
      <c r="C3494" s="18">
        <f t="shared" si="108"/>
        <v>159611.52630772081</v>
      </c>
      <c r="D3494" s="4">
        <v>0</v>
      </c>
      <c r="E3494" s="18">
        <f t="shared" si="109"/>
        <v>296277.52987743024</v>
      </c>
    </row>
    <row r="3495" spans="1:5">
      <c r="A3495" s="21">
        <v>41963</v>
      </c>
      <c r="B3495" s="3">
        <v>-5.9999999999999995E-4</v>
      </c>
      <c r="C3495" s="18">
        <f t="shared" si="108"/>
        <v>159515.75939193615</v>
      </c>
      <c r="D3495" s="4">
        <v>0</v>
      </c>
      <c r="E3495" s="18">
        <f t="shared" si="109"/>
        <v>296277.52987743024</v>
      </c>
    </row>
    <row r="3496" spans="1:5">
      <c r="A3496" s="21">
        <v>41964</v>
      </c>
      <c r="B3496" s="3">
        <v>2.3999999999999998E-3</v>
      </c>
      <c r="C3496" s="18">
        <f t="shared" si="108"/>
        <v>159898.59721447679</v>
      </c>
      <c r="D3496" s="4">
        <v>0</v>
      </c>
      <c r="E3496" s="18">
        <f t="shared" si="109"/>
        <v>296277.52987743024</v>
      </c>
    </row>
    <row r="3497" spans="1:5">
      <c r="A3497" s="21">
        <v>41967</v>
      </c>
      <c r="B3497" s="3">
        <v>5.0000000000000001E-3</v>
      </c>
      <c r="C3497" s="18">
        <f t="shared" si="108"/>
        <v>160698.09020054917</v>
      </c>
      <c r="D3497" s="4">
        <v>0</v>
      </c>
      <c r="E3497" s="18">
        <f t="shared" si="109"/>
        <v>296277.52987743024</v>
      </c>
    </row>
    <row r="3498" spans="1:5">
      <c r="A3498" s="21">
        <v>41968</v>
      </c>
      <c r="B3498" s="3">
        <v>2.8999999999999998E-3</v>
      </c>
      <c r="C3498" s="18">
        <f t="shared" si="108"/>
        <v>161164.11466213074</v>
      </c>
      <c r="D3498" s="4">
        <v>0</v>
      </c>
      <c r="E3498" s="18">
        <f t="shared" si="109"/>
        <v>296277.52987743024</v>
      </c>
    </row>
    <row r="3499" spans="1:5">
      <c r="A3499" s="21">
        <v>41969</v>
      </c>
      <c r="B3499" s="3">
        <v>0</v>
      </c>
      <c r="C3499" s="18">
        <f t="shared" si="108"/>
        <v>161164.11466213074</v>
      </c>
      <c r="D3499" s="4">
        <v>0</v>
      </c>
      <c r="E3499" s="18">
        <f t="shared" si="109"/>
        <v>296277.52987743024</v>
      </c>
    </row>
    <row r="3500" spans="1:5">
      <c r="A3500" s="21">
        <v>41971</v>
      </c>
      <c r="B3500" s="3">
        <v>2.3999999999999998E-3</v>
      </c>
      <c r="C3500" s="18">
        <f t="shared" si="108"/>
        <v>161550.90853731986</v>
      </c>
      <c r="D3500" s="4">
        <v>0</v>
      </c>
      <c r="E3500" s="18">
        <f t="shared" si="109"/>
        <v>296277.52987743024</v>
      </c>
    </row>
    <row r="3501" spans="1:5">
      <c r="A3501" s="21">
        <v>41974</v>
      </c>
      <c r="B3501" s="3">
        <v>-3.0000000000000001E-3</v>
      </c>
      <c r="C3501" s="18">
        <f t="shared" si="108"/>
        <v>161066.2558117079</v>
      </c>
      <c r="D3501" s="4">
        <v>0</v>
      </c>
      <c r="E3501" s="18">
        <f t="shared" si="109"/>
        <v>296277.52987743024</v>
      </c>
    </row>
    <row r="3502" spans="1:5">
      <c r="A3502" s="21">
        <v>41975</v>
      </c>
      <c r="B3502" s="3">
        <v>-7.9000000000000008E-3</v>
      </c>
      <c r="C3502" s="18">
        <f t="shared" si="108"/>
        <v>159793.8323907954</v>
      </c>
      <c r="D3502" s="4">
        <v>0</v>
      </c>
      <c r="E3502" s="18">
        <f t="shared" si="109"/>
        <v>296277.52987743024</v>
      </c>
    </row>
    <row r="3503" spans="1:5">
      <c r="A3503" s="21">
        <v>41976</v>
      </c>
      <c r="B3503" s="3">
        <v>7.8000000000000005E-3</v>
      </c>
      <c r="C3503" s="18">
        <f t="shared" si="108"/>
        <v>161040.22428344362</v>
      </c>
      <c r="D3503" s="4">
        <v>7.8000000000000005E-3</v>
      </c>
      <c r="E3503" s="18">
        <f t="shared" si="109"/>
        <v>298588.49461047421</v>
      </c>
    </row>
    <row r="3504" spans="1:5">
      <c r="A3504" s="21">
        <v>41977</v>
      </c>
      <c r="B3504" s="3">
        <v>3.3E-3</v>
      </c>
      <c r="C3504" s="18">
        <f t="shared" si="108"/>
        <v>161571.657023579</v>
      </c>
      <c r="D3504" s="4">
        <v>0</v>
      </c>
      <c r="E3504" s="18">
        <f t="shared" si="109"/>
        <v>298588.49461047421</v>
      </c>
    </row>
    <row r="3505" spans="1:5">
      <c r="A3505" s="21">
        <v>41978</v>
      </c>
      <c r="B3505" s="3">
        <v>-2.9999999999999997E-4</v>
      </c>
      <c r="C3505" s="18">
        <f t="shared" si="108"/>
        <v>161523.18552647193</v>
      </c>
      <c r="D3505" s="4">
        <v>0</v>
      </c>
      <c r="E3505" s="18">
        <f t="shared" si="109"/>
        <v>298588.49461047421</v>
      </c>
    </row>
    <row r="3506" spans="1:5">
      <c r="A3506" s="21">
        <v>41981</v>
      </c>
      <c r="B3506" s="3">
        <v>2E-3</v>
      </c>
      <c r="C3506" s="18">
        <f t="shared" si="108"/>
        <v>161846.23189752488</v>
      </c>
      <c r="D3506" s="4">
        <v>0</v>
      </c>
      <c r="E3506" s="18">
        <f t="shared" si="109"/>
        <v>298588.49461047421</v>
      </c>
    </row>
    <row r="3507" spans="1:5">
      <c r="A3507" s="21">
        <v>41982</v>
      </c>
      <c r="B3507" s="3">
        <v>-8.3000000000000001E-3</v>
      </c>
      <c r="C3507" s="18">
        <f t="shared" si="108"/>
        <v>160502.90817277544</v>
      </c>
      <c r="D3507" s="4">
        <v>0</v>
      </c>
      <c r="E3507" s="18">
        <f t="shared" si="109"/>
        <v>298588.49461047421</v>
      </c>
    </row>
    <row r="3508" spans="1:5">
      <c r="A3508" s="21">
        <v>41983</v>
      </c>
      <c r="B3508" s="3">
        <v>-1E-3</v>
      </c>
      <c r="C3508" s="18">
        <f t="shared" si="108"/>
        <v>160342.40526460265</v>
      </c>
      <c r="D3508" s="4">
        <v>-1E-3</v>
      </c>
      <c r="E3508" s="18">
        <f t="shared" si="109"/>
        <v>298289.90611586376</v>
      </c>
    </row>
    <row r="3509" spans="1:5">
      <c r="A3509" s="21">
        <v>41984</v>
      </c>
      <c r="B3509" s="3">
        <v>-1.5800000000000002E-2</v>
      </c>
      <c r="C3509" s="18">
        <f t="shared" si="108"/>
        <v>157808.99526142192</v>
      </c>
      <c r="D3509" s="4">
        <v>0</v>
      </c>
      <c r="E3509" s="18">
        <f t="shared" si="109"/>
        <v>298289.90611586376</v>
      </c>
    </row>
    <row r="3510" spans="1:5">
      <c r="A3510" s="21">
        <v>41985</v>
      </c>
      <c r="B3510" s="3">
        <v>2.3E-3</v>
      </c>
      <c r="C3510" s="18">
        <f t="shared" si="108"/>
        <v>158171.95595052317</v>
      </c>
      <c r="D3510" s="4">
        <v>2.3E-3</v>
      </c>
      <c r="E3510" s="18">
        <f t="shared" si="109"/>
        <v>298975.97289993026</v>
      </c>
    </row>
    <row r="3511" spans="1:5">
      <c r="A3511" s="21">
        <v>41988</v>
      </c>
      <c r="B3511" s="3">
        <v>-1.7399999999999999E-2</v>
      </c>
      <c r="C3511" s="18">
        <f t="shared" si="108"/>
        <v>155419.76391698408</v>
      </c>
      <c r="D3511" s="4">
        <v>0</v>
      </c>
      <c r="E3511" s="18">
        <f t="shared" si="109"/>
        <v>298975.97289993026</v>
      </c>
    </row>
    <row r="3512" spans="1:5">
      <c r="A3512" s="21">
        <v>41989</v>
      </c>
      <c r="B3512" s="3">
        <v>-3.8E-3</v>
      </c>
      <c r="C3512" s="18">
        <f t="shared" si="108"/>
        <v>154829.16881409954</v>
      </c>
      <c r="D3512" s="4">
        <v>-3.8E-3</v>
      </c>
      <c r="E3512" s="18">
        <f t="shared" si="109"/>
        <v>297839.86420291051</v>
      </c>
    </row>
    <row r="3513" spans="1:5">
      <c r="A3513" s="21">
        <v>41990</v>
      </c>
      <c r="B3513" s="3">
        <v>-9.7999999999999997E-3</v>
      </c>
      <c r="C3513" s="18">
        <f t="shared" si="108"/>
        <v>153311.84295972137</v>
      </c>
      <c r="D3513" s="4">
        <v>0</v>
      </c>
      <c r="E3513" s="18">
        <f t="shared" si="109"/>
        <v>297839.86420291051</v>
      </c>
    </row>
    <row r="3514" spans="1:5">
      <c r="A3514" s="21">
        <v>41991</v>
      </c>
      <c r="B3514" s="3">
        <v>2.2799999999999997E-2</v>
      </c>
      <c r="C3514" s="18">
        <f t="shared" si="108"/>
        <v>156807.35297920302</v>
      </c>
      <c r="D3514" s="4">
        <v>2.2799999999999997E-2</v>
      </c>
      <c r="E3514" s="18">
        <f t="shared" si="109"/>
        <v>304630.61310673686</v>
      </c>
    </row>
    <row r="3515" spans="1:5">
      <c r="A3515" s="21">
        <v>41992</v>
      </c>
      <c r="B3515" s="3">
        <v>2.7000000000000003E-2</v>
      </c>
      <c r="C3515" s="18">
        <f t="shared" si="108"/>
        <v>161041.1515096415</v>
      </c>
      <c r="D3515" s="4">
        <v>0</v>
      </c>
      <c r="E3515" s="18">
        <f t="shared" si="109"/>
        <v>304630.61310673686</v>
      </c>
    </row>
    <row r="3516" spans="1:5">
      <c r="A3516" s="21">
        <v>41995</v>
      </c>
      <c r="B3516" s="3">
        <v>3.5999999999999999E-3</v>
      </c>
      <c r="C3516" s="18">
        <f t="shared" si="108"/>
        <v>161620.89965507621</v>
      </c>
      <c r="D3516" s="4">
        <v>0</v>
      </c>
      <c r="E3516" s="18">
        <f t="shared" si="109"/>
        <v>304630.61310673686</v>
      </c>
    </row>
    <row r="3517" spans="1:5">
      <c r="A3517" s="21">
        <v>41996</v>
      </c>
      <c r="B3517" s="3">
        <v>2.8000000000000004E-3</v>
      </c>
      <c r="C3517" s="18">
        <f t="shared" si="108"/>
        <v>162073.4381741104</v>
      </c>
      <c r="D3517" s="4">
        <v>0</v>
      </c>
      <c r="E3517" s="18">
        <f t="shared" si="109"/>
        <v>304630.61310673686</v>
      </c>
    </row>
    <row r="3518" spans="1:5">
      <c r="A3518" s="21">
        <v>41997</v>
      </c>
      <c r="B3518" s="3">
        <v>3.3E-3</v>
      </c>
      <c r="C3518" s="18">
        <f t="shared" si="108"/>
        <v>162608.28052008498</v>
      </c>
      <c r="D3518" s="4">
        <v>0</v>
      </c>
      <c r="E3518" s="18">
        <f t="shared" si="109"/>
        <v>304630.61310673686</v>
      </c>
    </row>
    <row r="3519" spans="1:5">
      <c r="A3519" s="21">
        <v>41999</v>
      </c>
      <c r="B3519" s="3">
        <v>-1E-4</v>
      </c>
      <c r="C3519" s="18">
        <f t="shared" si="108"/>
        <v>162592.01969203298</v>
      </c>
      <c r="D3519" s="4">
        <v>0</v>
      </c>
      <c r="E3519" s="18">
        <f t="shared" si="109"/>
        <v>304630.61310673686</v>
      </c>
    </row>
    <row r="3520" spans="1:5">
      <c r="A3520" s="21">
        <v>42002</v>
      </c>
      <c r="B3520" s="3">
        <v>2.8000000000000004E-3</v>
      </c>
      <c r="C3520" s="18">
        <f t="shared" si="108"/>
        <v>163047.27734717066</v>
      </c>
      <c r="D3520" s="4">
        <v>0</v>
      </c>
      <c r="E3520" s="18">
        <f t="shared" si="109"/>
        <v>304630.61310673686</v>
      </c>
    </row>
    <row r="3521" spans="1:5">
      <c r="A3521" s="21">
        <v>42003</v>
      </c>
      <c r="B3521" s="3">
        <v>8.0000000000000004E-4</v>
      </c>
      <c r="C3521" s="18">
        <f t="shared" si="108"/>
        <v>163177.71516904837</v>
      </c>
      <c r="D3521" s="4">
        <v>0</v>
      </c>
      <c r="E3521" s="18">
        <f t="shared" si="109"/>
        <v>304630.61310673686</v>
      </c>
    </row>
    <row r="3522" spans="1:5">
      <c r="A3522" s="21">
        <v>42004</v>
      </c>
      <c r="B3522" s="3">
        <v>-4.5000000000000005E-3</v>
      </c>
      <c r="C3522" s="18">
        <f t="shared" si="108"/>
        <v>162443.41545078767</v>
      </c>
      <c r="D3522" s="4">
        <v>0</v>
      </c>
      <c r="E3522" s="18">
        <f t="shared" si="109"/>
        <v>304630.61310673686</v>
      </c>
    </row>
    <row r="3523" spans="1:5">
      <c r="A3523" s="21">
        <v>42006</v>
      </c>
      <c r="B3523" s="3">
        <v>-1.2199999999999999E-2</v>
      </c>
      <c r="C3523" s="18">
        <f t="shared" si="108"/>
        <v>160461.60578228807</v>
      </c>
      <c r="D3523" s="4">
        <v>0</v>
      </c>
      <c r="E3523" s="18">
        <f t="shared" si="109"/>
        <v>304630.61310673686</v>
      </c>
    </row>
    <row r="3524" spans="1:5">
      <c r="A3524" s="21">
        <v>42009</v>
      </c>
      <c r="B3524" s="3">
        <v>-3.2000000000000002E-3</v>
      </c>
      <c r="C3524" s="18">
        <f t="shared" si="108"/>
        <v>159948.12864378476</v>
      </c>
      <c r="D3524" s="4">
        <v>-3.2000000000000002E-3</v>
      </c>
      <c r="E3524" s="18">
        <f t="shared" si="109"/>
        <v>303655.79514479532</v>
      </c>
    </row>
    <row r="3525" spans="1:5">
      <c r="A3525" s="21">
        <v>42010</v>
      </c>
      <c r="B3525" s="3">
        <v>-1.55E-2</v>
      </c>
      <c r="C3525" s="18">
        <f t="shared" ref="C3525:C3588" si="110">C3524*(1+B3525)</f>
        <v>157468.93264980611</v>
      </c>
      <c r="D3525" s="4">
        <v>0</v>
      </c>
      <c r="E3525" s="18">
        <f t="shared" ref="E3525:E3588" si="111">E3524*(1+D3525)</f>
        <v>303655.79514479532</v>
      </c>
    </row>
    <row r="3526" spans="1:5">
      <c r="A3526" s="21">
        <v>42011</v>
      </c>
      <c r="B3526" s="3">
        <v>-1.1200000000000002E-2</v>
      </c>
      <c r="C3526" s="18">
        <f t="shared" si="110"/>
        <v>155705.28060412829</v>
      </c>
      <c r="D3526" s="4">
        <v>-1.1200000000000002E-2</v>
      </c>
      <c r="E3526" s="18">
        <f t="shared" si="111"/>
        <v>300254.85023917363</v>
      </c>
    </row>
    <row r="3527" spans="1:5">
      <c r="A3527" s="21">
        <v>42012</v>
      </c>
      <c r="B3527" s="3">
        <v>1.3100000000000001E-2</v>
      </c>
      <c r="C3527" s="18">
        <f t="shared" si="110"/>
        <v>157745.01978004238</v>
      </c>
      <c r="D3527" s="4">
        <v>1.3100000000000001E-2</v>
      </c>
      <c r="E3527" s="18">
        <f t="shared" si="111"/>
        <v>304188.18877730682</v>
      </c>
    </row>
    <row r="3528" spans="1:5">
      <c r="A3528" s="21">
        <v>42013</v>
      </c>
      <c r="B3528" s="3">
        <v>1.84E-2</v>
      </c>
      <c r="C3528" s="18">
        <f t="shared" si="110"/>
        <v>160647.52814399515</v>
      </c>
      <c r="D3528" s="4">
        <v>0</v>
      </c>
      <c r="E3528" s="18">
        <f t="shared" si="111"/>
        <v>304188.18877730682</v>
      </c>
    </row>
    <row r="3529" spans="1:5">
      <c r="A3529" s="21">
        <v>42016</v>
      </c>
      <c r="B3529" s="3">
        <v>-0.01</v>
      </c>
      <c r="C3529" s="18">
        <f t="shared" si="110"/>
        <v>159041.0528625552</v>
      </c>
      <c r="D3529" s="4">
        <v>0</v>
      </c>
      <c r="E3529" s="18">
        <f t="shared" si="111"/>
        <v>304188.18877730682</v>
      </c>
    </row>
    <row r="3530" spans="1:5">
      <c r="A3530" s="21">
        <v>42017</v>
      </c>
      <c r="B3530" s="3">
        <v>-6.6E-3</v>
      </c>
      <c r="C3530" s="18">
        <f t="shared" si="110"/>
        <v>157991.38191366234</v>
      </c>
      <c r="D3530" s="4">
        <v>-6.6E-3</v>
      </c>
      <c r="E3530" s="18">
        <f t="shared" si="111"/>
        <v>302180.54673137655</v>
      </c>
    </row>
    <row r="3531" spans="1:5">
      <c r="A3531" s="21">
        <v>42018</v>
      </c>
      <c r="B3531" s="3">
        <v>-3.4000000000000002E-3</v>
      </c>
      <c r="C3531" s="18">
        <f t="shared" si="110"/>
        <v>157454.2112151559</v>
      </c>
      <c r="D3531" s="4">
        <v>-3.4000000000000002E-3</v>
      </c>
      <c r="E3531" s="18">
        <f t="shared" si="111"/>
        <v>301153.13287248986</v>
      </c>
    </row>
    <row r="3532" spans="1:5">
      <c r="A3532" s="21">
        <v>42019</v>
      </c>
      <c r="B3532" s="3">
        <v>-4.4000000000000003E-3</v>
      </c>
      <c r="C3532" s="18">
        <f t="shared" si="110"/>
        <v>156761.41268580922</v>
      </c>
      <c r="D3532" s="4">
        <v>0</v>
      </c>
      <c r="E3532" s="18">
        <f t="shared" si="111"/>
        <v>301153.13287248986</v>
      </c>
    </row>
    <row r="3533" spans="1:5">
      <c r="A3533" s="21">
        <v>42020</v>
      </c>
      <c r="B3533" s="3">
        <v>-9.5999999999999992E-3</v>
      </c>
      <c r="C3533" s="18">
        <f t="shared" si="110"/>
        <v>155256.50312402545</v>
      </c>
      <c r="D3533" s="4">
        <v>0</v>
      </c>
      <c r="E3533" s="18">
        <f t="shared" si="111"/>
        <v>301153.13287248986</v>
      </c>
    </row>
    <row r="3534" spans="1:5">
      <c r="A3534" s="21">
        <v>42024</v>
      </c>
      <c r="B3534" s="3">
        <v>1.26E-2</v>
      </c>
      <c r="C3534" s="18">
        <f t="shared" si="110"/>
        <v>157212.73506338816</v>
      </c>
      <c r="D3534" s="4">
        <v>1.26E-2</v>
      </c>
      <c r="E3534" s="18">
        <f t="shared" si="111"/>
        <v>304947.66234668321</v>
      </c>
    </row>
    <row r="3535" spans="1:5">
      <c r="A3535" s="21">
        <v>42025</v>
      </c>
      <c r="B3535" s="3">
        <v>1.9E-3</v>
      </c>
      <c r="C3535" s="18">
        <f t="shared" si="110"/>
        <v>157511.4392600086</v>
      </c>
      <c r="D3535" s="4">
        <v>0</v>
      </c>
      <c r="E3535" s="18">
        <f t="shared" si="111"/>
        <v>304947.66234668321</v>
      </c>
    </row>
    <row r="3536" spans="1:5">
      <c r="A3536" s="21">
        <v>42026</v>
      </c>
      <c r="B3536" s="3">
        <v>5.1000000000000004E-3</v>
      </c>
      <c r="C3536" s="18">
        <f t="shared" si="110"/>
        <v>158314.74760023467</v>
      </c>
      <c r="D3536" s="4">
        <v>0</v>
      </c>
      <c r="E3536" s="18">
        <f t="shared" si="111"/>
        <v>304947.66234668321</v>
      </c>
    </row>
    <row r="3537" spans="1:5">
      <c r="A3537" s="21">
        <v>42027</v>
      </c>
      <c r="B3537" s="3">
        <v>1.55E-2</v>
      </c>
      <c r="C3537" s="18">
        <f t="shared" si="110"/>
        <v>160768.62618803832</v>
      </c>
      <c r="D3537" s="4">
        <v>0</v>
      </c>
      <c r="E3537" s="18">
        <f t="shared" si="111"/>
        <v>304947.66234668321</v>
      </c>
    </row>
    <row r="3538" spans="1:5">
      <c r="A3538" s="21">
        <v>42030</v>
      </c>
      <c r="B3538" s="3">
        <v>-6.4000000000000003E-3</v>
      </c>
      <c r="C3538" s="18">
        <f t="shared" si="110"/>
        <v>159739.70698043489</v>
      </c>
      <c r="D3538" s="4">
        <v>0</v>
      </c>
      <c r="E3538" s="18">
        <f t="shared" si="111"/>
        <v>304947.66234668321</v>
      </c>
    </row>
    <row r="3539" spans="1:5">
      <c r="A3539" s="21">
        <v>42031</v>
      </c>
      <c r="B3539" s="3">
        <v>4.8999999999999998E-3</v>
      </c>
      <c r="C3539" s="18">
        <f t="shared" si="110"/>
        <v>160522.431544639</v>
      </c>
      <c r="D3539" s="4">
        <v>4.8999999999999998E-3</v>
      </c>
      <c r="E3539" s="18">
        <f t="shared" si="111"/>
        <v>306441.90589218191</v>
      </c>
    </row>
    <row r="3540" spans="1:5">
      <c r="A3540" s="21">
        <v>42032</v>
      </c>
      <c r="B3540" s="3">
        <v>-1.2E-2</v>
      </c>
      <c r="C3540" s="18">
        <f t="shared" si="110"/>
        <v>158596.16236610332</v>
      </c>
      <c r="D3540" s="4">
        <v>0</v>
      </c>
      <c r="E3540" s="18">
        <f t="shared" si="111"/>
        <v>306441.90589218191</v>
      </c>
    </row>
    <row r="3541" spans="1:5">
      <c r="A3541" s="21">
        <v>42033</v>
      </c>
      <c r="B3541" s="3">
        <v>-1.9799999999999998E-2</v>
      </c>
      <c r="C3541" s="18">
        <f t="shared" si="110"/>
        <v>155455.95835125446</v>
      </c>
      <c r="D3541" s="4">
        <v>-1.9799999999999998E-2</v>
      </c>
      <c r="E3541" s="18">
        <f t="shared" si="111"/>
        <v>300374.3561555167</v>
      </c>
    </row>
    <row r="3542" spans="1:5">
      <c r="A3542" s="21">
        <v>42034</v>
      </c>
      <c r="B3542" s="3">
        <v>1.4199999999999999E-2</v>
      </c>
      <c r="C3542" s="18">
        <f t="shared" si="110"/>
        <v>157663.43295984226</v>
      </c>
      <c r="D3542" s="4">
        <v>1.4199999999999999E-2</v>
      </c>
      <c r="E3542" s="18">
        <f t="shared" si="111"/>
        <v>304639.67201292503</v>
      </c>
    </row>
    <row r="3543" spans="1:5">
      <c r="A3543" s="21">
        <v>42037</v>
      </c>
      <c r="B3543" s="3">
        <v>-1.55E-2</v>
      </c>
      <c r="C3543" s="18">
        <f t="shared" si="110"/>
        <v>155219.6497489647</v>
      </c>
      <c r="D3543" s="4">
        <v>0</v>
      </c>
      <c r="E3543" s="18">
        <f t="shared" si="111"/>
        <v>304639.67201292503</v>
      </c>
    </row>
    <row r="3544" spans="1:5">
      <c r="A3544" s="21">
        <v>42038</v>
      </c>
      <c r="B3544" s="3">
        <v>1.4999999999999999E-2</v>
      </c>
      <c r="C3544" s="18">
        <f t="shared" si="110"/>
        <v>157547.94449519916</v>
      </c>
      <c r="D3544" s="4">
        <v>1.4999999999999999E-2</v>
      </c>
      <c r="E3544" s="18">
        <f t="shared" si="111"/>
        <v>309209.26709311886</v>
      </c>
    </row>
    <row r="3545" spans="1:5">
      <c r="A3545" s="21">
        <v>42039</v>
      </c>
      <c r="B3545" s="3">
        <v>1.3000000000000001E-2</v>
      </c>
      <c r="C3545" s="18">
        <f t="shared" si="110"/>
        <v>159596.06777363672</v>
      </c>
      <c r="D3545" s="4">
        <v>0</v>
      </c>
      <c r="E3545" s="18">
        <f t="shared" si="111"/>
        <v>309209.26709311886</v>
      </c>
    </row>
    <row r="3546" spans="1:5">
      <c r="A3546" s="21">
        <v>42040</v>
      </c>
      <c r="B3546" s="3">
        <v>-6.0999999999999995E-3</v>
      </c>
      <c r="C3546" s="18">
        <f t="shared" si="110"/>
        <v>158622.53176021753</v>
      </c>
      <c r="D3546" s="4">
        <v>0</v>
      </c>
      <c r="E3546" s="18">
        <f t="shared" si="111"/>
        <v>309209.26709311886</v>
      </c>
    </row>
    <row r="3547" spans="1:5">
      <c r="A3547" s="21">
        <v>42041</v>
      </c>
      <c r="B3547" s="3">
        <v>1.29E-2</v>
      </c>
      <c r="C3547" s="18">
        <f t="shared" si="110"/>
        <v>160668.76241992431</v>
      </c>
      <c r="D3547" s="4">
        <v>1.29E-2</v>
      </c>
      <c r="E3547" s="18">
        <f t="shared" si="111"/>
        <v>313198.06663862005</v>
      </c>
    </row>
    <row r="3548" spans="1:5">
      <c r="A3548" s="21">
        <v>42044</v>
      </c>
      <c r="B3548" s="3">
        <v>-1E-3</v>
      </c>
      <c r="C3548" s="18">
        <f t="shared" si="110"/>
        <v>160508.09365750439</v>
      </c>
      <c r="D3548" s="4">
        <v>0</v>
      </c>
      <c r="E3548" s="18">
        <f t="shared" si="111"/>
        <v>313198.06663862005</v>
      </c>
    </row>
    <row r="3549" spans="1:5">
      <c r="A3549" s="21">
        <v>42045</v>
      </c>
      <c r="B3549" s="3">
        <v>-5.3E-3</v>
      </c>
      <c r="C3549" s="18">
        <f t="shared" si="110"/>
        <v>159657.40076111961</v>
      </c>
      <c r="D3549" s="4">
        <v>0</v>
      </c>
      <c r="E3549" s="18">
        <f t="shared" si="111"/>
        <v>313198.06663862005</v>
      </c>
    </row>
    <row r="3550" spans="1:5">
      <c r="A3550" s="21">
        <v>42046</v>
      </c>
      <c r="B3550" s="3">
        <v>1.01E-2</v>
      </c>
      <c r="C3550" s="18">
        <f t="shared" si="110"/>
        <v>161269.94050880693</v>
      </c>
      <c r="D3550" s="4">
        <v>1.01E-2</v>
      </c>
      <c r="E3550" s="18">
        <f t="shared" si="111"/>
        <v>316361.36711167009</v>
      </c>
    </row>
    <row r="3551" spans="1:5">
      <c r="A3551" s="21">
        <v>42047</v>
      </c>
      <c r="B3551" s="3">
        <v>1.8E-3</v>
      </c>
      <c r="C3551" s="18">
        <f t="shared" si="110"/>
        <v>161560.22640172279</v>
      </c>
      <c r="D3551" s="4">
        <v>0</v>
      </c>
      <c r="E3551" s="18">
        <f t="shared" si="111"/>
        <v>316361.36711167009</v>
      </c>
    </row>
    <row r="3552" spans="1:5">
      <c r="A3552" s="21">
        <v>42048</v>
      </c>
      <c r="B3552" s="3">
        <v>9.1999999999999998E-3</v>
      </c>
      <c r="C3552" s="18">
        <f t="shared" si="110"/>
        <v>163046.58048461867</v>
      </c>
      <c r="D3552" s="4">
        <v>0</v>
      </c>
      <c r="E3552" s="18">
        <f t="shared" si="111"/>
        <v>316361.36711167009</v>
      </c>
    </row>
    <row r="3553" spans="1:5">
      <c r="A3553" s="21">
        <v>42052</v>
      </c>
      <c r="B3553" s="3">
        <v>4.7999999999999996E-3</v>
      </c>
      <c r="C3553" s="18">
        <f t="shared" si="110"/>
        <v>163829.20407094483</v>
      </c>
      <c r="D3553" s="4">
        <v>0</v>
      </c>
      <c r="E3553" s="18">
        <f t="shared" si="111"/>
        <v>316361.36711167009</v>
      </c>
    </row>
    <row r="3554" spans="1:5">
      <c r="A3554" s="21">
        <v>42053</v>
      </c>
      <c r="B3554" s="3">
        <v>1.1999999999999999E-3</v>
      </c>
      <c r="C3554" s="18">
        <f t="shared" si="110"/>
        <v>164025.79911582998</v>
      </c>
      <c r="D3554" s="4">
        <v>0</v>
      </c>
      <c r="E3554" s="18">
        <f t="shared" si="111"/>
        <v>316361.36711167009</v>
      </c>
    </row>
    <row r="3555" spans="1:5">
      <c r="A3555" s="21">
        <v>42054</v>
      </c>
      <c r="B3555" s="3">
        <v>-2.0000000000000001E-4</v>
      </c>
      <c r="C3555" s="18">
        <f t="shared" si="110"/>
        <v>163992.99395600683</v>
      </c>
      <c r="D3555" s="4">
        <v>0</v>
      </c>
      <c r="E3555" s="18">
        <f t="shared" si="111"/>
        <v>316361.36711167009</v>
      </c>
    </row>
    <row r="3556" spans="1:5">
      <c r="A3556" s="21">
        <v>42055</v>
      </c>
      <c r="B3556" s="3">
        <v>-1E-4</v>
      </c>
      <c r="C3556" s="18">
        <f t="shared" si="110"/>
        <v>163976.59465661124</v>
      </c>
      <c r="D3556" s="4">
        <v>0</v>
      </c>
      <c r="E3556" s="18">
        <f t="shared" si="111"/>
        <v>316361.36711167009</v>
      </c>
    </row>
    <row r="3557" spans="1:5">
      <c r="A3557" s="21">
        <v>42058</v>
      </c>
      <c r="B3557" s="3">
        <v>5.8999999999999999E-3</v>
      </c>
      <c r="C3557" s="18">
        <f t="shared" si="110"/>
        <v>164944.05656508525</v>
      </c>
      <c r="D3557" s="4">
        <v>0</v>
      </c>
      <c r="E3557" s="18">
        <f t="shared" si="111"/>
        <v>316361.36711167009</v>
      </c>
    </row>
    <row r="3558" spans="1:5">
      <c r="A3558" s="21">
        <v>42059</v>
      </c>
      <c r="B3558" s="3">
        <v>-1E-4</v>
      </c>
      <c r="C3558" s="18">
        <f t="shared" si="110"/>
        <v>164927.56215942875</v>
      </c>
      <c r="D3558" s="4">
        <v>0</v>
      </c>
      <c r="E3558" s="18">
        <f t="shared" si="111"/>
        <v>316361.36711167009</v>
      </c>
    </row>
    <row r="3559" spans="1:5">
      <c r="A3559" s="21">
        <v>42060</v>
      </c>
      <c r="B3559" s="3">
        <v>3.4999999999999996E-3</v>
      </c>
      <c r="C3559" s="18">
        <f t="shared" si="110"/>
        <v>165504.80862698675</v>
      </c>
      <c r="D3559" s="4">
        <v>0</v>
      </c>
      <c r="E3559" s="18">
        <f t="shared" si="111"/>
        <v>316361.36711167009</v>
      </c>
    </row>
    <row r="3560" spans="1:5">
      <c r="A3560" s="21">
        <v>42061</v>
      </c>
      <c r="B3560" s="3">
        <v>-1.7000000000000001E-3</v>
      </c>
      <c r="C3560" s="18">
        <f t="shared" si="110"/>
        <v>165223.45045232086</v>
      </c>
      <c r="D3560" s="4">
        <v>0</v>
      </c>
      <c r="E3560" s="18">
        <f t="shared" si="111"/>
        <v>316361.36711167009</v>
      </c>
    </row>
    <row r="3561" spans="1:5">
      <c r="A3561" s="21">
        <v>42062</v>
      </c>
      <c r="B3561" s="3">
        <v>-1E-4</v>
      </c>
      <c r="C3561" s="18">
        <f t="shared" si="110"/>
        <v>165206.92810727563</v>
      </c>
      <c r="D3561" s="4">
        <v>0</v>
      </c>
      <c r="E3561" s="18">
        <f t="shared" si="111"/>
        <v>316361.36711167009</v>
      </c>
    </row>
    <row r="3562" spans="1:5">
      <c r="A3562" s="21">
        <v>42065</v>
      </c>
      <c r="B3562" s="3">
        <v>-3.5999999999999999E-3</v>
      </c>
      <c r="C3562" s="18">
        <f t="shared" si="110"/>
        <v>164612.18316608944</v>
      </c>
      <c r="D3562" s="4">
        <v>0</v>
      </c>
      <c r="E3562" s="18">
        <f t="shared" si="111"/>
        <v>316361.36711167009</v>
      </c>
    </row>
    <row r="3563" spans="1:5">
      <c r="A3563" s="21">
        <v>42066</v>
      </c>
      <c r="B3563" s="3">
        <v>5.6000000000000008E-3</v>
      </c>
      <c r="C3563" s="18">
        <f t="shared" si="110"/>
        <v>165534.01139181954</v>
      </c>
      <c r="D3563" s="4">
        <v>0</v>
      </c>
      <c r="E3563" s="18">
        <f t="shared" si="111"/>
        <v>316361.36711167009</v>
      </c>
    </row>
    <row r="3564" spans="1:5">
      <c r="A3564" s="21">
        <v>42067</v>
      </c>
      <c r="B3564" s="3">
        <v>-4.5999999999999999E-3</v>
      </c>
      <c r="C3564" s="18">
        <f t="shared" si="110"/>
        <v>164772.55493941717</v>
      </c>
      <c r="D3564" s="4">
        <v>0</v>
      </c>
      <c r="E3564" s="18">
        <f t="shared" si="111"/>
        <v>316361.36711167009</v>
      </c>
    </row>
    <row r="3565" spans="1:5">
      <c r="A3565" s="21">
        <v>42068</v>
      </c>
      <c r="B3565" s="3">
        <v>-4.0999999999999995E-3</v>
      </c>
      <c r="C3565" s="18">
        <f t="shared" si="110"/>
        <v>164096.98746416555</v>
      </c>
      <c r="D3565" s="4">
        <v>0</v>
      </c>
      <c r="E3565" s="18">
        <f t="shared" si="111"/>
        <v>316361.36711167009</v>
      </c>
    </row>
    <row r="3566" spans="1:5">
      <c r="A3566" s="21">
        <v>42069</v>
      </c>
      <c r="B3566" s="3">
        <v>1.6000000000000001E-3</v>
      </c>
      <c r="C3566" s="18">
        <f t="shared" si="110"/>
        <v>164359.54264410821</v>
      </c>
      <c r="D3566" s="4">
        <v>0</v>
      </c>
      <c r="E3566" s="18">
        <f t="shared" si="111"/>
        <v>316361.36711167009</v>
      </c>
    </row>
    <row r="3567" spans="1:5">
      <c r="A3567" s="21">
        <v>42072</v>
      </c>
      <c r="B3567" s="3">
        <v>-1.44E-2</v>
      </c>
      <c r="C3567" s="18">
        <f t="shared" si="110"/>
        <v>161992.76523003305</v>
      </c>
      <c r="D3567" s="4">
        <v>0</v>
      </c>
      <c r="E3567" s="18">
        <f t="shared" si="111"/>
        <v>316361.36711167009</v>
      </c>
    </row>
    <row r="3568" spans="1:5">
      <c r="A3568" s="21">
        <v>42073</v>
      </c>
      <c r="B3568" s="3">
        <v>3.4999999999999996E-3</v>
      </c>
      <c r="C3568" s="18">
        <f t="shared" si="110"/>
        <v>162559.73990833818</v>
      </c>
      <c r="D3568" s="4">
        <v>3.4999999999999996E-3</v>
      </c>
      <c r="E3568" s="18">
        <f t="shared" si="111"/>
        <v>317468.63189656095</v>
      </c>
    </row>
    <row r="3569" spans="1:5">
      <c r="A3569" s="21">
        <v>42074</v>
      </c>
      <c r="B3569" s="3">
        <v>-1.8000000000000002E-2</v>
      </c>
      <c r="C3569" s="18">
        <f t="shared" si="110"/>
        <v>159633.6645899881</v>
      </c>
      <c r="D3569" s="4">
        <v>0</v>
      </c>
      <c r="E3569" s="18">
        <f t="shared" si="111"/>
        <v>317468.63189656095</v>
      </c>
    </row>
    <row r="3570" spans="1:5">
      <c r="A3570" s="21">
        <v>42075</v>
      </c>
      <c r="B3570" s="3">
        <v>-1.2999999999999999E-3</v>
      </c>
      <c r="C3570" s="18">
        <f t="shared" si="110"/>
        <v>159426.14082602112</v>
      </c>
      <c r="D3570" s="4">
        <v>-1.2999999999999999E-3</v>
      </c>
      <c r="E3570" s="18">
        <f t="shared" si="111"/>
        <v>317055.92267509544</v>
      </c>
    </row>
    <row r="3571" spans="1:5">
      <c r="A3571" s="21">
        <v>42076</v>
      </c>
      <c r="B3571" s="3">
        <v>1.26E-2</v>
      </c>
      <c r="C3571" s="18">
        <f t="shared" si="110"/>
        <v>161434.91020042897</v>
      </c>
      <c r="D3571" s="4">
        <v>0</v>
      </c>
      <c r="E3571" s="18">
        <f t="shared" si="111"/>
        <v>317055.92267509544</v>
      </c>
    </row>
    <row r="3572" spans="1:5">
      <c r="A3572" s="21">
        <v>42079</v>
      </c>
      <c r="B3572" s="3">
        <v>-7.1999999999999998E-3</v>
      </c>
      <c r="C3572" s="18">
        <f t="shared" si="110"/>
        <v>160272.57884698588</v>
      </c>
      <c r="D3572" s="4">
        <v>0</v>
      </c>
      <c r="E3572" s="18">
        <f t="shared" si="111"/>
        <v>317055.92267509544</v>
      </c>
    </row>
    <row r="3573" spans="1:5">
      <c r="A3573" s="21">
        <v>42080</v>
      </c>
      <c r="B3573" s="3">
        <v>1.3600000000000001E-2</v>
      </c>
      <c r="C3573" s="18">
        <f t="shared" si="110"/>
        <v>162452.28591930491</v>
      </c>
      <c r="D3573" s="4">
        <v>1.3600000000000001E-2</v>
      </c>
      <c r="E3573" s="18">
        <f t="shared" si="111"/>
        <v>321367.88322347676</v>
      </c>
    </row>
    <row r="3574" spans="1:5">
      <c r="A3574" s="21">
        <v>42081</v>
      </c>
      <c r="B3574" s="3">
        <v>-1E-3</v>
      </c>
      <c r="C3574" s="18">
        <f t="shared" si="110"/>
        <v>162289.8336333856</v>
      </c>
      <c r="D3574" s="4">
        <v>0</v>
      </c>
      <c r="E3574" s="18">
        <f t="shared" si="111"/>
        <v>321367.88322347676</v>
      </c>
    </row>
    <row r="3575" spans="1:5">
      <c r="A3575" s="21">
        <v>42082</v>
      </c>
      <c r="B3575" s="3">
        <v>1.3100000000000001E-2</v>
      </c>
      <c r="C3575" s="18">
        <f t="shared" si="110"/>
        <v>164415.83045398296</v>
      </c>
      <c r="D3575" s="4">
        <v>0</v>
      </c>
      <c r="E3575" s="18">
        <f t="shared" si="111"/>
        <v>321367.88322347676</v>
      </c>
    </row>
    <row r="3576" spans="1:5">
      <c r="A3576" s="21">
        <v>42083</v>
      </c>
      <c r="B3576" s="3">
        <v>-5.5000000000000005E-3</v>
      </c>
      <c r="C3576" s="18">
        <f t="shared" si="110"/>
        <v>163511.54338648607</v>
      </c>
      <c r="D3576" s="4">
        <v>0</v>
      </c>
      <c r="E3576" s="18">
        <f t="shared" si="111"/>
        <v>321367.88322347676</v>
      </c>
    </row>
    <row r="3577" spans="1:5">
      <c r="A3577" s="21">
        <v>42086</v>
      </c>
      <c r="B3577" s="3">
        <v>8.8999999999999999E-3</v>
      </c>
      <c r="C3577" s="18">
        <f t="shared" si="110"/>
        <v>164966.79612262579</v>
      </c>
      <c r="D3577" s="4">
        <v>8.8999999999999999E-3</v>
      </c>
      <c r="E3577" s="18">
        <f t="shared" si="111"/>
        <v>324228.0573841657</v>
      </c>
    </row>
    <row r="3578" spans="1:5">
      <c r="A3578" s="21">
        <v>42087</v>
      </c>
      <c r="B3578" s="3">
        <v>-2.2000000000000001E-3</v>
      </c>
      <c r="C3578" s="18">
        <f t="shared" si="110"/>
        <v>164603.86917115602</v>
      </c>
      <c r="D3578" s="4">
        <v>0</v>
      </c>
      <c r="E3578" s="18">
        <f t="shared" si="111"/>
        <v>324228.0573841657</v>
      </c>
    </row>
    <row r="3579" spans="1:5">
      <c r="A3579" s="21">
        <v>42088</v>
      </c>
      <c r="B3579" s="3">
        <v>-4.7999999999999996E-3</v>
      </c>
      <c r="C3579" s="18">
        <f t="shared" si="110"/>
        <v>163813.77059913447</v>
      </c>
      <c r="D3579" s="4">
        <v>0</v>
      </c>
      <c r="E3579" s="18">
        <f t="shared" si="111"/>
        <v>324228.0573841657</v>
      </c>
    </row>
    <row r="3580" spans="1:5">
      <c r="A3580" s="21">
        <v>42089</v>
      </c>
      <c r="B3580" s="3">
        <v>-1.5600000000000001E-2</v>
      </c>
      <c r="C3580" s="18">
        <f t="shared" si="110"/>
        <v>161258.27577778799</v>
      </c>
      <c r="D3580" s="4">
        <v>0</v>
      </c>
      <c r="E3580" s="18">
        <f t="shared" si="111"/>
        <v>324228.0573841657</v>
      </c>
    </row>
    <row r="3581" spans="1:5">
      <c r="A3581" s="21">
        <v>42090</v>
      </c>
      <c r="B3581" s="3">
        <v>-2.7000000000000001E-3</v>
      </c>
      <c r="C3581" s="18">
        <f t="shared" si="110"/>
        <v>160822.87843318796</v>
      </c>
      <c r="D3581" s="4">
        <v>-2.7000000000000001E-3</v>
      </c>
      <c r="E3581" s="18">
        <f t="shared" si="111"/>
        <v>323352.64162922843</v>
      </c>
    </row>
    <row r="3582" spans="1:5">
      <c r="A3582" s="21">
        <v>42093</v>
      </c>
      <c r="B3582" s="3">
        <v>2E-3</v>
      </c>
      <c r="C3582" s="18">
        <f t="shared" si="110"/>
        <v>161144.52419005433</v>
      </c>
      <c r="D3582" s="4">
        <v>0</v>
      </c>
      <c r="E3582" s="18">
        <f t="shared" si="111"/>
        <v>323352.64162922843</v>
      </c>
    </row>
    <row r="3583" spans="1:5">
      <c r="A3583" s="21">
        <v>42094</v>
      </c>
      <c r="B3583" s="3">
        <v>1.1699999999999999E-2</v>
      </c>
      <c r="C3583" s="18">
        <f t="shared" si="110"/>
        <v>163029.91512307798</v>
      </c>
      <c r="D3583" s="4">
        <v>0</v>
      </c>
      <c r="E3583" s="18">
        <f t="shared" si="111"/>
        <v>323352.64162922843</v>
      </c>
    </row>
    <row r="3584" spans="1:5">
      <c r="A3584" s="21">
        <v>42095</v>
      </c>
      <c r="B3584" s="3">
        <v>-7.4000000000000003E-3</v>
      </c>
      <c r="C3584" s="18">
        <f t="shared" si="110"/>
        <v>161823.4937511672</v>
      </c>
      <c r="D3584" s="4">
        <v>0</v>
      </c>
      <c r="E3584" s="18">
        <f t="shared" si="111"/>
        <v>323352.64162922843</v>
      </c>
    </row>
    <row r="3585" spans="1:5">
      <c r="A3585" s="21">
        <v>42096</v>
      </c>
      <c r="B3585" s="3">
        <v>-3.9000000000000003E-3</v>
      </c>
      <c r="C3585" s="18">
        <f t="shared" si="110"/>
        <v>161192.38212553764</v>
      </c>
      <c r="D3585" s="4">
        <v>-3.9000000000000003E-3</v>
      </c>
      <c r="E3585" s="18">
        <f t="shared" si="111"/>
        <v>322091.56632687442</v>
      </c>
    </row>
    <row r="3586" spans="1:5">
      <c r="A3586" s="21">
        <v>42100</v>
      </c>
      <c r="B3586" s="3">
        <v>3.3E-3</v>
      </c>
      <c r="C3586" s="18">
        <f t="shared" si="110"/>
        <v>161724.31698655192</v>
      </c>
      <c r="D3586" s="4">
        <v>0</v>
      </c>
      <c r="E3586" s="18">
        <f t="shared" si="111"/>
        <v>322091.56632687442</v>
      </c>
    </row>
    <row r="3587" spans="1:5">
      <c r="A3587" s="21">
        <v>42101</v>
      </c>
      <c r="B3587" s="3">
        <v>6.8999999999999999E-3</v>
      </c>
      <c r="C3587" s="18">
        <f t="shared" si="110"/>
        <v>162840.2147737591</v>
      </c>
      <c r="D3587" s="4">
        <v>0</v>
      </c>
      <c r="E3587" s="18">
        <f t="shared" si="111"/>
        <v>322091.56632687442</v>
      </c>
    </row>
    <row r="3588" spans="1:5">
      <c r="A3588" s="21">
        <v>42102</v>
      </c>
      <c r="B3588" s="3">
        <v>-2.8000000000000004E-3</v>
      </c>
      <c r="C3588" s="18">
        <f t="shared" si="110"/>
        <v>162384.26217239257</v>
      </c>
      <c r="D3588" s="4">
        <v>0</v>
      </c>
      <c r="E3588" s="18">
        <f t="shared" si="111"/>
        <v>322091.56632687442</v>
      </c>
    </row>
    <row r="3589" spans="1:5">
      <c r="A3589" s="21">
        <v>42103</v>
      </c>
      <c r="B3589" s="3">
        <v>4.1999999999999997E-3</v>
      </c>
      <c r="C3589" s="18">
        <f t="shared" ref="C3589:C3652" si="112">C3588*(1+B3589)</f>
        <v>163066.27607351661</v>
      </c>
      <c r="D3589" s="4">
        <v>0</v>
      </c>
      <c r="E3589" s="18">
        <f t="shared" ref="E3589:E3652" si="113">E3588*(1+D3589)</f>
        <v>322091.56632687442</v>
      </c>
    </row>
    <row r="3590" spans="1:5">
      <c r="A3590" s="21">
        <v>42104</v>
      </c>
      <c r="B3590" s="3">
        <v>4.8999999999999998E-3</v>
      </c>
      <c r="C3590" s="18">
        <f t="shared" si="112"/>
        <v>163865.30082627683</v>
      </c>
      <c r="D3590" s="4">
        <v>0</v>
      </c>
      <c r="E3590" s="18">
        <f t="shared" si="113"/>
        <v>322091.56632687442</v>
      </c>
    </row>
    <row r="3591" spans="1:5">
      <c r="A3591" s="21">
        <v>42107</v>
      </c>
      <c r="B3591" s="3">
        <v>4.8999999999999998E-3</v>
      </c>
      <c r="C3591" s="18">
        <f t="shared" si="112"/>
        <v>164668.24080032556</v>
      </c>
      <c r="D3591" s="4">
        <v>0</v>
      </c>
      <c r="E3591" s="18">
        <f t="shared" si="113"/>
        <v>322091.56632687442</v>
      </c>
    </row>
    <row r="3592" spans="1:5">
      <c r="A3592" s="21">
        <v>42108</v>
      </c>
      <c r="B3592" s="3">
        <v>-4.5000000000000005E-3</v>
      </c>
      <c r="C3592" s="18">
        <f t="shared" si="112"/>
        <v>163927.23371672409</v>
      </c>
      <c r="D3592" s="4">
        <v>0</v>
      </c>
      <c r="E3592" s="18">
        <f t="shared" si="113"/>
        <v>322091.56632687442</v>
      </c>
    </row>
    <row r="3593" spans="1:5">
      <c r="A3593" s="21">
        <v>42109</v>
      </c>
      <c r="B3593" s="3">
        <v>2.2000000000000001E-3</v>
      </c>
      <c r="C3593" s="18">
        <f t="shared" si="112"/>
        <v>164287.87363090087</v>
      </c>
      <c r="D3593" s="4">
        <v>0</v>
      </c>
      <c r="E3593" s="18">
        <f t="shared" si="113"/>
        <v>322091.56632687442</v>
      </c>
    </row>
    <row r="3594" spans="1:5">
      <c r="A3594" s="21">
        <v>42110</v>
      </c>
      <c r="B3594" s="3">
        <v>4.4000000000000003E-3</v>
      </c>
      <c r="C3594" s="18">
        <f t="shared" si="112"/>
        <v>165010.74027487682</v>
      </c>
      <c r="D3594" s="4">
        <v>0</v>
      </c>
      <c r="E3594" s="18">
        <f t="shared" si="113"/>
        <v>322091.56632687442</v>
      </c>
    </row>
    <row r="3595" spans="1:5">
      <c r="A3595" s="21">
        <v>42111</v>
      </c>
      <c r="B3595" s="3">
        <v>5.0000000000000001E-4</v>
      </c>
      <c r="C3595" s="18">
        <f t="shared" si="112"/>
        <v>165093.24564501425</v>
      </c>
      <c r="D3595" s="4">
        <v>0</v>
      </c>
      <c r="E3595" s="18">
        <f t="shared" si="113"/>
        <v>322091.56632687442</v>
      </c>
    </row>
    <row r="3596" spans="1:5">
      <c r="A3596" s="21">
        <v>42114</v>
      </c>
      <c r="B3596" s="3">
        <v>-1.2500000000000001E-2</v>
      </c>
      <c r="C3596" s="18">
        <f t="shared" si="112"/>
        <v>163029.58007445157</v>
      </c>
      <c r="D3596" s="4">
        <v>0</v>
      </c>
      <c r="E3596" s="18">
        <f t="shared" si="113"/>
        <v>322091.56632687442</v>
      </c>
    </row>
    <row r="3597" spans="1:5">
      <c r="A3597" s="21">
        <v>42115</v>
      </c>
      <c r="B3597" s="3">
        <v>7.8000000000000005E-3</v>
      </c>
      <c r="C3597" s="18">
        <f t="shared" si="112"/>
        <v>164301.2107990323</v>
      </c>
      <c r="D3597" s="4">
        <v>7.8000000000000005E-3</v>
      </c>
      <c r="E3597" s="18">
        <f t="shared" si="113"/>
        <v>324603.88054422406</v>
      </c>
    </row>
    <row r="3598" spans="1:5">
      <c r="A3598" s="21">
        <v>42116</v>
      </c>
      <c r="B3598" s="3">
        <v>0</v>
      </c>
      <c r="C3598" s="18">
        <f t="shared" si="112"/>
        <v>164301.2107990323</v>
      </c>
      <c r="D3598" s="4">
        <v>0</v>
      </c>
      <c r="E3598" s="18">
        <f t="shared" si="113"/>
        <v>324603.88054422406</v>
      </c>
    </row>
    <row r="3599" spans="1:5">
      <c r="A3599" s="21">
        <v>42117</v>
      </c>
      <c r="B3599" s="3">
        <v>4.5999999999999999E-3</v>
      </c>
      <c r="C3599" s="18">
        <f t="shared" si="112"/>
        <v>165056.99636870783</v>
      </c>
      <c r="D3599" s="4">
        <v>0</v>
      </c>
      <c r="E3599" s="18">
        <f t="shared" si="113"/>
        <v>324603.88054422406</v>
      </c>
    </row>
    <row r="3600" spans="1:5">
      <c r="A3600" s="21">
        <v>42118</v>
      </c>
      <c r="B3600" s="3">
        <v>3.3E-3</v>
      </c>
      <c r="C3600" s="18">
        <f t="shared" si="112"/>
        <v>165601.68445672459</v>
      </c>
      <c r="D3600" s="4">
        <v>0</v>
      </c>
      <c r="E3600" s="18">
        <f t="shared" si="113"/>
        <v>324603.88054422406</v>
      </c>
    </row>
    <row r="3601" spans="1:5">
      <c r="A3601" s="21">
        <v>42121</v>
      </c>
      <c r="B3601" s="3">
        <v>2.3E-3</v>
      </c>
      <c r="C3601" s="18">
        <f t="shared" si="112"/>
        <v>165982.56833097505</v>
      </c>
      <c r="D3601" s="4">
        <v>0</v>
      </c>
      <c r="E3601" s="18">
        <f t="shared" si="113"/>
        <v>324603.88054422406</v>
      </c>
    </row>
    <row r="3602" spans="1:5">
      <c r="A3602" s="21">
        <v>42122</v>
      </c>
      <c r="B3602" s="3">
        <v>-3.4000000000000002E-3</v>
      </c>
      <c r="C3602" s="18">
        <f t="shared" si="112"/>
        <v>165418.22759864974</v>
      </c>
      <c r="D3602" s="4">
        <v>0</v>
      </c>
      <c r="E3602" s="18">
        <f t="shared" si="113"/>
        <v>324603.88054422406</v>
      </c>
    </row>
    <row r="3603" spans="1:5">
      <c r="A3603" s="21">
        <v>42123</v>
      </c>
      <c r="B3603" s="3">
        <v>3.5999999999999999E-3</v>
      </c>
      <c r="C3603" s="18">
        <f t="shared" si="112"/>
        <v>166013.7332180049</v>
      </c>
      <c r="D3603" s="4">
        <v>0</v>
      </c>
      <c r="E3603" s="18">
        <f t="shared" si="113"/>
        <v>324603.88054422406</v>
      </c>
    </row>
    <row r="3604" spans="1:5">
      <c r="A3604" s="21">
        <v>42124</v>
      </c>
      <c r="B3604" s="3">
        <v>-6.4000000000000003E-3</v>
      </c>
      <c r="C3604" s="18">
        <f t="shared" si="112"/>
        <v>164951.24532540966</v>
      </c>
      <c r="D3604" s="4">
        <v>0</v>
      </c>
      <c r="E3604" s="18">
        <f t="shared" si="113"/>
        <v>324603.88054422406</v>
      </c>
    </row>
    <row r="3605" spans="1:5">
      <c r="A3605" s="21">
        <v>42125</v>
      </c>
      <c r="B3605" s="3">
        <v>-9.8999999999999991E-3</v>
      </c>
      <c r="C3605" s="18">
        <f t="shared" si="112"/>
        <v>163318.2279966881</v>
      </c>
      <c r="D3605" s="4">
        <v>-9.8999999999999991E-3</v>
      </c>
      <c r="E3605" s="18">
        <f t="shared" si="113"/>
        <v>321390.30212683621</v>
      </c>
    </row>
    <row r="3606" spans="1:5">
      <c r="A3606" s="21">
        <v>42128</v>
      </c>
      <c r="B3606" s="3">
        <v>1.1299999999999999E-2</v>
      </c>
      <c r="C3606" s="18">
        <f t="shared" si="112"/>
        <v>165163.72397305068</v>
      </c>
      <c r="D3606" s="4">
        <v>1.1299999999999999E-2</v>
      </c>
      <c r="E3606" s="18">
        <f t="shared" si="113"/>
        <v>325022.01254086947</v>
      </c>
    </row>
    <row r="3607" spans="1:5">
      <c r="A3607" s="21">
        <v>42129</v>
      </c>
      <c r="B3607" s="3">
        <v>3.8E-3</v>
      </c>
      <c r="C3607" s="18">
        <f t="shared" si="112"/>
        <v>165791.34612414829</v>
      </c>
      <c r="D3607" s="4">
        <v>0</v>
      </c>
      <c r="E3607" s="18">
        <f t="shared" si="113"/>
        <v>325022.01254086947</v>
      </c>
    </row>
    <row r="3608" spans="1:5">
      <c r="A3608" s="21">
        <v>42130</v>
      </c>
      <c r="B3608" s="3">
        <v>-1.24E-2</v>
      </c>
      <c r="C3608" s="18">
        <f t="shared" si="112"/>
        <v>163735.53343220885</v>
      </c>
      <c r="D3608" s="4">
        <v>0</v>
      </c>
      <c r="E3608" s="18">
        <f t="shared" si="113"/>
        <v>325022.01254086947</v>
      </c>
    </row>
    <row r="3609" spans="1:5">
      <c r="A3609" s="21">
        <v>42131</v>
      </c>
      <c r="B3609" s="3">
        <v>-4.8999999999999998E-3</v>
      </c>
      <c r="C3609" s="18">
        <f t="shared" si="112"/>
        <v>162933.22931839101</v>
      </c>
      <c r="D3609" s="4">
        <v>-4.8999999999999998E-3</v>
      </c>
      <c r="E3609" s="18">
        <f t="shared" si="113"/>
        <v>323429.40467941918</v>
      </c>
    </row>
    <row r="3610" spans="1:5">
      <c r="A3610" s="21">
        <v>42132</v>
      </c>
      <c r="B3610" s="3">
        <v>5.0000000000000001E-3</v>
      </c>
      <c r="C3610" s="18">
        <f t="shared" si="112"/>
        <v>163747.89546498295</v>
      </c>
      <c r="D3610" s="4">
        <v>5.0000000000000001E-3</v>
      </c>
      <c r="E3610" s="18">
        <f t="shared" si="113"/>
        <v>325046.55170281627</v>
      </c>
    </row>
    <row r="3611" spans="1:5">
      <c r="A3611" s="21">
        <v>42135</v>
      </c>
      <c r="B3611" s="3">
        <v>1.21E-2</v>
      </c>
      <c r="C3611" s="18">
        <f t="shared" si="112"/>
        <v>165729.24500010925</v>
      </c>
      <c r="D3611" s="4">
        <v>0</v>
      </c>
      <c r="E3611" s="18">
        <f t="shared" si="113"/>
        <v>325046.55170281627</v>
      </c>
    </row>
    <row r="3612" spans="1:5">
      <c r="A3612" s="21">
        <v>42136</v>
      </c>
      <c r="B3612" s="3">
        <v>-5.3E-3</v>
      </c>
      <c r="C3612" s="18">
        <f t="shared" si="112"/>
        <v>164850.88000160869</v>
      </c>
      <c r="D3612" s="4">
        <v>0</v>
      </c>
      <c r="E3612" s="18">
        <f t="shared" si="113"/>
        <v>325046.55170281627</v>
      </c>
    </row>
    <row r="3613" spans="1:5">
      <c r="A3613" s="21">
        <v>42137</v>
      </c>
      <c r="B3613" s="3">
        <v>-1.4000000000000002E-3</v>
      </c>
      <c r="C3613" s="18">
        <f t="shared" si="112"/>
        <v>164620.08876960643</v>
      </c>
      <c r="D3613" s="4">
        <v>-1.4000000000000002E-3</v>
      </c>
      <c r="E3613" s="18">
        <f t="shared" si="113"/>
        <v>324591.48653043236</v>
      </c>
    </row>
    <row r="3614" spans="1:5">
      <c r="A3614" s="21">
        <v>42138</v>
      </c>
      <c r="B3614" s="3">
        <v>-2.0000000000000001E-4</v>
      </c>
      <c r="C3614" s="18">
        <f t="shared" si="112"/>
        <v>164587.16475185251</v>
      </c>
      <c r="D3614" s="4">
        <v>0</v>
      </c>
      <c r="E3614" s="18">
        <f t="shared" si="113"/>
        <v>324591.48653043236</v>
      </c>
    </row>
    <row r="3615" spans="1:5">
      <c r="A3615" s="21">
        <v>42139</v>
      </c>
      <c r="B3615" s="3">
        <v>1.1399999999999999E-2</v>
      </c>
      <c r="C3615" s="18">
        <f t="shared" si="112"/>
        <v>166463.45843002363</v>
      </c>
      <c r="D3615" s="4">
        <v>0</v>
      </c>
      <c r="E3615" s="18">
        <f t="shared" si="113"/>
        <v>324591.48653043236</v>
      </c>
    </row>
    <row r="3616" spans="1:5">
      <c r="A3616" s="21">
        <v>42142</v>
      </c>
      <c r="B3616" s="3">
        <v>7.000000000000001E-4</v>
      </c>
      <c r="C3616" s="18">
        <f t="shared" si="112"/>
        <v>166579.98285092463</v>
      </c>
      <c r="D3616" s="4">
        <v>0</v>
      </c>
      <c r="E3616" s="18">
        <f t="shared" si="113"/>
        <v>324591.48653043236</v>
      </c>
    </row>
    <row r="3617" spans="1:5">
      <c r="A3617" s="21">
        <v>42143</v>
      </c>
      <c r="B3617" s="3">
        <v>3.4000000000000002E-3</v>
      </c>
      <c r="C3617" s="18">
        <f t="shared" si="112"/>
        <v>167146.35479261779</v>
      </c>
      <c r="D3617" s="4">
        <v>0</v>
      </c>
      <c r="E3617" s="18">
        <f t="shared" si="113"/>
        <v>324591.48653043236</v>
      </c>
    </row>
    <row r="3618" spans="1:5">
      <c r="A3618" s="21">
        <v>42144</v>
      </c>
      <c r="B3618" s="3">
        <v>-7.000000000000001E-4</v>
      </c>
      <c r="C3618" s="18">
        <f t="shared" si="112"/>
        <v>167029.35234426294</v>
      </c>
      <c r="D3618" s="4">
        <v>0</v>
      </c>
      <c r="E3618" s="18">
        <f t="shared" si="113"/>
        <v>324591.48653043236</v>
      </c>
    </row>
    <row r="3619" spans="1:5">
      <c r="A3619" s="21">
        <v>42145</v>
      </c>
      <c r="B3619" s="3">
        <v>-1E-3</v>
      </c>
      <c r="C3619" s="18">
        <f t="shared" si="112"/>
        <v>166862.32299191869</v>
      </c>
      <c r="D3619" s="4">
        <v>0</v>
      </c>
      <c r="E3619" s="18">
        <f t="shared" si="113"/>
        <v>324591.48653043236</v>
      </c>
    </row>
    <row r="3620" spans="1:5">
      <c r="A3620" s="21">
        <v>42146</v>
      </c>
      <c r="B3620" s="3">
        <v>2.7000000000000001E-3</v>
      </c>
      <c r="C3620" s="18">
        <f t="shared" si="112"/>
        <v>167312.85126399685</v>
      </c>
      <c r="D3620" s="4">
        <v>0</v>
      </c>
      <c r="E3620" s="18">
        <f t="shared" si="113"/>
        <v>324591.48653043236</v>
      </c>
    </row>
    <row r="3621" spans="1:5">
      <c r="A3621" s="21">
        <v>42150</v>
      </c>
      <c r="B3621" s="3">
        <v>-1.7000000000000001E-3</v>
      </c>
      <c r="C3621" s="18">
        <f t="shared" si="112"/>
        <v>167028.41941684805</v>
      </c>
      <c r="D3621" s="4">
        <v>0</v>
      </c>
      <c r="E3621" s="18">
        <f t="shared" si="113"/>
        <v>324591.48653043236</v>
      </c>
    </row>
    <row r="3622" spans="1:5">
      <c r="A3622" s="21">
        <v>42151</v>
      </c>
      <c r="B3622" s="3">
        <v>-9.4999999999999998E-3</v>
      </c>
      <c r="C3622" s="18">
        <f t="shared" si="112"/>
        <v>165441.64943238799</v>
      </c>
      <c r="D3622" s="4">
        <v>0</v>
      </c>
      <c r="E3622" s="18">
        <f t="shared" si="113"/>
        <v>324591.48653043236</v>
      </c>
    </row>
    <row r="3623" spans="1:5">
      <c r="A3623" s="21">
        <v>42152</v>
      </c>
      <c r="B3623" s="3">
        <v>7.9000000000000008E-3</v>
      </c>
      <c r="C3623" s="18">
        <f t="shared" si="112"/>
        <v>166748.63846290385</v>
      </c>
      <c r="D3623" s="4">
        <v>7.9000000000000008E-3</v>
      </c>
      <c r="E3623" s="18">
        <f t="shared" si="113"/>
        <v>327155.75927402277</v>
      </c>
    </row>
    <row r="3624" spans="1:5">
      <c r="A3624" s="21">
        <v>42153</v>
      </c>
      <c r="B3624" s="3">
        <v>4.0000000000000002E-4</v>
      </c>
      <c r="C3624" s="18">
        <f t="shared" si="112"/>
        <v>166815.33791828901</v>
      </c>
      <c r="D3624" s="4">
        <v>0</v>
      </c>
      <c r="E3624" s="18">
        <f t="shared" si="113"/>
        <v>327155.75927402277</v>
      </c>
    </row>
    <row r="3625" spans="1:5">
      <c r="A3625" s="21">
        <v>42156</v>
      </c>
      <c r="B3625" s="3">
        <v>-7.7000000000000002E-3</v>
      </c>
      <c r="C3625" s="18">
        <f t="shared" si="112"/>
        <v>165530.85981631817</v>
      </c>
      <c r="D3625" s="4">
        <v>0</v>
      </c>
      <c r="E3625" s="18">
        <f t="shared" si="113"/>
        <v>327155.75927402277</v>
      </c>
    </row>
    <row r="3626" spans="1:5">
      <c r="A3626" s="21">
        <v>42157</v>
      </c>
      <c r="B3626" s="3">
        <v>1.6000000000000001E-3</v>
      </c>
      <c r="C3626" s="18">
        <f t="shared" si="112"/>
        <v>165795.70919202428</v>
      </c>
      <c r="D3626" s="4">
        <v>1.6000000000000001E-3</v>
      </c>
      <c r="E3626" s="18">
        <f t="shared" si="113"/>
        <v>327679.20848886122</v>
      </c>
    </row>
    <row r="3627" spans="1:5">
      <c r="A3627" s="21">
        <v>42158</v>
      </c>
      <c r="B3627" s="3">
        <v>-1.1999999999999999E-3</v>
      </c>
      <c r="C3627" s="18">
        <f t="shared" si="112"/>
        <v>165596.75434099385</v>
      </c>
      <c r="D3627" s="4">
        <v>0</v>
      </c>
      <c r="E3627" s="18">
        <f t="shared" si="113"/>
        <v>327679.20848886122</v>
      </c>
    </row>
    <row r="3628" spans="1:5">
      <c r="A3628" s="21">
        <v>42159</v>
      </c>
      <c r="B3628" s="3">
        <v>4.5999999999999999E-3</v>
      </c>
      <c r="C3628" s="18">
        <f t="shared" si="112"/>
        <v>166358.49941096242</v>
      </c>
      <c r="D3628" s="4">
        <v>0</v>
      </c>
      <c r="E3628" s="18">
        <f t="shared" si="113"/>
        <v>327679.20848886122</v>
      </c>
    </row>
    <row r="3629" spans="1:5">
      <c r="A3629" s="21">
        <v>42160</v>
      </c>
      <c r="B3629" s="3">
        <v>-8.3999999999999995E-3</v>
      </c>
      <c r="C3629" s="18">
        <f t="shared" si="112"/>
        <v>164961.08801591035</v>
      </c>
      <c r="D3629" s="4">
        <v>0</v>
      </c>
      <c r="E3629" s="18">
        <f t="shared" si="113"/>
        <v>327679.20848886122</v>
      </c>
    </row>
    <row r="3630" spans="1:5">
      <c r="A3630" s="21">
        <v>42163</v>
      </c>
      <c r="B3630" s="3">
        <v>-3.3E-3</v>
      </c>
      <c r="C3630" s="18">
        <f t="shared" si="112"/>
        <v>164416.71642545785</v>
      </c>
      <c r="D3630" s="4">
        <v>-3.3E-3</v>
      </c>
      <c r="E3630" s="18">
        <f t="shared" si="113"/>
        <v>326597.867100848</v>
      </c>
    </row>
    <row r="3631" spans="1:5">
      <c r="A3631" s="21">
        <v>42164</v>
      </c>
      <c r="B3631" s="3">
        <v>-6.9999999999999993E-3</v>
      </c>
      <c r="C3631" s="18">
        <f t="shared" si="112"/>
        <v>163265.79941047964</v>
      </c>
      <c r="D3631" s="4">
        <v>0</v>
      </c>
      <c r="E3631" s="18">
        <f t="shared" si="113"/>
        <v>326597.867100848</v>
      </c>
    </row>
    <row r="3632" spans="1:5">
      <c r="A3632" s="21">
        <v>42165</v>
      </c>
      <c r="B3632" s="3">
        <v>8.9999999999999998E-4</v>
      </c>
      <c r="C3632" s="18">
        <f t="shared" si="112"/>
        <v>163412.73862994905</v>
      </c>
      <c r="D3632" s="4">
        <v>8.9999999999999998E-4</v>
      </c>
      <c r="E3632" s="18">
        <f t="shared" si="113"/>
        <v>326891.80518123874</v>
      </c>
    </row>
    <row r="3633" spans="1:5">
      <c r="A3633" s="21">
        <v>42166</v>
      </c>
      <c r="B3633" s="3">
        <v>1.3500000000000002E-2</v>
      </c>
      <c r="C3633" s="18">
        <f t="shared" si="112"/>
        <v>165618.81060145336</v>
      </c>
      <c r="D3633" s="4">
        <v>0</v>
      </c>
      <c r="E3633" s="18">
        <f t="shared" si="113"/>
        <v>326891.80518123874</v>
      </c>
    </row>
    <row r="3634" spans="1:5">
      <c r="A3634" s="21">
        <v>42167</v>
      </c>
      <c r="B3634" s="3">
        <v>1.1000000000000001E-3</v>
      </c>
      <c r="C3634" s="18">
        <f t="shared" si="112"/>
        <v>165800.99129311496</v>
      </c>
      <c r="D3634" s="4">
        <v>0</v>
      </c>
      <c r="E3634" s="18">
        <f t="shared" si="113"/>
        <v>326891.80518123874</v>
      </c>
    </row>
    <row r="3635" spans="1:5">
      <c r="A3635" s="21">
        <v>42170</v>
      </c>
      <c r="B3635" s="3">
        <v>-8.0000000000000002E-3</v>
      </c>
      <c r="C3635" s="18">
        <f t="shared" si="112"/>
        <v>164474.58336277003</v>
      </c>
      <c r="D3635" s="4">
        <v>0</v>
      </c>
      <c r="E3635" s="18">
        <f t="shared" si="113"/>
        <v>326891.80518123874</v>
      </c>
    </row>
    <row r="3636" spans="1:5">
      <c r="A3636" s="21">
        <v>42171</v>
      </c>
      <c r="B3636" s="3">
        <v>-4.5000000000000005E-3</v>
      </c>
      <c r="C3636" s="18">
        <f t="shared" si="112"/>
        <v>163734.44773763759</v>
      </c>
      <c r="D3636" s="4">
        <v>-4.5000000000000005E-3</v>
      </c>
      <c r="E3636" s="18">
        <f t="shared" si="113"/>
        <v>325420.79205792316</v>
      </c>
    </row>
    <row r="3637" spans="1:5">
      <c r="A3637" s="21">
        <v>42172</v>
      </c>
      <c r="B3637" s="3">
        <v>6.7000000000000002E-3</v>
      </c>
      <c r="C3637" s="18">
        <f t="shared" si="112"/>
        <v>164831.46853747976</v>
      </c>
      <c r="D3637" s="4">
        <v>0</v>
      </c>
      <c r="E3637" s="18">
        <f t="shared" si="113"/>
        <v>325420.79205792316</v>
      </c>
    </row>
    <row r="3638" spans="1:5">
      <c r="A3638" s="21">
        <v>42173</v>
      </c>
      <c r="B3638" s="3">
        <v>0</v>
      </c>
      <c r="C3638" s="18">
        <f t="shared" si="112"/>
        <v>164831.46853747976</v>
      </c>
      <c r="D3638" s="4">
        <v>0</v>
      </c>
      <c r="E3638" s="18">
        <f t="shared" si="113"/>
        <v>325420.79205792316</v>
      </c>
    </row>
    <row r="3639" spans="1:5">
      <c r="A3639" s="21">
        <v>42174</v>
      </c>
      <c r="B3639" s="3">
        <v>1.26E-2</v>
      </c>
      <c r="C3639" s="18">
        <f t="shared" si="112"/>
        <v>166908.345041052</v>
      </c>
      <c r="D3639" s="4">
        <v>0</v>
      </c>
      <c r="E3639" s="18">
        <f t="shared" si="113"/>
        <v>325420.79205792316</v>
      </c>
    </row>
    <row r="3640" spans="1:5">
      <c r="A3640" s="21">
        <v>42177</v>
      </c>
      <c r="B3640" s="3">
        <v>-8.3000000000000001E-3</v>
      </c>
      <c r="C3640" s="18">
        <f t="shared" si="112"/>
        <v>165523.00577721128</v>
      </c>
      <c r="D3640" s="4">
        <v>0</v>
      </c>
      <c r="E3640" s="18">
        <f t="shared" si="113"/>
        <v>325420.79205792316</v>
      </c>
    </row>
    <row r="3641" spans="1:5">
      <c r="A3641" s="21">
        <v>42178</v>
      </c>
      <c r="B3641" s="3">
        <v>7.4000000000000003E-3</v>
      </c>
      <c r="C3641" s="18">
        <f t="shared" si="112"/>
        <v>166747.87601996266</v>
      </c>
      <c r="D3641" s="4">
        <v>7.4000000000000003E-3</v>
      </c>
      <c r="E3641" s="18">
        <f t="shared" si="113"/>
        <v>327828.90591915179</v>
      </c>
    </row>
    <row r="3642" spans="1:5">
      <c r="A3642" s="21">
        <v>42179</v>
      </c>
      <c r="B3642" s="3">
        <v>1.8E-3</v>
      </c>
      <c r="C3642" s="18">
        <f t="shared" si="112"/>
        <v>167048.02219679859</v>
      </c>
      <c r="D3642" s="4">
        <v>0</v>
      </c>
      <c r="E3642" s="18">
        <f t="shared" si="113"/>
        <v>327828.90591915179</v>
      </c>
    </row>
    <row r="3643" spans="1:5">
      <c r="A3643" s="21">
        <v>42180</v>
      </c>
      <c r="B3643" s="3">
        <v>-8.3000000000000001E-3</v>
      </c>
      <c r="C3643" s="18">
        <f t="shared" si="112"/>
        <v>165661.52361256516</v>
      </c>
      <c r="D3643" s="4">
        <v>0</v>
      </c>
      <c r="E3643" s="18">
        <f t="shared" si="113"/>
        <v>327828.90591915179</v>
      </c>
    </row>
    <row r="3644" spans="1:5">
      <c r="A3644" s="21">
        <v>42181</v>
      </c>
      <c r="B3644" s="3">
        <v>-2.7000000000000001E-3</v>
      </c>
      <c r="C3644" s="18">
        <f t="shared" si="112"/>
        <v>165214.23749881121</v>
      </c>
      <c r="D3644" s="4">
        <v>-2.7000000000000001E-3</v>
      </c>
      <c r="E3644" s="18">
        <f t="shared" si="113"/>
        <v>326943.76787317009</v>
      </c>
    </row>
    <row r="3645" spans="1:5">
      <c r="A3645" s="21">
        <v>42184</v>
      </c>
      <c r="B3645" s="3">
        <v>8.9999999999999998E-4</v>
      </c>
      <c r="C3645" s="18">
        <f t="shared" si="112"/>
        <v>165362.93031256011</v>
      </c>
      <c r="D3645" s="4">
        <v>0</v>
      </c>
      <c r="E3645" s="18">
        <f t="shared" si="113"/>
        <v>326943.76787317009</v>
      </c>
    </row>
    <row r="3646" spans="1:5">
      <c r="A3646" s="21">
        <v>42185</v>
      </c>
      <c r="B3646" s="3">
        <v>-2.2400000000000003E-2</v>
      </c>
      <c r="C3646" s="18">
        <f t="shared" si="112"/>
        <v>161658.80067355878</v>
      </c>
      <c r="D3646" s="4">
        <v>0</v>
      </c>
      <c r="E3646" s="18">
        <f t="shared" si="113"/>
        <v>326943.76787317009</v>
      </c>
    </row>
    <row r="3647" spans="1:5">
      <c r="A3647" s="21">
        <v>42186</v>
      </c>
      <c r="B3647" s="3">
        <v>2E-3</v>
      </c>
      <c r="C3647" s="18">
        <f t="shared" si="112"/>
        <v>161982.11827490589</v>
      </c>
      <c r="D3647" s="4">
        <v>2E-3</v>
      </c>
      <c r="E3647" s="18">
        <f t="shared" si="113"/>
        <v>327597.65540891641</v>
      </c>
    </row>
    <row r="3648" spans="1:5">
      <c r="A3648" s="21">
        <v>42187</v>
      </c>
      <c r="B3648" s="3">
        <v>8.3000000000000001E-3</v>
      </c>
      <c r="C3648" s="18">
        <f t="shared" si="112"/>
        <v>163326.56985658759</v>
      </c>
      <c r="D3648" s="4">
        <v>0</v>
      </c>
      <c r="E3648" s="18">
        <f t="shared" si="113"/>
        <v>327597.65540891641</v>
      </c>
    </row>
    <row r="3649" spans="1:5">
      <c r="A3649" s="21">
        <v>42191</v>
      </c>
      <c r="B3649" s="3">
        <v>-1.1000000000000001E-3</v>
      </c>
      <c r="C3649" s="18">
        <f t="shared" si="112"/>
        <v>163146.91062974534</v>
      </c>
      <c r="D3649" s="4">
        <v>0</v>
      </c>
      <c r="E3649" s="18">
        <f t="shared" si="113"/>
        <v>327597.65540891641</v>
      </c>
    </row>
    <row r="3650" spans="1:5">
      <c r="A3650" s="21">
        <v>42192</v>
      </c>
      <c r="B3650" s="3">
        <v>-2.0999999999999999E-3</v>
      </c>
      <c r="C3650" s="18">
        <f t="shared" si="112"/>
        <v>162804.30211742286</v>
      </c>
      <c r="D3650" s="4">
        <v>0</v>
      </c>
      <c r="E3650" s="18">
        <f t="shared" si="113"/>
        <v>327597.65540891641</v>
      </c>
    </row>
    <row r="3651" spans="1:5">
      <c r="A3651" s="21">
        <v>42193</v>
      </c>
      <c r="B3651" s="3">
        <v>4.5999999999999999E-3</v>
      </c>
      <c r="C3651" s="18">
        <f t="shared" si="112"/>
        <v>163553.20190716299</v>
      </c>
      <c r="D3651" s="4">
        <v>0</v>
      </c>
      <c r="E3651" s="18">
        <f t="shared" si="113"/>
        <v>327597.65540891641</v>
      </c>
    </row>
    <row r="3652" spans="1:5">
      <c r="A3652" s="21">
        <v>42194</v>
      </c>
      <c r="B3652" s="3">
        <v>-1.72E-2</v>
      </c>
      <c r="C3652" s="18">
        <f t="shared" si="112"/>
        <v>160740.0868343598</v>
      </c>
      <c r="D3652" s="4">
        <v>0</v>
      </c>
      <c r="E3652" s="18">
        <f t="shared" si="113"/>
        <v>327597.65540891641</v>
      </c>
    </row>
    <row r="3653" spans="1:5">
      <c r="A3653" s="21">
        <v>42195</v>
      </c>
      <c r="B3653" s="3">
        <v>1E-3</v>
      </c>
      <c r="C3653" s="18">
        <f t="shared" ref="C3653:C3716" si="114">C3652*(1+B3653)</f>
        <v>160900.82692119415</v>
      </c>
      <c r="D3653" s="4">
        <v>1E-3</v>
      </c>
      <c r="E3653" s="18">
        <f t="shared" ref="E3653:E3716" si="115">E3652*(1+D3653)</f>
        <v>327925.25306432531</v>
      </c>
    </row>
    <row r="3654" spans="1:5">
      <c r="A3654" s="21">
        <v>42198</v>
      </c>
      <c r="B3654" s="3">
        <v>1.41E-2</v>
      </c>
      <c r="C3654" s="18">
        <f t="shared" si="114"/>
        <v>163169.52858078299</v>
      </c>
      <c r="D3654" s="4">
        <v>0</v>
      </c>
      <c r="E3654" s="18">
        <f t="shared" si="115"/>
        <v>327925.25306432531</v>
      </c>
    </row>
    <row r="3655" spans="1:5">
      <c r="A3655" s="21">
        <v>42199</v>
      </c>
      <c r="B3655" s="3">
        <v>1.2800000000000001E-2</v>
      </c>
      <c r="C3655" s="18">
        <f t="shared" si="114"/>
        <v>165258.098546617</v>
      </c>
      <c r="D3655" s="4">
        <v>0</v>
      </c>
      <c r="E3655" s="18">
        <f t="shared" si="115"/>
        <v>327925.25306432531</v>
      </c>
    </row>
    <row r="3656" spans="1:5">
      <c r="A3656" s="21">
        <v>42200</v>
      </c>
      <c r="B3656" s="3">
        <v>3.7000000000000002E-3</v>
      </c>
      <c r="C3656" s="18">
        <f t="shared" si="114"/>
        <v>165869.55351123947</v>
      </c>
      <c r="D3656" s="4">
        <v>0</v>
      </c>
      <c r="E3656" s="18">
        <f t="shared" si="115"/>
        <v>327925.25306432531</v>
      </c>
    </row>
    <row r="3657" spans="1:5">
      <c r="A3657" s="21">
        <v>42201</v>
      </c>
      <c r="B3657" s="3">
        <v>1.1000000000000001E-3</v>
      </c>
      <c r="C3657" s="18">
        <f t="shared" si="114"/>
        <v>166052.01002010185</v>
      </c>
      <c r="D3657" s="4">
        <v>0</v>
      </c>
      <c r="E3657" s="18">
        <f t="shared" si="115"/>
        <v>327925.25306432531</v>
      </c>
    </row>
    <row r="3658" spans="1:5">
      <c r="A3658" s="21">
        <v>42202</v>
      </c>
      <c r="B3658" s="3">
        <v>6.3E-3</v>
      </c>
      <c r="C3658" s="18">
        <f t="shared" si="114"/>
        <v>167098.13768322847</v>
      </c>
      <c r="D3658" s="4">
        <v>0</v>
      </c>
      <c r="E3658" s="18">
        <f t="shared" si="115"/>
        <v>327925.25306432531</v>
      </c>
    </row>
    <row r="3659" spans="1:5">
      <c r="A3659" s="21">
        <v>42205</v>
      </c>
      <c r="B3659" s="3">
        <v>8.9999999999999998E-4</v>
      </c>
      <c r="C3659" s="18">
        <f t="shared" si="114"/>
        <v>167248.52600714337</v>
      </c>
      <c r="D3659" s="4">
        <v>0</v>
      </c>
      <c r="E3659" s="18">
        <f t="shared" si="115"/>
        <v>327925.25306432531</v>
      </c>
    </row>
    <row r="3660" spans="1:5">
      <c r="A3660" s="21">
        <v>42206</v>
      </c>
      <c r="B3660" s="3">
        <v>1.6000000000000001E-3</v>
      </c>
      <c r="C3660" s="18">
        <f t="shared" si="114"/>
        <v>167516.12364875482</v>
      </c>
      <c r="D3660" s="4">
        <v>0</v>
      </c>
      <c r="E3660" s="18">
        <f t="shared" si="115"/>
        <v>327925.25306432531</v>
      </c>
    </row>
    <row r="3661" spans="1:5">
      <c r="A3661" s="21">
        <v>42207</v>
      </c>
      <c r="B3661" s="3">
        <v>-3.7000000000000002E-3</v>
      </c>
      <c r="C3661" s="18">
        <f t="shared" si="114"/>
        <v>166896.31399125443</v>
      </c>
      <c r="D3661" s="4">
        <v>0</v>
      </c>
      <c r="E3661" s="18">
        <f t="shared" si="115"/>
        <v>327925.25306432531</v>
      </c>
    </row>
    <row r="3662" spans="1:5">
      <c r="A3662" s="21">
        <v>42208</v>
      </c>
      <c r="B3662" s="3">
        <v>-3.2000000000000002E-3</v>
      </c>
      <c r="C3662" s="18">
        <f t="shared" si="114"/>
        <v>166362.24578648241</v>
      </c>
      <c r="D3662" s="4">
        <v>0</v>
      </c>
      <c r="E3662" s="18">
        <f t="shared" si="115"/>
        <v>327925.25306432531</v>
      </c>
    </row>
    <row r="3663" spans="1:5">
      <c r="A3663" s="21">
        <v>42209</v>
      </c>
      <c r="B3663" s="3">
        <v>-4.6999999999999993E-3</v>
      </c>
      <c r="C3663" s="18">
        <f t="shared" si="114"/>
        <v>165580.34323128592</v>
      </c>
      <c r="D3663" s="4">
        <v>0</v>
      </c>
      <c r="E3663" s="18">
        <f t="shared" si="115"/>
        <v>327925.25306432531</v>
      </c>
    </row>
    <row r="3664" spans="1:5">
      <c r="A3664" s="21">
        <v>42212</v>
      </c>
      <c r="B3664" s="3">
        <v>-1.04E-2</v>
      </c>
      <c r="C3664" s="18">
        <f t="shared" si="114"/>
        <v>163858.30766168056</v>
      </c>
      <c r="D3664" s="4">
        <v>0</v>
      </c>
      <c r="E3664" s="18">
        <f t="shared" si="115"/>
        <v>327925.25306432531</v>
      </c>
    </row>
    <row r="3665" spans="1:5">
      <c r="A3665" s="21">
        <v>42213</v>
      </c>
      <c r="B3665" s="3">
        <v>-6.5000000000000006E-3</v>
      </c>
      <c r="C3665" s="18">
        <f t="shared" si="114"/>
        <v>162793.22866187964</v>
      </c>
      <c r="D3665" s="4">
        <v>-6.5000000000000006E-3</v>
      </c>
      <c r="E3665" s="18">
        <f t="shared" si="115"/>
        <v>325793.73891940719</v>
      </c>
    </row>
    <row r="3666" spans="1:5">
      <c r="A3666" s="21">
        <v>42214</v>
      </c>
      <c r="B3666" s="3">
        <v>1.1399999999999999E-2</v>
      </c>
      <c r="C3666" s="18">
        <f t="shared" si="114"/>
        <v>164649.07146862507</v>
      </c>
      <c r="D3666" s="4">
        <v>1.1399999999999999E-2</v>
      </c>
      <c r="E3666" s="18">
        <f t="shared" si="115"/>
        <v>329507.78754308843</v>
      </c>
    </row>
    <row r="3667" spans="1:5">
      <c r="A3667" s="21">
        <v>42215</v>
      </c>
      <c r="B3667" s="3">
        <v>7.0999999999999995E-3</v>
      </c>
      <c r="C3667" s="18">
        <f t="shared" si="114"/>
        <v>165818.07987605233</v>
      </c>
      <c r="D3667" s="4">
        <v>0</v>
      </c>
      <c r="E3667" s="18">
        <f t="shared" si="115"/>
        <v>329507.78754308843</v>
      </c>
    </row>
    <row r="3668" spans="1:5">
      <c r="A3668" s="21">
        <v>42216</v>
      </c>
      <c r="B3668" s="3">
        <v>1.1000000000000001E-3</v>
      </c>
      <c r="C3668" s="18">
        <f t="shared" si="114"/>
        <v>166000.479763916</v>
      </c>
      <c r="D3668" s="4">
        <v>0</v>
      </c>
      <c r="E3668" s="18">
        <f t="shared" si="115"/>
        <v>329507.78754308843</v>
      </c>
    </row>
    <row r="3669" spans="1:5">
      <c r="A3669" s="21">
        <v>42219</v>
      </c>
      <c r="B3669" s="3">
        <v>-2.5999999999999999E-3</v>
      </c>
      <c r="C3669" s="18">
        <f t="shared" si="114"/>
        <v>165568.8785165298</v>
      </c>
      <c r="D3669" s="4">
        <v>0</v>
      </c>
      <c r="E3669" s="18">
        <f t="shared" si="115"/>
        <v>329507.78754308843</v>
      </c>
    </row>
    <row r="3670" spans="1:5">
      <c r="A3670" s="21">
        <v>42220</v>
      </c>
      <c r="B3670" s="3">
        <v>-3.7000000000000002E-3</v>
      </c>
      <c r="C3670" s="18">
        <f t="shared" si="114"/>
        <v>164956.27366601865</v>
      </c>
      <c r="D3670" s="4">
        <v>0</v>
      </c>
      <c r="E3670" s="18">
        <f t="shared" si="115"/>
        <v>329507.78754308843</v>
      </c>
    </row>
    <row r="3671" spans="1:5">
      <c r="A3671" s="21">
        <v>42221</v>
      </c>
      <c r="B3671" s="3">
        <v>-4.0000000000000001E-3</v>
      </c>
      <c r="C3671" s="18">
        <f t="shared" si="114"/>
        <v>164296.44857135459</v>
      </c>
      <c r="D3671" s="4">
        <v>0</v>
      </c>
      <c r="E3671" s="18">
        <f t="shared" si="115"/>
        <v>329507.78754308843</v>
      </c>
    </row>
    <row r="3672" spans="1:5">
      <c r="A3672" s="21">
        <v>42222</v>
      </c>
      <c r="B3672" s="3">
        <v>5.3E-3</v>
      </c>
      <c r="C3672" s="18">
        <f t="shared" si="114"/>
        <v>165167.21974878278</v>
      </c>
      <c r="D3672" s="4">
        <v>0</v>
      </c>
      <c r="E3672" s="18">
        <f t="shared" si="115"/>
        <v>329507.78754308843</v>
      </c>
    </row>
    <row r="3673" spans="1:5">
      <c r="A3673" s="21">
        <v>42223</v>
      </c>
      <c r="B3673" s="3">
        <v>-7.0999999999999995E-3</v>
      </c>
      <c r="C3673" s="18">
        <f t="shared" si="114"/>
        <v>163994.53248856642</v>
      </c>
      <c r="D3673" s="4">
        <v>0</v>
      </c>
      <c r="E3673" s="18">
        <f t="shared" si="115"/>
        <v>329507.78754308843</v>
      </c>
    </row>
    <row r="3674" spans="1:5">
      <c r="A3674" s="21">
        <v>42226</v>
      </c>
      <c r="B3674" s="3">
        <v>-3.0000000000000001E-3</v>
      </c>
      <c r="C3674" s="18">
        <f t="shared" si="114"/>
        <v>163502.54889110071</v>
      </c>
      <c r="D3674" s="4">
        <v>-3.0000000000000001E-3</v>
      </c>
      <c r="E3674" s="18">
        <f t="shared" si="115"/>
        <v>328519.26418045914</v>
      </c>
    </row>
    <row r="3675" spans="1:5">
      <c r="A3675" s="21">
        <v>42227</v>
      </c>
      <c r="B3675" s="3">
        <v>1.3100000000000001E-2</v>
      </c>
      <c r="C3675" s="18">
        <f t="shared" si="114"/>
        <v>165644.43228157415</v>
      </c>
      <c r="D3675" s="4">
        <v>0</v>
      </c>
      <c r="E3675" s="18">
        <f t="shared" si="115"/>
        <v>328519.26418045914</v>
      </c>
    </row>
    <row r="3676" spans="1:5">
      <c r="A3676" s="21">
        <v>42228</v>
      </c>
      <c r="B3676" s="3">
        <v>-9.8999999999999991E-3</v>
      </c>
      <c r="C3676" s="18">
        <f t="shared" si="114"/>
        <v>164004.55240198656</v>
      </c>
      <c r="D3676" s="4">
        <v>0</v>
      </c>
      <c r="E3676" s="18">
        <f t="shared" si="115"/>
        <v>328519.26418045914</v>
      </c>
    </row>
    <row r="3677" spans="1:5">
      <c r="A3677" s="21">
        <v>42229</v>
      </c>
      <c r="B3677" s="3">
        <v>2.2000000000000001E-3</v>
      </c>
      <c r="C3677" s="18">
        <f t="shared" si="114"/>
        <v>164365.36241727092</v>
      </c>
      <c r="D3677" s="4">
        <v>2.2000000000000001E-3</v>
      </c>
      <c r="E3677" s="18">
        <f t="shared" si="115"/>
        <v>329242.00656165613</v>
      </c>
    </row>
    <row r="3678" spans="1:5">
      <c r="A3678" s="21">
        <v>42230</v>
      </c>
      <c r="B3678" s="3">
        <v>-1.9E-3</v>
      </c>
      <c r="C3678" s="18">
        <f t="shared" si="114"/>
        <v>164053.06822867811</v>
      </c>
      <c r="D3678" s="4">
        <v>0</v>
      </c>
      <c r="E3678" s="18">
        <f t="shared" si="115"/>
        <v>329242.00656165613</v>
      </c>
    </row>
    <row r="3679" spans="1:5">
      <c r="A3679" s="21">
        <v>42233</v>
      </c>
      <c r="B3679" s="3">
        <v>4.5000000000000005E-3</v>
      </c>
      <c r="C3679" s="18">
        <f t="shared" si="114"/>
        <v>164791.30703570714</v>
      </c>
      <c r="D3679" s="4">
        <v>0</v>
      </c>
      <c r="E3679" s="18">
        <f t="shared" si="115"/>
        <v>329242.00656165613</v>
      </c>
    </row>
    <row r="3680" spans="1:5">
      <c r="A3680" s="21">
        <v>42234</v>
      </c>
      <c r="B3680" s="3">
        <v>4.7999999999999996E-3</v>
      </c>
      <c r="C3680" s="18">
        <f t="shared" si="114"/>
        <v>165582.30530947851</v>
      </c>
      <c r="D3680" s="4">
        <v>0</v>
      </c>
      <c r="E3680" s="18">
        <f t="shared" si="115"/>
        <v>329242.00656165613</v>
      </c>
    </row>
    <row r="3681" spans="1:5">
      <c r="A3681" s="21">
        <v>42235</v>
      </c>
      <c r="B3681" s="3">
        <v>-2.5999999999999999E-3</v>
      </c>
      <c r="C3681" s="18">
        <f t="shared" si="114"/>
        <v>165151.79131567385</v>
      </c>
      <c r="D3681" s="4">
        <v>0</v>
      </c>
      <c r="E3681" s="18">
        <f t="shared" si="115"/>
        <v>329242.00656165613</v>
      </c>
    </row>
    <row r="3682" spans="1:5">
      <c r="A3682" s="21">
        <v>42236</v>
      </c>
      <c r="B3682" s="3">
        <v>-1.0500000000000001E-2</v>
      </c>
      <c r="C3682" s="18">
        <f t="shared" si="114"/>
        <v>163417.69750685929</v>
      </c>
      <c r="D3682" s="4">
        <v>0</v>
      </c>
      <c r="E3682" s="18">
        <f t="shared" si="115"/>
        <v>329242.00656165613</v>
      </c>
    </row>
    <row r="3683" spans="1:5">
      <c r="A3683" s="21">
        <v>42237</v>
      </c>
      <c r="B3683" s="3">
        <v>-2.3599999999999999E-2</v>
      </c>
      <c r="C3683" s="18">
        <f t="shared" si="114"/>
        <v>159561.03984569741</v>
      </c>
      <c r="D3683" s="4">
        <v>-2.3599999999999999E-2</v>
      </c>
      <c r="E3683" s="18">
        <f t="shared" si="115"/>
        <v>321471.89520680107</v>
      </c>
    </row>
    <row r="3684" spans="1:5">
      <c r="A3684" s="21">
        <v>42240</v>
      </c>
      <c r="B3684" s="3">
        <v>-2.76E-2</v>
      </c>
      <c r="C3684" s="18">
        <f t="shared" si="114"/>
        <v>155157.15514595617</v>
      </c>
      <c r="D3684" s="4">
        <v>-2.76E-2</v>
      </c>
      <c r="E3684" s="18">
        <f t="shared" si="115"/>
        <v>312599.27089909336</v>
      </c>
    </row>
    <row r="3685" spans="1:5">
      <c r="A3685" s="21">
        <v>42241</v>
      </c>
      <c r="B3685" s="3">
        <v>-5.28E-2</v>
      </c>
      <c r="C3685" s="18">
        <f t="shared" si="114"/>
        <v>146964.85735424969</v>
      </c>
      <c r="D3685" s="4">
        <v>-5.28E-2</v>
      </c>
      <c r="E3685" s="18">
        <f t="shared" si="115"/>
        <v>296094.02939562127</v>
      </c>
    </row>
    <row r="3686" spans="1:5">
      <c r="A3686" s="21">
        <v>42242</v>
      </c>
      <c r="B3686" s="3">
        <v>8.0000000000000004E-4</v>
      </c>
      <c r="C3686" s="18">
        <f t="shared" si="114"/>
        <v>147082.42924013309</v>
      </c>
      <c r="D3686" s="4">
        <v>8.0000000000000004E-4</v>
      </c>
      <c r="E3686" s="18">
        <f t="shared" si="115"/>
        <v>296330.90461913776</v>
      </c>
    </row>
    <row r="3687" spans="1:5">
      <c r="A3687" s="21">
        <v>42243</v>
      </c>
      <c r="B3687" s="3">
        <v>3.6200000000000003E-2</v>
      </c>
      <c r="C3687" s="18">
        <f t="shared" si="114"/>
        <v>152406.81317862592</v>
      </c>
      <c r="D3687" s="4">
        <v>0</v>
      </c>
      <c r="E3687" s="18">
        <f t="shared" si="115"/>
        <v>296330.90461913776</v>
      </c>
    </row>
    <row r="3688" spans="1:5">
      <c r="A3688" s="21">
        <v>42244</v>
      </c>
      <c r="B3688" s="3">
        <v>2.75E-2</v>
      </c>
      <c r="C3688" s="18">
        <f t="shared" si="114"/>
        <v>156598.00054103814</v>
      </c>
      <c r="D3688" s="4">
        <v>0</v>
      </c>
      <c r="E3688" s="18">
        <f t="shared" si="115"/>
        <v>296330.90461913776</v>
      </c>
    </row>
    <row r="3689" spans="1:5">
      <c r="A3689" s="21">
        <v>42247</v>
      </c>
      <c r="B3689" s="3">
        <v>2.9999999999999997E-4</v>
      </c>
      <c r="C3689" s="18">
        <f t="shared" si="114"/>
        <v>156644.97994120044</v>
      </c>
      <c r="D3689" s="4">
        <v>0</v>
      </c>
      <c r="E3689" s="18">
        <f t="shared" si="115"/>
        <v>296330.90461913776</v>
      </c>
    </row>
    <row r="3690" spans="1:5">
      <c r="A3690" s="21">
        <v>42248</v>
      </c>
      <c r="B3690" s="3">
        <v>-1.0700000000000001E-2</v>
      </c>
      <c r="C3690" s="18">
        <f t="shared" si="114"/>
        <v>154968.87865582958</v>
      </c>
      <c r="D3690" s="4">
        <v>0</v>
      </c>
      <c r="E3690" s="18">
        <f t="shared" si="115"/>
        <v>296330.90461913776</v>
      </c>
    </row>
    <row r="3691" spans="1:5">
      <c r="A3691" s="21">
        <v>42249</v>
      </c>
      <c r="B3691" s="3">
        <v>-2.81E-2</v>
      </c>
      <c r="C3691" s="18">
        <f t="shared" si="114"/>
        <v>150614.25316560076</v>
      </c>
      <c r="D3691" s="4">
        <v>-2.81E-2</v>
      </c>
      <c r="E3691" s="18">
        <f t="shared" si="115"/>
        <v>288004.00619933999</v>
      </c>
    </row>
    <row r="3692" spans="1:5">
      <c r="A3692" s="21">
        <v>42250</v>
      </c>
      <c r="B3692" s="3">
        <v>1.6799999999999999E-2</v>
      </c>
      <c r="C3692" s="18">
        <f t="shared" si="114"/>
        <v>153144.57261878284</v>
      </c>
      <c r="D3692" s="4">
        <v>1.6799999999999999E-2</v>
      </c>
      <c r="E3692" s="18">
        <f t="shared" si="115"/>
        <v>292842.47350348887</v>
      </c>
    </row>
    <row r="3693" spans="1:5">
      <c r="A3693" s="21">
        <v>42251</v>
      </c>
      <c r="B3693" s="3">
        <v>-5.0000000000000001E-4</v>
      </c>
      <c r="C3693" s="18">
        <f t="shared" si="114"/>
        <v>153068.00033247346</v>
      </c>
      <c r="D3693" s="4">
        <v>0</v>
      </c>
      <c r="E3693" s="18">
        <f t="shared" si="115"/>
        <v>292842.47350348887</v>
      </c>
    </row>
    <row r="3694" spans="1:5">
      <c r="A3694" s="21">
        <v>42255</v>
      </c>
      <c r="B3694" s="3">
        <v>-1.29E-2</v>
      </c>
      <c r="C3694" s="18">
        <f t="shared" si="114"/>
        <v>151093.42312818454</v>
      </c>
      <c r="D3694" s="4">
        <v>0</v>
      </c>
      <c r="E3694" s="18">
        <f t="shared" si="115"/>
        <v>292842.47350348887</v>
      </c>
    </row>
    <row r="3695" spans="1:5">
      <c r="A3695" s="21">
        <v>42256</v>
      </c>
      <c r="B3695" s="3">
        <v>2.3799999999999998E-2</v>
      </c>
      <c r="C3695" s="18">
        <f t="shared" si="114"/>
        <v>154689.44659863535</v>
      </c>
      <c r="D3695" s="4">
        <v>2.3799999999999998E-2</v>
      </c>
      <c r="E3695" s="18">
        <f t="shared" si="115"/>
        <v>299812.12437287194</v>
      </c>
    </row>
    <row r="3696" spans="1:5">
      <c r="A3696" s="21">
        <v>42257</v>
      </c>
      <c r="B3696" s="3">
        <v>-1.21E-2</v>
      </c>
      <c r="C3696" s="18">
        <f t="shared" si="114"/>
        <v>152817.70429479185</v>
      </c>
      <c r="D3696" s="4">
        <v>0</v>
      </c>
      <c r="E3696" s="18">
        <f t="shared" si="115"/>
        <v>299812.12437287194</v>
      </c>
    </row>
    <row r="3697" spans="1:5">
      <c r="A3697" s="21">
        <v>42258</v>
      </c>
      <c r="B3697" s="3">
        <v>3.5999999999999999E-3</v>
      </c>
      <c r="C3697" s="18">
        <f t="shared" si="114"/>
        <v>153367.84803025311</v>
      </c>
      <c r="D3697" s="4">
        <v>3.5999999999999999E-3</v>
      </c>
      <c r="E3697" s="18">
        <f t="shared" si="115"/>
        <v>300891.44802061428</v>
      </c>
    </row>
    <row r="3698" spans="1:5">
      <c r="A3698" s="21">
        <v>42261</v>
      </c>
      <c r="B3698" s="3">
        <v>5.6999999999999993E-3</v>
      </c>
      <c r="C3698" s="18">
        <f t="shared" si="114"/>
        <v>154242.04476402554</v>
      </c>
      <c r="D3698" s="4">
        <v>0</v>
      </c>
      <c r="E3698" s="18">
        <f t="shared" si="115"/>
        <v>300891.44802061428</v>
      </c>
    </row>
    <row r="3699" spans="1:5">
      <c r="A3699" s="21">
        <v>42262</v>
      </c>
      <c r="B3699" s="3">
        <v>-3.3E-3</v>
      </c>
      <c r="C3699" s="18">
        <f t="shared" si="114"/>
        <v>153733.04601630426</v>
      </c>
      <c r="D3699" s="4">
        <v>0</v>
      </c>
      <c r="E3699" s="18">
        <f t="shared" si="115"/>
        <v>300891.44802061428</v>
      </c>
    </row>
    <row r="3700" spans="1:5">
      <c r="A3700" s="21">
        <v>42263</v>
      </c>
      <c r="B3700" s="3">
        <v>1.37E-2</v>
      </c>
      <c r="C3700" s="18">
        <f t="shared" si="114"/>
        <v>155839.18874672762</v>
      </c>
      <c r="D3700" s="4">
        <v>0</v>
      </c>
      <c r="E3700" s="18">
        <f t="shared" si="115"/>
        <v>300891.44802061428</v>
      </c>
    </row>
    <row r="3701" spans="1:5">
      <c r="A3701" s="21">
        <v>42264</v>
      </c>
      <c r="B3701" s="3">
        <v>9.7000000000000003E-3</v>
      </c>
      <c r="C3701" s="18">
        <f t="shared" si="114"/>
        <v>157350.82887757089</v>
      </c>
      <c r="D3701" s="4">
        <v>0</v>
      </c>
      <c r="E3701" s="18">
        <f t="shared" si="115"/>
        <v>300891.44802061428</v>
      </c>
    </row>
    <row r="3702" spans="1:5">
      <c r="A3702" s="21">
        <v>42265</v>
      </c>
      <c r="B3702" s="3">
        <v>-5.6000000000000008E-3</v>
      </c>
      <c r="C3702" s="18">
        <f t="shared" si="114"/>
        <v>156469.6642358565</v>
      </c>
      <c r="D3702" s="4">
        <v>0</v>
      </c>
      <c r="E3702" s="18">
        <f t="shared" si="115"/>
        <v>300891.44802061428</v>
      </c>
    </row>
    <row r="3703" spans="1:5">
      <c r="A3703" s="21">
        <v>42268</v>
      </c>
      <c r="B3703" s="3">
        <v>-1.3999999999999999E-2</v>
      </c>
      <c r="C3703" s="18">
        <f t="shared" si="114"/>
        <v>154279.0889365545</v>
      </c>
      <c r="D3703" s="4">
        <v>-1.3999999999999999E-2</v>
      </c>
      <c r="E3703" s="18">
        <f t="shared" si="115"/>
        <v>296678.96774832567</v>
      </c>
    </row>
    <row r="3704" spans="1:5">
      <c r="A3704" s="21">
        <v>42269</v>
      </c>
      <c r="B3704" s="3">
        <v>6.6E-3</v>
      </c>
      <c r="C3704" s="18">
        <f t="shared" si="114"/>
        <v>155297.33092353574</v>
      </c>
      <c r="D3704" s="4">
        <v>6.6E-3</v>
      </c>
      <c r="E3704" s="18">
        <f t="shared" si="115"/>
        <v>298637.04893546458</v>
      </c>
    </row>
    <row r="3705" spans="1:5">
      <c r="A3705" s="21">
        <v>42270</v>
      </c>
      <c r="B3705" s="3">
        <v>-1.6299999999999999E-2</v>
      </c>
      <c r="C3705" s="18">
        <f t="shared" si="114"/>
        <v>152765.98442948211</v>
      </c>
      <c r="D3705" s="4">
        <v>0</v>
      </c>
      <c r="E3705" s="18">
        <f t="shared" si="115"/>
        <v>298637.04893546458</v>
      </c>
    </row>
    <row r="3706" spans="1:5">
      <c r="A3706" s="21">
        <v>42271</v>
      </c>
      <c r="B3706" s="3">
        <v>-1.9E-3</v>
      </c>
      <c r="C3706" s="18">
        <f t="shared" si="114"/>
        <v>152475.7290590661</v>
      </c>
      <c r="D3706" s="4">
        <v>-1.9E-3</v>
      </c>
      <c r="E3706" s="18">
        <f t="shared" si="115"/>
        <v>298069.63854248717</v>
      </c>
    </row>
    <row r="3707" spans="1:5">
      <c r="A3707" s="21">
        <v>42272</v>
      </c>
      <c r="B3707" s="3">
        <v>-5.1999999999999998E-3</v>
      </c>
      <c r="C3707" s="18">
        <f t="shared" si="114"/>
        <v>151682.85526795895</v>
      </c>
      <c r="D3707" s="4">
        <v>0</v>
      </c>
      <c r="E3707" s="18">
        <f t="shared" si="115"/>
        <v>298069.63854248717</v>
      </c>
    </row>
    <row r="3708" spans="1:5">
      <c r="A3708" s="21">
        <v>42275</v>
      </c>
      <c r="B3708" s="3">
        <v>2.9999999999999997E-4</v>
      </c>
      <c r="C3708" s="18">
        <f t="shared" si="114"/>
        <v>151728.36012453932</v>
      </c>
      <c r="D3708" s="4">
        <v>2.9999999999999997E-4</v>
      </c>
      <c r="E3708" s="18">
        <f t="shared" si="115"/>
        <v>298159.05943404988</v>
      </c>
    </row>
    <row r="3709" spans="1:5">
      <c r="A3709" s="21">
        <v>42276</v>
      </c>
      <c r="B3709" s="3">
        <v>-2.5399999999999999E-2</v>
      </c>
      <c r="C3709" s="18">
        <f t="shared" si="114"/>
        <v>147874.45977737603</v>
      </c>
      <c r="D3709" s="4">
        <v>0</v>
      </c>
      <c r="E3709" s="18">
        <f t="shared" si="115"/>
        <v>298159.05943404988</v>
      </c>
    </row>
    <row r="3710" spans="1:5">
      <c r="A3710" s="21">
        <v>42277</v>
      </c>
      <c r="B3710" s="3">
        <v>1.4000000000000002E-3</v>
      </c>
      <c r="C3710" s="18">
        <f t="shared" si="114"/>
        <v>148081.48402106436</v>
      </c>
      <c r="D3710" s="4">
        <v>1.4000000000000002E-3</v>
      </c>
      <c r="E3710" s="18">
        <f t="shared" si="115"/>
        <v>298576.48211725755</v>
      </c>
    </row>
    <row r="3711" spans="1:5">
      <c r="A3711" s="21">
        <v>42278</v>
      </c>
      <c r="B3711" s="3">
        <v>1.89E-2</v>
      </c>
      <c r="C3711" s="18">
        <f t="shared" si="114"/>
        <v>150880.22406906247</v>
      </c>
      <c r="D3711" s="4">
        <v>0</v>
      </c>
      <c r="E3711" s="18">
        <f t="shared" si="115"/>
        <v>298576.48211725755</v>
      </c>
    </row>
    <row r="3712" spans="1:5">
      <c r="A3712" s="21">
        <v>42279</v>
      </c>
      <c r="B3712" s="3">
        <v>4.3E-3</v>
      </c>
      <c r="C3712" s="18">
        <f t="shared" si="114"/>
        <v>151529.00903255944</v>
      </c>
      <c r="D3712" s="4">
        <v>0</v>
      </c>
      <c r="E3712" s="18">
        <f t="shared" si="115"/>
        <v>298576.48211725755</v>
      </c>
    </row>
    <row r="3713" spans="1:5">
      <c r="A3713" s="21">
        <v>42282</v>
      </c>
      <c r="B3713" s="3">
        <v>1.4199999999999999E-2</v>
      </c>
      <c r="C3713" s="18">
        <f t="shared" si="114"/>
        <v>153680.72096082178</v>
      </c>
      <c r="D3713" s="4">
        <v>0</v>
      </c>
      <c r="E3713" s="18">
        <f t="shared" si="115"/>
        <v>298576.48211725755</v>
      </c>
    </row>
    <row r="3714" spans="1:5">
      <c r="A3714" s="21">
        <v>42283</v>
      </c>
      <c r="B3714" s="3">
        <v>1.6899999999999998E-2</v>
      </c>
      <c r="C3714" s="18">
        <f t="shared" si="114"/>
        <v>156277.92514505965</v>
      </c>
      <c r="D3714" s="4">
        <v>0</v>
      </c>
      <c r="E3714" s="18">
        <f t="shared" si="115"/>
        <v>298576.48211725755</v>
      </c>
    </row>
    <row r="3715" spans="1:5">
      <c r="A3715" s="21">
        <v>42284</v>
      </c>
      <c r="B3715" s="3">
        <v>-3.3E-3</v>
      </c>
      <c r="C3715" s="18">
        <f t="shared" si="114"/>
        <v>155762.20799208095</v>
      </c>
      <c r="D3715" s="4">
        <v>0</v>
      </c>
      <c r="E3715" s="18">
        <f t="shared" si="115"/>
        <v>298576.48211725755</v>
      </c>
    </row>
    <row r="3716" spans="1:5">
      <c r="A3716" s="21">
        <v>42285</v>
      </c>
      <c r="B3716" s="3">
        <v>9.7999999999999997E-3</v>
      </c>
      <c r="C3716" s="18">
        <f t="shared" si="114"/>
        <v>157288.67763040334</v>
      </c>
      <c r="D3716" s="4">
        <v>0</v>
      </c>
      <c r="E3716" s="18">
        <f t="shared" si="115"/>
        <v>298576.48211725755</v>
      </c>
    </row>
    <row r="3717" spans="1:5">
      <c r="A3717" s="21">
        <v>42286</v>
      </c>
      <c r="B3717" s="3">
        <v>0.01</v>
      </c>
      <c r="C3717" s="18">
        <f t="shared" ref="C3717:C3780" si="116">C3716*(1+B3717)</f>
        <v>158861.56440670739</v>
      </c>
      <c r="D3717" s="4">
        <v>0</v>
      </c>
      <c r="E3717" s="18">
        <f t="shared" ref="E3717:E3780" si="117">E3716*(1+D3717)</f>
        <v>298576.48211725755</v>
      </c>
    </row>
    <row r="3718" spans="1:5">
      <c r="A3718" s="21">
        <v>42289</v>
      </c>
      <c r="B3718" s="3">
        <v>5.0000000000000001E-4</v>
      </c>
      <c r="C3718" s="18">
        <f t="shared" si="116"/>
        <v>158940.99518891075</v>
      </c>
      <c r="D3718" s="4">
        <v>0</v>
      </c>
      <c r="E3718" s="18">
        <f t="shared" si="117"/>
        <v>298576.48211725755</v>
      </c>
    </row>
    <row r="3719" spans="1:5">
      <c r="A3719" s="21">
        <v>42290</v>
      </c>
      <c r="B3719" s="3">
        <v>1.8E-3</v>
      </c>
      <c r="C3719" s="18">
        <f t="shared" si="116"/>
        <v>159227.08898025079</v>
      </c>
      <c r="D3719" s="4">
        <v>0</v>
      </c>
      <c r="E3719" s="18">
        <f t="shared" si="117"/>
        <v>298576.48211725755</v>
      </c>
    </row>
    <row r="3720" spans="1:5">
      <c r="A3720" s="21">
        <v>42291</v>
      </c>
      <c r="B3720" s="3">
        <v>-8.6999999999999994E-3</v>
      </c>
      <c r="C3720" s="18">
        <f t="shared" si="116"/>
        <v>157841.81330612261</v>
      </c>
      <c r="D3720" s="4">
        <v>0</v>
      </c>
      <c r="E3720" s="18">
        <f t="shared" si="117"/>
        <v>298576.48211725755</v>
      </c>
    </row>
    <row r="3721" spans="1:5">
      <c r="A3721" s="21">
        <v>42292</v>
      </c>
      <c r="B3721" s="3">
        <v>-5.1999999999999998E-3</v>
      </c>
      <c r="C3721" s="18">
        <f t="shared" si="116"/>
        <v>157021.03587693078</v>
      </c>
      <c r="D3721" s="4">
        <v>-5.1999999999999998E-3</v>
      </c>
      <c r="E3721" s="18">
        <f t="shared" si="117"/>
        <v>297023.88441024779</v>
      </c>
    </row>
    <row r="3722" spans="1:5">
      <c r="A3722" s="21">
        <v>42293</v>
      </c>
      <c r="B3722" s="3">
        <v>1.8200000000000001E-2</v>
      </c>
      <c r="C3722" s="18">
        <f t="shared" si="116"/>
        <v>159878.81872989092</v>
      </c>
      <c r="D3722" s="4">
        <v>1.8200000000000001E-2</v>
      </c>
      <c r="E3722" s="18">
        <f t="shared" si="117"/>
        <v>302429.7191065143</v>
      </c>
    </row>
    <row r="3723" spans="1:5">
      <c r="A3723" s="21">
        <v>42296</v>
      </c>
      <c r="B3723" s="3">
        <v>3.3E-3</v>
      </c>
      <c r="C3723" s="18">
        <f t="shared" si="116"/>
        <v>160406.41883169956</v>
      </c>
      <c r="D3723" s="4">
        <v>0</v>
      </c>
      <c r="E3723" s="18">
        <f t="shared" si="117"/>
        <v>302429.7191065143</v>
      </c>
    </row>
    <row r="3724" spans="1:5">
      <c r="A3724" s="21">
        <v>42297</v>
      </c>
      <c r="B3724" s="3">
        <v>1E-3</v>
      </c>
      <c r="C3724" s="18">
        <f t="shared" si="116"/>
        <v>160566.82525053123</v>
      </c>
      <c r="D3724" s="4">
        <v>0</v>
      </c>
      <c r="E3724" s="18">
        <f t="shared" si="117"/>
        <v>302429.7191065143</v>
      </c>
    </row>
    <row r="3725" spans="1:5">
      <c r="A3725" s="21">
        <v>42298</v>
      </c>
      <c r="B3725" s="3">
        <v>-3.5999999999999999E-3</v>
      </c>
      <c r="C3725" s="18">
        <f t="shared" si="116"/>
        <v>159988.78467962932</v>
      </c>
      <c r="D3725" s="4">
        <v>0</v>
      </c>
      <c r="E3725" s="18">
        <f t="shared" si="117"/>
        <v>302429.7191065143</v>
      </c>
    </row>
    <row r="3726" spans="1:5">
      <c r="A3726" s="21">
        <v>42299</v>
      </c>
      <c r="B3726" s="3">
        <v>-6.0999999999999995E-3</v>
      </c>
      <c r="C3726" s="18">
        <f t="shared" si="116"/>
        <v>159012.85309308357</v>
      </c>
      <c r="D3726" s="4">
        <v>0</v>
      </c>
      <c r="E3726" s="18">
        <f t="shared" si="117"/>
        <v>302429.7191065143</v>
      </c>
    </row>
    <row r="3727" spans="1:5">
      <c r="A3727" s="21">
        <v>42300</v>
      </c>
      <c r="B3727" s="3">
        <v>2.29E-2</v>
      </c>
      <c r="C3727" s="18">
        <f t="shared" si="116"/>
        <v>162654.24742891517</v>
      </c>
      <c r="D3727" s="4">
        <v>2.29E-2</v>
      </c>
      <c r="E3727" s="18">
        <f t="shared" si="117"/>
        <v>309355.35967405344</v>
      </c>
    </row>
    <row r="3728" spans="1:5">
      <c r="A3728" s="21">
        <v>42303</v>
      </c>
      <c r="B3728" s="3">
        <v>6.5000000000000006E-3</v>
      </c>
      <c r="C3728" s="18">
        <f t="shared" si="116"/>
        <v>163711.50003720311</v>
      </c>
      <c r="D3728" s="4">
        <v>0</v>
      </c>
      <c r="E3728" s="18">
        <f t="shared" si="117"/>
        <v>309355.35967405344</v>
      </c>
    </row>
    <row r="3729" spans="1:5">
      <c r="A3729" s="21">
        <v>42304</v>
      </c>
      <c r="B3729" s="3">
        <v>-1.9E-3</v>
      </c>
      <c r="C3729" s="18">
        <f t="shared" si="116"/>
        <v>163400.44818713242</v>
      </c>
      <c r="D3729" s="4">
        <v>0</v>
      </c>
      <c r="E3729" s="18">
        <f t="shared" si="117"/>
        <v>309355.35967405344</v>
      </c>
    </row>
    <row r="3730" spans="1:5">
      <c r="A3730" s="21">
        <v>42305</v>
      </c>
      <c r="B3730" s="3">
        <v>-8.9999999999999998E-4</v>
      </c>
      <c r="C3730" s="18">
        <f t="shared" si="116"/>
        <v>163253.38778376402</v>
      </c>
      <c r="D3730" s="4">
        <v>0</v>
      </c>
      <c r="E3730" s="18">
        <f t="shared" si="117"/>
        <v>309355.35967405344</v>
      </c>
    </row>
    <row r="3731" spans="1:5">
      <c r="A3731" s="21">
        <v>42306</v>
      </c>
      <c r="B3731" s="3">
        <v>1.2E-2</v>
      </c>
      <c r="C3731" s="18">
        <f t="shared" si="116"/>
        <v>165212.42843716918</v>
      </c>
      <c r="D3731" s="4">
        <v>0</v>
      </c>
      <c r="E3731" s="18">
        <f t="shared" si="117"/>
        <v>309355.35967405344</v>
      </c>
    </row>
    <row r="3732" spans="1:5">
      <c r="A3732" s="21">
        <v>42307</v>
      </c>
      <c r="B3732" s="3">
        <v>-7.000000000000001E-4</v>
      </c>
      <c r="C3732" s="18">
        <f t="shared" si="116"/>
        <v>165096.77973726316</v>
      </c>
      <c r="D3732" s="4">
        <v>0</v>
      </c>
      <c r="E3732" s="18">
        <f t="shared" si="117"/>
        <v>309355.35967405344</v>
      </c>
    </row>
    <row r="3733" spans="1:5">
      <c r="A3733" s="21">
        <v>42310</v>
      </c>
      <c r="B3733" s="3">
        <v>-4.5999999999999999E-3</v>
      </c>
      <c r="C3733" s="18">
        <f t="shared" si="116"/>
        <v>164337.33455047174</v>
      </c>
      <c r="D3733" s="4">
        <v>0</v>
      </c>
      <c r="E3733" s="18">
        <f t="shared" si="117"/>
        <v>309355.35967405344</v>
      </c>
    </row>
    <row r="3734" spans="1:5">
      <c r="A3734" s="21">
        <v>42311</v>
      </c>
      <c r="B3734" s="3">
        <v>1.0800000000000001E-2</v>
      </c>
      <c r="C3734" s="18">
        <f t="shared" si="116"/>
        <v>166112.17776361681</v>
      </c>
      <c r="D3734" s="4">
        <v>0</v>
      </c>
      <c r="E3734" s="18">
        <f t="shared" si="117"/>
        <v>309355.35967405344</v>
      </c>
    </row>
    <row r="3735" spans="1:5">
      <c r="A3735" s="21">
        <v>42312</v>
      </c>
      <c r="B3735" s="3">
        <v>3.7000000000000002E-3</v>
      </c>
      <c r="C3735" s="18">
        <f t="shared" si="116"/>
        <v>166726.79282134221</v>
      </c>
      <c r="D3735" s="4">
        <v>0</v>
      </c>
      <c r="E3735" s="18">
        <f t="shared" si="117"/>
        <v>309355.35967405344</v>
      </c>
    </row>
    <row r="3736" spans="1:5">
      <c r="A3736" s="21">
        <v>42313</v>
      </c>
      <c r="B3736" s="3">
        <v>-4.0000000000000001E-3</v>
      </c>
      <c r="C3736" s="18">
        <f t="shared" si="116"/>
        <v>166059.88565005685</v>
      </c>
      <c r="D3736" s="4">
        <v>0</v>
      </c>
      <c r="E3736" s="18">
        <f t="shared" si="117"/>
        <v>309355.35967405344</v>
      </c>
    </row>
    <row r="3737" spans="1:5">
      <c r="A3737" s="21">
        <v>42314</v>
      </c>
      <c r="B3737" s="3">
        <v>-4.0000000000000002E-4</v>
      </c>
      <c r="C3737" s="18">
        <f t="shared" si="116"/>
        <v>165993.46169579684</v>
      </c>
      <c r="D3737" s="4">
        <v>0</v>
      </c>
      <c r="E3737" s="18">
        <f t="shared" si="117"/>
        <v>309355.35967405344</v>
      </c>
    </row>
    <row r="3738" spans="1:5">
      <c r="A3738" s="21">
        <v>42317</v>
      </c>
      <c r="B3738" s="3">
        <v>-1E-4</v>
      </c>
      <c r="C3738" s="18">
        <f t="shared" si="116"/>
        <v>165976.86234962725</v>
      </c>
      <c r="D3738" s="4">
        <v>0</v>
      </c>
      <c r="E3738" s="18">
        <f t="shared" si="117"/>
        <v>309355.35967405344</v>
      </c>
    </row>
    <row r="3739" spans="1:5">
      <c r="A3739" s="21">
        <v>42318</v>
      </c>
      <c r="B3739" s="3">
        <v>-1.0200000000000001E-2</v>
      </c>
      <c r="C3739" s="18">
        <f t="shared" si="116"/>
        <v>164283.89835366106</v>
      </c>
      <c r="D3739" s="4">
        <v>0</v>
      </c>
      <c r="E3739" s="18">
        <f t="shared" si="117"/>
        <v>309355.35967405344</v>
      </c>
    </row>
    <row r="3740" spans="1:5">
      <c r="A3740" s="21">
        <v>42319</v>
      </c>
      <c r="B3740" s="3">
        <v>2.5000000000000001E-3</v>
      </c>
      <c r="C3740" s="18">
        <f t="shared" si="116"/>
        <v>164694.60809954521</v>
      </c>
      <c r="D3740" s="4">
        <v>2.5000000000000001E-3</v>
      </c>
      <c r="E3740" s="18">
        <f t="shared" si="117"/>
        <v>310128.74807323853</v>
      </c>
    </row>
    <row r="3741" spans="1:5">
      <c r="A3741" s="21">
        <v>42320</v>
      </c>
      <c r="B3741" s="3">
        <v>-4.5000000000000005E-3</v>
      </c>
      <c r="C3741" s="18">
        <f t="shared" si="116"/>
        <v>163953.48236309725</v>
      </c>
      <c r="D3741" s="4">
        <v>0</v>
      </c>
      <c r="E3741" s="18">
        <f t="shared" si="117"/>
        <v>310128.74807323853</v>
      </c>
    </row>
    <row r="3742" spans="1:5">
      <c r="A3742" s="21">
        <v>42321</v>
      </c>
      <c r="B3742" s="3">
        <v>-1.4199999999999999E-2</v>
      </c>
      <c r="C3742" s="18">
        <f t="shared" si="116"/>
        <v>161625.34291354127</v>
      </c>
      <c r="D3742" s="4">
        <v>0</v>
      </c>
      <c r="E3742" s="18">
        <f t="shared" si="117"/>
        <v>310128.74807323853</v>
      </c>
    </row>
    <row r="3743" spans="1:5">
      <c r="A3743" s="21">
        <v>42324</v>
      </c>
      <c r="B3743" s="3">
        <v>-1.11E-2</v>
      </c>
      <c r="C3743" s="18">
        <f t="shared" si="116"/>
        <v>159831.30160720096</v>
      </c>
      <c r="D3743" s="4">
        <v>-1.11E-2</v>
      </c>
      <c r="E3743" s="18">
        <f t="shared" si="117"/>
        <v>306686.31896962557</v>
      </c>
    </row>
    <row r="3744" spans="1:5">
      <c r="A3744" s="21">
        <v>42325</v>
      </c>
      <c r="B3744" s="3">
        <v>1.5100000000000001E-2</v>
      </c>
      <c r="C3744" s="18">
        <f t="shared" si="116"/>
        <v>162244.75426146967</v>
      </c>
      <c r="D3744" s="4">
        <v>1.5100000000000001E-2</v>
      </c>
      <c r="E3744" s="18">
        <f t="shared" si="117"/>
        <v>311317.28238606686</v>
      </c>
    </row>
    <row r="3745" spans="1:5">
      <c r="A3745" s="21">
        <v>42326</v>
      </c>
      <c r="B3745" s="3">
        <v>5.0000000000000001E-4</v>
      </c>
      <c r="C3745" s="18">
        <f t="shared" si="116"/>
        <v>162325.8766386004</v>
      </c>
      <c r="D3745" s="4">
        <v>0</v>
      </c>
      <c r="E3745" s="18">
        <f t="shared" si="117"/>
        <v>311317.28238606686</v>
      </c>
    </row>
    <row r="3746" spans="1:5">
      <c r="A3746" s="21">
        <v>42327</v>
      </c>
      <c r="B3746" s="3">
        <v>1.55E-2</v>
      </c>
      <c r="C3746" s="18">
        <f t="shared" si="116"/>
        <v>164841.92772649872</v>
      </c>
      <c r="D3746" s="4">
        <v>0</v>
      </c>
      <c r="E3746" s="18">
        <f t="shared" si="117"/>
        <v>311317.28238606686</v>
      </c>
    </row>
    <row r="3747" spans="1:5">
      <c r="A3747" s="21">
        <v>42328</v>
      </c>
      <c r="B3747" s="3">
        <v>-2.0000000000000001E-4</v>
      </c>
      <c r="C3747" s="18">
        <f t="shared" si="116"/>
        <v>164808.95934095341</v>
      </c>
      <c r="D3747" s="4">
        <v>0</v>
      </c>
      <c r="E3747" s="18">
        <f t="shared" si="117"/>
        <v>311317.28238606686</v>
      </c>
    </row>
    <row r="3748" spans="1:5">
      <c r="A3748" s="21">
        <v>42331</v>
      </c>
      <c r="B3748" s="3">
        <v>4.6999999999999993E-3</v>
      </c>
      <c r="C3748" s="18">
        <f t="shared" si="116"/>
        <v>165583.56144985589</v>
      </c>
      <c r="D3748" s="4">
        <v>0</v>
      </c>
      <c r="E3748" s="18">
        <f t="shared" si="117"/>
        <v>311317.28238606686</v>
      </c>
    </row>
    <row r="3749" spans="1:5">
      <c r="A3749" s="21">
        <v>42332</v>
      </c>
      <c r="B3749" s="3">
        <v>-2.2000000000000001E-3</v>
      </c>
      <c r="C3749" s="18">
        <f t="shared" si="116"/>
        <v>165219.27761466621</v>
      </c>
      <c r="D3749" s="4">
        <v>0</v>
      </c>
      <c r="E3749" s="18">
        <f t="shared" si="117"/>
        <v>311317.28238606686</v>
      </c>
    </row>
    <row r="3750" spans="1:5">
      <c r="A3750" s="21">
        <v>42333</v>
      </c>
      <c r="B3750" s="3">
        <v>2.0000000000000001E-4</v>
      </c>
      <c r="C3750" s="18">
        <f t="shared" si="116"/>
        <v>165252.32147018914</v>
      </c>
      <c r="D3750" s="4">
        <v>0</v>
      </c>
      <c r="E3750" s="18">
        <f t="shared" si="117"/>
        <v>311317.28238606686</v>
      </c>
    </row>
    <row r="3751" spans="1:5">
      <c r="A3751" s="21">
        <v>42335</v>
      </c>
      <c r="B3751" s="3">
        <v>1.6000000000000001E-3</v>
      </c>
      <c r="C3751" s="18">
        <f t="shared" si="116"/>
        <v>165516.72518454146</v>
      </c>
      <c r="D3751" s="4">
        <v>0</v>
      </c>
      <c r="E3751" s="18">
        <f t="shared" si="117"/>
        <v>311317.28238606686</v>
      </c>
    </row>
    <row r="3752" spans="1:5">
      <c r="A3752" s="21">
        <v>42338</v>
      </c>
      <c r="B3752" s="3">
        <v>1E-3</v>
      </c>
      <c r="C3752" s="18">
        <f t="shared" si="116"/>
        <v>165682.24190972597</v>
      </c>
      <c r="D3752" s="4">
        <v>0</v>
      </c>
      <c r="E3752" s="18">
        <f t="shared" si="117"/>
        <v>311317.28238606686</v>
      </c>
    </row>
    <row r="3753" spans="1:5">
      <c r="A3753" s="21">
        <v>42339</v>
      </c>
      <c r="B3753" s="3">
        <v>-5.1000000000000004E-3</v>
      </c>
      <c r="C3753" s="18">
        <f t="shared" si="116"/>
        <v>164837.26247598638</v>
      </c>
      <c r="D3753" s="4">
        <v>0</v>
      </c>
      <c r="E3753" s="18">
        <f t="shared" si="117"/>
        <v>311317.28238606686</v>
      </c>
    </row>
    <row r="3754" spans="1:5">
      <c r="A3754" s="21">
        <v>42340</v>
      </c>
      <c r="B3754" s="3">
        <v>0.01</v>
      </c>
      <c r="C3754" s="18">
        <f t="shared" si="116"/>
        <v>166485.63510074624</v>
      </c>
      <c r="D3754" s="4">
        <v>0.01</v>
      </c>
      <c r="E3754" s="18">
        <f t="shared" si="117"/>
        <v>314430.45520992752</v>
      </c>
    </row>
    <row r="3755" spans="1:5">
      <c r="A3755" s="21">
        <v>42341</v>
      </c>
      <c r="B3755" s="3">
        <v>-9.1000000000000004E-3</v>
      </c>
      <c r="C3755" s="18">
        <f t="shared" si="116"/>
        <v>164970.61582132944</v>
      </c>
      <c r="D3755" s="4">
        <v>0</v>
      </c>
      <c r="E3755" s="18">
        <f t="shared" si="117"/>
        <v>314430.45520992752</v>
      </c>
    </row>
    <row r="3756" spans="1:5">
      <c r="A3756" s="21">
        <v>42342</v>
      </c>
      <c r="B3756" s="3">
        <v>-1.4999999999999999E-2</v>
      </c>
      <c r="C3756" s="18">
        <f t="shared" si="116"/>
        <v>162496.05658400949</v>
      </c>
      <c r="D3756" s="4">
        <v>-1.4999999999999999E-2</v>
      </c>
      <c r="E3756" s="18">
        <f t="shared" si="117"/>
        <v>309713.9983817786</v>
      </c>
    </row>
    <row r="3757" spans="1:5">
      <c r="A3757" s="21">
        <v>42345</v>
      </c>
      <c r="B3757" s="3">
        <v>1.8700000000000001E-2</v>
      </c>
      <c r="C3757" s="18">
        <f t="shared" si="116"/>
        <v>165534.73284213047</v>
      </c>
      <c r="D3757" s="4">
        <v>1.8700000000000001E-2</v>
      </c>
      <c r="E3757" s="18">
        <f t="shared" si="117"/>
        <v>315505.65015151782</v>
      </c>
    </row>
    <row r="3758" spans="1:5">
      <c r="A3758" s="21">
        <v>42346</v>
      </c>
      <c r="B3758" s="3">
        <v>-3.7000000000000002E-3</v>
      </c>
      <c r="C3758" s="18">
        <f t="shared" si="116"/>
        <v>164922.25433061458</v>
      </c>
      <c r="D3758" s="4">
        <v>0</v>
      </c>
      <c r="E3758" s="18">
        <f t="shared" si="117"/>
        <v>315505.65015151782</v>
      </c>
    </row>
    <row r="3759" spans="1:5">
      <c r="A3759" s="21">
        <v>42347</v>
      </c>
      <c r="B3759" s="3">
        <v>-1.1000000000000001E-2</v>
      </c>
      <c r="C3759" s="18">
        <f t="shared" si="116"/>
        <v>163108.10953297783</v>
      </c>
      <c r="D3759" s="4">
        <v>0</v>
      </c>
      <c r="E3759" s="18">
        <f t="shared" si="117"/>
        <v>315505.65015151782</v>
      </c>
    </row>
    <row r="3760" spans="1:5">
      <c r="A3760" s="21">
        <v>42348</v>
      </c>
      <c r="B3760" s="3">
        <v>-8.3999999999999995E-3</v>
      </c>
      <c r="C3760" s="18">
        <f t="shared" si="116"/>
        <v>161738.00141290083</v>
      </c>
      <c r="D3760" s="4">
        <v>-8.3999999999999995E-3</v>
      </c>
      <c r="E3760" s="18">
        <f t="shared" si="117"/>
        <v>312855.40269024507</v>
      </c>
    </row>
    <row r="3761" spans="1:5">
      <c r="A3761" s="21">
        <v>42349</v>
      </c>
      <c r="B3761" s="3">
        <v>3.7000000000000002E-3</v>
      </c>
      <c r="C3761" s="18">
        <f t="shared" si="116"/>
        <v>162336.43201812857</v>
      </c>
      <c r="D3761" s="4">
        <v>3.7000000000000002E-3</v>
      </c>
      <c r="E3761" s="18">
        <f t="shared" si="117"/>
        <v>314012.96768019901</v>
      </c>
    </row>
    <row r="3762" spans="1:5">
      <c r="A3762" s="21">
        <v>42352</v>
      </c>
      <c r="B3762" s="3">
        <v>-1.9900000000000001E-2</v>
      </c>
      <c r="C3762" s="18">
        <f t="shared" si="116"/>
        <v>159105.9370209678</v>
      </c>
      <c r="D3762" s="4">
        <v>0</v>
      </c>
      <c r="E3762" s="18">
        <f t="shared" si="117"/>
        <v>314012.96768019901</v>
      </c>
    </row>
    <row r="3763" spans="1:5">
      <c r="A3763" s="21">
        <v>42353</v>
      </c>
      <c r="B3763" s="3">
        <v>4.5000000000000005E-3</v>
      </c>
      <c r="C3763" s="18">
        <f t="shared" si="116"/>
        <v>159821.91373756214</v>
      </c>
      <c r="D3763" s="4">
        <v>4.5000000000000005E-3</v>
      </c>
      <c r="E3763" s="18">
        <f t="shared" si="117"/>
        <v>315426.02603475988</v>
      </c>
    </row>
    <row r="3764" spans="1:5">
      <c r="A3764" s="21">
        <v>42354</v>
      </c>
      <c r="B3764" s="3">
        <v>1.38E-2</v>
      </c>
      <c r="C3764" s="18">
        <f t="shared" si="116"/>
        <v>162027.4561471405</v>
      </c>
      <c r="D3764" s="4">
        <v>0</v>
      </c>
      <c r="E3764" s="18">
        <f t="shared" si="117"/>
        <v>315426.02603475988</v>
      </c>
    </row>
    <row r="3765" spans="1:5">
      <c r="A3765" s="21">
        <v>42355</v>
      </c>
      <c r="B3765" s="3">
        <v>1.34E-2</v>
      </c>
      <c r="C3765" s="18">
        <f t="shared" si="116"/>
        <v>164198.62405951219</v>
      </c>
      <c r="D3765" s="4">
        <v>0</v>
      </c>
      <c r="E3765" s="18">
        <f t="shared" si="117"/>
        <v>315426.02603475988</v>
      </c>
    </row>
    <row r="3766" spans="1:5">
      <c r="A3766" s="21">
        <v>42356</v>
      </c>
      <c r="B3766" s="3">
        <v>-1.9400000000000001E-2</v>
      </c>
      <c r="C3766" s="18">
        <f t="shared" si="116"/>
        <v>161013.17075275767</v>
      </c>
      <c r="D3766" s="4">
        <v>0</v>
      </c>
      <c r="E3766" s="18">
        <f t="shared" si="117"/>
        <v>315426.02603475988</v>
      </c>
    </row>
    <row r="3767" spans="1:5">
      <c r="A3767" s="21">
        <v>42359</v>
      </c>
      <c r="B3767" s="3">
        <v>-1.66E-2</v>
      </c>
      <c r="C3767" s="18">
        <f t="shared" si="116"/>
        <v>158340.35211826189</v>
      </c>
      <c r="D3767" s="4">
        <v>-1.66E-2</v>
      </c>
      <c r="E3767" s="18">
        <f t="shared" si="117"/>
        <v>310189.95400258288</v>
      </c>
    </row>
    <row r="3768" spans="1:5">
      <c r="A3768" s="21">
        <v>42360</v>
      </c>
      <c r="B3768" s="3">
        <v>1.1899999999999999E-2</v>
      </c>
      <c r="C3768" s="18">
        <f t="shared" si="116"/>
        <v>160224.60230846921</v>
      </c>
      <c r="D3768" s="4">
        <v>1.1899999999999999E-2</v>
      </c>
      <c r="E3768" s="18">
        <f t="shared" si="117"/>
        <v>313881.21445521363</v>
      </c>
    </row>
    <row r="3769" spans="1:5">
      <c r="A3769" s="21">
        <v>42361</v>
      </c>
      <c r="B3769" s="3">
        <v>1.0700000000000001E-2</v>
      </c>
      <c r="C3769" s="18">
        <f t="shared" si="116"/>
        <v>161939.00555316982</v>
      </c>
      <c r="D3769" s="4">
        <v>0</v>
      </c>
      <c r="E3769" s="18">
        <f t="shared" si="117"/>
        <v>313881.21445521363</v>
      </c>
    </row>
    <row r="3770" spans="1:5">
      <c r="A3770" s="21">
        <v>42362</v>
      </c>
      <c r="B3770" s="3">
        <v>8.6E-3</v>
      </c>
      <c r="C3770" s="18">
        <f t="shared" si="116"/>
        <v>163331.68100092706</v>
      </c>
      <c r="D3770" s="4">
        <v>0</v>
      </c>
      <c r="E3770" s="18">
        <f t="shared" si="117"/>
        <v>313881.21445521363</v>
      </c>
    </row>
    <row r="3771" spans="1:5">
      <c r="A3771" s="21">
        <v>42366</v>
      </c>
      <c r="B3771" s="3">
        <v>-8.9999999999999998E-4</v>
      </c>
      <c r="C3771" s="18">
        <f t="shared" si="116"/>
        <v>163184.68248802621</v>
      </c>
      <c r="D3771" s="4">
        <v>0</v>
      </c>
      <c r="E3771" s="18">
        <f t="shared" si="117"/>
        <v>313881.21445521363</v>
      </c>
    </row>
    <row r="3772" spans="1:5">
      <c r="A3772" s="21">
        <v>42367</v>
      </c>
      <c r="B3772" s="3">
        <v>-1.2999999999999999E-3</v>
      </c>
      <c r="C3772" s="18">
        <f t="shared" si="116"/>
        <v>162972.54240079178</v>
      </c>
      <c r="D3772" s="4">
        <v>0</v>
      </c>
      <c r="E3772" s="18">
        <f t="shared" si="117"/>
        <v>313881.21445521363</v>
      </c>
    </row>
    <row r="3773" spans="1:5">
      <c r="A3773" s="21">
        <v>42368</v>
      </c>
      <c r="B3773" s="3">
        <v>1.2E-2</v>
      </c>
      <c r="C3773" s="18">
        <f t="shared" si="116"/>
        <v>164928.21290960128</v>
      </c>
      <c r="D3773" s="4">
        <v>0</v>
      </c>
      <c r="E3773" s="18">
        <f t="shared" si="117"/>
        <v>313881.21445521363</v>
      </c>
    </row>
    <row r="3774" spans="1:5">
      <c r="A3774" s="21">
        <v>42369</v>
      </c>
      <c r="B3774" s="3">
        <v>-9.0000000000000011E-3</v>
      </c>
      <c r="C3774" s="18">
        <f t="shared" si="116"/>
        <v>163443.85899341488</v>
      </c>
      <c r="D3774" s="4">
        <v>0</v>
      </c>
      <c r="E3774" s="18">
        <f t="shared" si="117"/>
        <v>313881.21445521363</v>
      </c>
    </row>
    <row r="3775" spans="1:5">
      <c r="A3775" s="21">
        <v>42373</v>
      </c>
      <c r="B3775" s="3">
        <v>-9.4999999999999998E-3</v>
      </c>
      <c r="C3775" s="18">
        <f t="shared" si="116"/>
        <v>161891.14233297744</v>
      </c>
      <c r="D3775" s="4">
        <v>-9.4999999999999998E-3</v>
      </c>
      <c r="E3775" s="18">
        <f t="shared" si="117"/>
        <v>310899.34291788912</v>
      </c>
    </row>
    <row r="3776" spans="1:5">
      <c r="A3776" s="21">
        <v>42374</v>
      </c>
      <c r="B3776" s="3">
        <v>-1.34E-2</v>
      </c>
      <c r="C3776" s="18">
        <f t="shared" si="116"/>
        <v>159721.80102571554</v>
      </c>
      <c r="D3776" s="4">
        <v>-1.34E-2</v>
      </c>
      <c r="E3776" s="18">
        <f t="shared" si="117"/>
        <v>306733.29172278941</v>
      </c>
    </row>
    <row r="3777" spans="1:5">
      <c r="A3777" s="21">
        <v>42375</v>
      </c>
      <c r="B3777" s="3">
        <v>1.4000000000000002E-3</v>
      </c>
      <c r="C3777" s="18">
        <f t="shared" si="116"/>
        <v>159945.41154715154</v>
      </c>
      <c r="D3777" s="4">
        <v>1.4000000000000002E-3</v>
      </c>
      <c r="E3777" s="18">
        <f t="shared" si="117"/>
        <v>307162.71833120135</v>
      </c>
    </row>
    <row r="3778" spans="1:5">
      <c r="A3778" s="21">
        <v>42376</v>
      </c>
      <c r="B3778" s="3">
        <v>-1.32E-2</v>
      </c>
      <c r="C3778" s="18">
        <f t="shared" si="116"/>
        <v>157834.13211472915</v>
      </c>
      <c r="D3778" s="4">
        <v>0</v>
      </c>
      <c r="E3778" s="18">
        <f t="shared" si="117"/>
        <v>307162.71833120135</v>
      </c>
    </row>
    <row r="3779" spans="1:5">
      <c r="A3779" s="21">
        <v>42377</v>
      </c>
      <c r="B3779" s="3">
        <v>-2.7400000000000001E-2</v>
      </c>
      <c r="C3779" s="18">
        <f t="shared" si="116"/>
        <v>153509.47689478556</v>
      </c>
      <c r="D3779" s="4">
        <v>-2.7400000000000001E-2</v>
      </c>
      <c r="E3779" s="18">
        <f t="shared" si="117"/>
        <v>298746.45984892646</v>
      </c>
    </row>
    <row r="3780" spans="1:5">
      <c r="A3780" s="21">
        <v>42380</v>
      </c>
      <c r="B3780" s="3">
        <v>-1.1399999999999999E-2</v>
      </c>
      <c r="C3780" s="18">
        <f t="shared" si="116"/>
        <v>151759.46885818502</v>
      </c>
      <c r="D3780" s="4">
        <v>-1.1399999999999999E-2</v>
      </c>
      <c r="E3780" s="18">
        <f t="shared" si="117"/>
        <v>295340.75020664872</v>
      </c>
    </row>
    <row r="3781" spans="1:5">
      <c r="A3781" s="21">
        <v>42381</v>
      </c>
      <c r="B3781" s="3">
        <v>1.5E-3</v>
      </c>
      <c r="C3781" s="18">
        <f t="shared" ref="C3781:C3844" si="118">C3780*(1+B3781)</f>
        <v>151987.1080614723</v>
      </c>
      <c r="D3781" s="4">
        <v>1.5E-3</v>
      </c>
      <c r="E3781" s="18">
        <f t="shared" ref="E3781:E3844" si="119">E3780*(1+D3781)</f>
        <v>295783.7613319587</v>
      </c>
    </row>
    <row r="3782" spans="1:5">
      <c r="A3782" s="21">
        <v>42382</v>
      </c>
      <c r="B3782" s="3">
        <v>5.7999999999999996E-3</v>
      </c>
      <c r="C3782" s="18">
        <f t="shared" si="118"/>
        <v>152868.63328822886</v>
      </c>
      <c r="D3782" s="4">
        <v>0</v>
      </c>
      <c r="E3782" s="18">
        <f t="shared" si="119"/>
        <v>295783.7613319587</v>
      </c>
    </row>
    <row r="3783" spans="1:5">
      <c r="A3783" s="21">
        <v>42383</v>
      </c>
      <c r="B3783" s="3">
        <v>-2.3199999999999998E-2</v>
      </c>
      <c r="C3783" s="18">
        <f t="shared" si="118"/>
        <v>149322.08099594194</v>
      </c>
      <c r="D3783" s="4">
        <v>0</v>
      </c>
      <c r="E3783" s="18">
        <f t="shared" si="119"/>
        <v>295783.7613319587</v>
      </c>
    </row>
    <row r="3784" spans="1:5">
      <c r="A3784" s="21">
        <v>42384</v>
      </c>
      <c r="B3784" s="3">
        <v>1.8100000000000002E-2</v>
      </c>
      <c r="C3784" s="18">
        <f t="shared" si="118"/>
        <v>152024.81066196848</v>
      </c>
      <c r="D3784" s="4">
        <v>1.8100000000000002E-2</v>
      </c>
      <c r="E3784" s="18">
        <f t="shared" si="119"/>
        <v>301137.44741206715</v>
      </c>
    </row>
    <row r="3785" spans="1:5">
      <c r="A3785" s="21">
        <v>42388</v>
      </c>
      <c r="B3785" s="3">
        <v>-2.12E-2</v>
      </c>
      <c r="C3785" s="18">
        <f t="shared" si="118"/>
        <v>148801.88467593477</v>
      </c>
      <c r="D3785" s="4">
        <v>0</v>
      </c>
      <c r="E3785" s="18">
        <f t="shared" si="119"/>
        <v>301137.44741206715</v>
      </c>
    </row>
    <row r="3786" spans="1:5">
      <c r="A3786" s="21">
        <v>42389</v>
      </c>
      <c r="B3786" s="3">
        <v>-1.1000000000000001E-3</v>
      </c>
      <c r="C3786" s="18">
        <f t="shared" si="118"/>
        <v>148638.20260279125</v>
      </c>
      <c r="D3786" s="4">
        <v>-1.1000000000000001E-3</v>
      </c>
      <c r="E3786" s="18">
        <f t="shared" si="119"/>
        <v>300806.19621991389</v>
      </c>
    </row>
    <row r="3787" spans="1:5">
      <c r="A3787" s="21">
        <v>42390</v>
      </c>
      <c r="B3787" s="3">
        <v>-9.8999999999999991E-3</v>
      </c>
      <c r="C3787" s="18">
        <f t="shared" si="118"/>
        <v>147166.68439702361</v>
      </c>
      <c r="D3787" s="4">
        <v>0</v>
      </c>
      <c r="E3787" s="18">
        <f t="shared" si="119"/>
        <v>300806.19621991389</v>
      </c>
    </row>
    <row r="3788" spans="1:5">
      <c r="A3788" s="21">
        <v>42391</v>
      </c>
      <c r="B3788" s="3">
        <v>3.3E-3</v>
      </c>
      <c r="C3788" s="18">
        <f t="shared" si="118"/>
        <v>147652.3344555338</v>
      </c>
      <c r="D3788" s="4">
        <v>3.3E-3</v>
      </c>
      <c r="E3788" s="18">
        <f t="shared" si="119"/>
        <v>301798.85666743963</v>
      </c>
    </row>
    <row r="3789" spans="1:5">
      <c r="A3789" s="21">
        <v>42394</v>
      </c>
      <c r="B3789" s="3">
        <v>2.12E-2</v>
      </c>
      <c r="C3789" s="18">
        <f t="shared" si="118"/>
        <v>150782.56394599113</v>
      </c>
      <c r="D3789" s="4">
        <v>0</v>
      </c>
      <c r="E3789" s="18">
        <f t="shared" si="119"/>
        <v>301798.85666743963</v>
      </c>
    </row>
    <row r="3790" spans="1:5">
      <c r="A3790" s="21">
        <v>42395</v>
      </c>
      <c r="B3790" s="3">
        <v>-1.5700000000000002E-2</v>
      </c>
      <c r="C3790" s="18">
        <f t="shared" si="118"/>
        <v>148415.27769203906</v>
      </c>
      <c r="D3790" s="4">
        <v>0</v>
      </c>
      <c r="E3790" s="18">
        <f t="shared" si="119"/>
        <v>301798.85666743963</v>
      </c>
    </row>
    <row r="3791" spans="1:5">
      <c r="A3791" s="21">
        <v>42396</v>
      </c>
      <c r="B3791" s="3">
        <v>1.4199999999999999E-2</v>
      </c>
      <c r="C3791" s="18">
        <f t="shared" si="118"/>
        <v>150522.77463526602</v>
      </c>
      <c r="D3791" s="4">
        <v>1.4199999999999999E-2</v>
      </c>
      <c r="E3791" s="18">
        <f t="shared" si="119"/>
        <v>306084.40043211728</v>
      </c>
    </row>
    <row r="3792" spans="1:5">
      <c r="A3792" s="21">
        <v>42397</v>
      </c>
      <c r="B3792" s="3">
        <v>-1.1399999999999999E-2</v>
      </c>
      <c r="C3792" s="18">
        <f t="shared" si="118"/>
        <v>148806.81500442399</v>
      </c>
      <c r="D3792" s="4">
        <v>0</v>
      </c>
      <c r="E3792" s="18">
        <f t="shared" si="119"/>
        <v>306084.40043211728</v>
      </c>
    </row>
    <row r="3793" spans="1:5">
      <c r="A3793" s="21">
        <v>42398</v>
      </c>
      <c r="B3793" s="3">
        <v>3.2000000000000002E-3</v>
      </c>
      <c r="C3793" s="18">
        <f t="shared" si="118"/>
        <v>149282.99681243816</v>
      </c>
      <c r="D3793" s="4">
        <v>3.2000000000000002E-3</v>
      </c>
      <c r="E3793" s="18">
        <f t="shared" si="119"/>
        <v>307063.87051350006</v>
      </c>
    </row>
    <row r="3794" spans="1:5">
      <c r="A3794" s="21">
        <v>42401</v>
      </c>
      <c r="B3794" s="3">
        <v>2.7000000000000003E-2</v>
      </c>
      <c r="C3794" s="18">
        <f t="shared" si="118"/>
        <v>153313.63772637397</v>
      </c>
      <c r="D3794" s="4">
        <v>0</v>
      </c>
      <c r="E3794" s="18">
        <f t="shared" si="119"/>
        <v>307063.87051350006</v>
      </c>
    </row>
    <row r="3795" spans="1:5">
      <c r="A3795" s="21">
        <v>42402</v>
      </c>
      <c r="B3795" s="3">
        <v>7.000000000000001E-4</v>
      </c>
      <c r="C3795" s="18">
        <f t="shared" si="118"/>
        <v>153420.95727278243</v>
      </c>
      <c r="D3795" s="4">
        <v>0</v>
      </c>
      <c r="E3795" s="18">
        <f t="shared" si="119"/>
        <v>307063.87051350006</v>
      </c>
    </row>
    <row r="3796" spans="1:5">
      <c r="A3796" s="21">
        <v>42403</v>
      </c>
      <c r="B3796" s="3">
        <v>-1.8000000000000002E-2</v>
      </c>
      <c r="C3796" s="18">
        <f t="shared" si="118"/>
        <v>150659.38004187235</v>
      </c>
      <c r="D3796" s="4">
        <v>0</v>
      </c>
      <c r="E3796" s="18">
        <f t="shared" si="119"/>
        <v>307063.87051350006</v>
      </c>
    </row>
    <row r="3797" spans="1:5">
      <c r="A3797" s="21">
        <v>42404</v>
      </c>
      <c r="B3797" s="3">
        <v>6.0000000000000001E-3</v>
      </c>
      <c r="C3797" s="18">
        <f t="shared" si="118"/>
        <v>151563.33632212359</v>
      </c>
      <c r="D3797" s="4">
        <v>6.0000000000000001E-3</v>
      </c>
      <c r="E3797" s="18">
        <f t="shared" si="119"/>
        <v>308906.25373658107</v>
      </c>
    </row>
    <row r="3798" spans="1:5">
      <c r="A3798" s="21">
        <v>42405</v>
      </c>
      <c r="B3798" s="3">
        <v>-4.0000000000000002E-4</v>
      </c>
      <c r="C3798" s="18">
        <f t="shared" si="118"/>
        <v>151502.71098759474</v>
      </c>
      <c r="D3798" s="4">
        <v>0</v>
      </c>
      <c r="E3798" s="18">
        <f t="shared" si="119"/>
        <v>308906.25373658107</v>
      </c>
    </row>
    <row r="3799" spans="1:5">
      <c r="A3799" s="21">
        <v>42408</v>
      </c>
      <c r="B3799" s="3">
        <v>-1.7500000000000002E-2</v>
      </c>
      <c r="C3799" s="18">
        <f t="shared" si="118"/>
        <v>148851.41354531184</v>
      </c>
      <c r="D3799" s="4">
        <v>0</v>
      </c>
      <c r="E3799" s="18">
        <f t="shared" si="119"/>
        <v>308906.25373658107</v>
      </c>
    </row>
    <row r="3800" spans="1:5">
      <c r="A3800" s="21">
        <v>42409</v>
      </c>
      <c r="B3800" s="3">
        <v>-1.2800000000000001E-2</v>
      </c>
      <c r="C3800" s="18">
        <f t="shared" si="118"/>
        <v>146946.11545193184</v>
      </c>
      <c r="D3800" s="4">
        <v>-1.2800000000000001E-2</v>
      </c>
      <c r="E3800" s="18">
        <f t="shared" si="119"/>
        <v>304952.25368875283</v>
      </c>
    </row>
    <row r="3801" spans="1:5">
      <c r="A3801" s="21">
        <v>42410</v>
      </c>
      <c r="B3801" s="3">
        <v>-2.0999999999999999E-3</v>
      </c>
      <c r="C3801" s="18">
        <f t="shared" si="118"/>
        <v>146637.52860948278</v>
      </c>
      <c r="D3801" s="4">
        <v>-2.0999999999999999E-3</v>
      </c>
      <c r="E3801" s="18">
        <f t="shared" si="119"/>
        <v>304311.85395600647</v>
      </c>
    </row>
    <row r="3802" spans="1:5">
      <c r="A3802" s="21">
        <v>42411</v>
      </c>
      <c r="B3802" s="3">
        <v>-8.0000000000000004E-4</v>
      </c>
      <c r="C3802" s="18">
        <f t="shared" si="118"/>
        <v>146520.21858659518</v>
      </c>
      <c r="D3802" s="4">
        <v>0</v>
      </c>
      <c r="E3802" s="18">
        <f t="shared" si="119"/>
        <v>304311.85395600647</v>
      </c>
    </row>
    <row r="3803" spans="1:5">
      <c r="A3803" s="21">
        <v>42412</v>
      </c>
      <c r="B3803" s="3">
        <v>-1.24E-2</v>
      </c>
      <c r="C3803" s="18">
        <f t="shared" si="118"/>
        <v>144703.3678761214</v>
      </c>
      <c r="D3803" s="4">
        <v>0</v>
      </c>
      <c r="E3803" s="18">
        <f t="shared" si="119"/>
        <v>304311.85395600647</v>
      </c>
    </row>
    <row r="3804" spans="1:5">
      <c r="A3804" s="21">
        <v>42416</v>
      </c>
      <c r="B3804" s="3">
        <v>1.9099999999999999E-2</v>
      </c>
      <c r="C3804" s="18">
        <f t="shared" si="118"/>
        <v>147467.20220255529</v>
      </c>
      <c r="D3804" s="4">
        <v>1.9099999999999999E-2</v>
      </c>
      <c r="E3804" s="18">
        <f t="shared" si="119"/>
        <v>310124.21036656614</v>
      </c>
    </row>
    <row r="3805" spans="1:5">
      <c r="A3805" s="21">
        <v>42417</v>
      </c>
      <c r="B3805" s="3">
        <v>1.6899999999999998E-2</v>
      </c>
      <c r="C3805" s="18">
        <f t="shared" si="118"/>
        <v>149959.39791977845</v>
      </c>
      <c r="D3805" s="4">
        <v>0</v>
      </c>
      <c r="E3805" s="18">
        <f t="shared" si="119"/>
        <v>310124.21036656614</v>
      </c>
    </row>
    <row r="3806" spans="1:5">
      <c r="A3806" s="21">
        <v>42418</v>
      </c>
      <c r="B3806" s="3">
        <v>1.8500000000000003E-2</v>
      </c>
      <c r="C3806" s="18">
        <f t="shared" si="118"/>
        <v>152733.64678129434</v>
      </c>
      <c r="D3806" s="4">
        <v>0</v>
      </c>
      <c r="E3806" s="18">
        <f t="shared" si="119"/>
        <v>310124.21036656614</v>
      </c>
    </row>
    <row r="3807" spans="1:5">
      <c r="A3807" s="21">
        <v>42419</v>
      </c>
      <c r="B3807" s="3">
        <v>-3.3E-3</v>
      </c>
      <c r="C3807" s="18">
        <f t="shared" si="118"/>
        <v>152229.62574691608</v>
      </c>
      <c r="D3807" s="4">
        <v>0</v>
      </c>
      <c r="E3807" s="18">
        <f t="shared" si="119"/>
        <v>310124.21036656614</v>
      </c>
    </row>
    <row r="3808" spans="1:5">
      <c r="A3808" s="21">
        <v>42422</v>
      </c>
      <c r="B3808" s="3">
        <v>-1.1000000000000001E-3</v>
      </c>
      <c r="C3808" s="18">
        <f t="shared" si="118"/>
        <v>152062.17315859447</v>
      </c>
      <c r="D3808" s="4">
        <v>0</v>
      </c>
      <c r="E3808" s="18">
        <f t="shared" si="119"/>
        <v>310124.21036656614</v>
      </c>
    </row>
    <row r="3809" spans="1:5">
      <c r="A3809" s="21">
        <v>42423</v>
      </c>
      <c r="B3809" s="3">
        <v>1.1699999999999999E-2</v>
      </c>
      <c r="C3809" s="18">
        <f t="shared" si="118"/>
        <v>153841.30058455002</v>
      </c>
      <c r="D3809" s="4">
        <v>0</v>
      </c>
      <c r="E3809" s="18">
        <f t="shared" si="119"/>
        <v>310124.21036656614</v>
      </c>
    </row>
    <row r="3810" spans="1:5">
      <c r="A3810" s="21">
        <v>42424</v>
      </c>
      <c r="B3810" s="3">
        <v>-1.0800000000000001E-2</v>
      </c>
      <c r="C3810" s="18">
        <f t="shared" si="118"/>
        <v>152179.81453823688</v>
      </c>
      <c r="D3810" s="4">
        <v>0</v>
      </c>
      <c r="E3810" s="18">
        <f t="shared" si="119"/>
        <v>310124.21036656614</v>
      </c>
    </row>
    <row r="3811" spans="1:5">
      <c r="A3811" s="21">
        <v>42425</v>
      </c>
      <c r="B3811" s="3">
        <v>7.7000000000000002E-3</v>
      </c>
      <c r="C3811" s="18">
        <f t="shared" si="118"/>
        <v>153351.5991101813</v>
      </c>
      <c r="D3811" s="4">
        <v>7.7000000000000002E-3</v>
      </c>
      <c r="E3811" s="18">
        <f t="shared" si="119"/>
        <v>312512.16678638873</v>
      </c>
    </row>
    <row r="3812" spans="1:5">
      <c r="A3812" s="21">
        <v>42426</v>
      </c>
      <c r="B3812" s="3">
        <v>1.0800000000000001E-2</v>
      </c>
      <c r="C3812" s="18">
        <f t="shared" si="118"/>
        <v>155007.79638057124</v>
      </c>
      <c r="D3812" s="4">
        <v>0</v>
      </c>
      <c r="E3812" s="18">
        <f t="shared" si="119"/>
        <v>312512.16678638873</v>
      </c>
    </row>
    <row r="3813" spans="1:5">
      <c r="A3813" s="21">
        <v>42429</v>
      </c>
      <c r="B3813" s="3">
        <v>-4.0999999999999995E-3</v>
      </c>
      <c r="C3813" s="18">
        <f t="shared" si="118"/>
        <v>154372.2644154109</v>
      </c>
      <c r="D3813" s="4">
        <v>0</v>
      </c>
      <c r="E3813" s="18">
        <f t="shared" si="119"/>
        <v>312512.16678638873</v>
      </c>
    </row>
    <row r="3814" spans="1:5">
      <c r="A3814" s="21">
        <v>42430</v>
      </c>
      <c r="B3814" s="3">
        <v>-6.9999999999999993E-3</v>
      </c>
      <c r="C3814" s="18">
        <f t="shared" si="118"/>
        <v>153291.65856450301</v>
      </c>
      <c r="D3814" s="4">
        <v>0</v>
      </c>
      <c r="E3814" s="18">
        <f t="shared" si="119"/>
        <v>312512.16678638873</v>
      </c>
    </row>
    <row r="3815" spans="1:5">
      <c r="A3815" s="21">
        <v>42431</v>
      </c>
      <c r="B3815" s="3">
        <v>2.5899999999999999E-2</v>
      </c>
      <c r="C3815" s="18">
        <f t="shared" si="118"/>
        <v>157261.91252132365</v>
      </c>
      <c r="D3815" s="4">
        <v>2.5899999999999999E-2</v>
      </c>
      <c r="E3815" s="18">
        <f t="shared" si="119"/>
        <v>320606.23190615623</v>
      </c>
    </row>
    <row r="3816" spans="1:5">
      <c r="A3816" s="21">
        <v>42432</v>
      </c>
      <c r="B3816" s="3">
        <v>2.8999999999999998E-3</v>
      </c>
      <c r="C3816" s="18">
        <f t="shared" si="118"/>
        <v>157717.97206763548</v>
      </c>
      <c r="D3816" s="4">
        <v>0</v>
      </c>
      <c r="E3816" s="18">
        <f t="shared" si="119"/>
        <v>320606.23190615623</v>
      </c>
    </row>
    <row r="3817" spans="1:5">
      <c r="A3817" s="21">
        <v>42433</v>
      </c>
      <c r="B3817" s="3">
        <v>3.5999999999999999E-3</v>
      </c>
      <c r="C3817" s="18">
        <f t="shared" si="118"/>
        <v>158285.75676707897</v>
      </c>
      <c r="D3817" s="4">
        <v>0</v>
      </c>
      <c r="E3817" s="18">
        <f t="shared" si="119"/>
        <v>320606.23190615623</v>
      </c>
    </row>
    <row r="3818" spans="1:5">
      <c r="A3818" s="21">
        <v>42436</v>
      </c>
      <c r="B3818" s="3">
        <v>2.3E-3</v>
      </c>
      <c r="C3818" s="18">
        <f t="shared" si="118"/>
        <v>158649.81400764326</v>
      </c>
      <c r="D3818" s="4">
        <v>0</v>
      </c>
      <c r="E3818" s="18">
        <f t="shared" si="119"/>
        <v>320606.23190615623</v>
      </c>
    </row>
    <row r="3819" spans="1:5">
      <c r="A3819" s="21">
        <v>42437</v>
      </c>
      <c r="B3819" s="3">
        <v>2.0999999999999999E-3</v>
      </c>
      <c r="C3819" s="18">
        <f t="shared" si="118"/>
        <v>158982.9786170593</v>
      </c>
      <c r="D3819" s="4">
        <v>0</v>
      </c>
      <c r="E3819" s="18">
        <f t="shared" si="119"/>
        <v>320606.23190615623</v>
      </c>
    </row>
    <row r="3820" spans="1:5">
      <c r="A3820" s="21">
        <v>42438</v>
      </c>
      <c r="B3820" s="3">
        <v>-9.300000000000001E-3</v>
      </c>
      <c r="C3820" s="18">
        <f t="shared" si="118"/>
        <v>157504.43691592064</v>
      </c>
      <c r="D3820" s="4">
        <v>0</v>
      </c>
      <c r="E3820" s="18">
        <f t="shared" si="119"/>
        <v>320606.23190615623</v>
      </c>
    </row>
    <row r="3821" spans="1:5">
      <c r="A3821" s="21">
        <v>42439</v>
      </c>
      <c r="B3821" s="3">
        <v>4.1999999999999997E-3</v>
      </c>
      <c r="C3821" s="18">
        <f t="shared" si="118"/>
        <v>158165.95555096751</v>
      </c>
      <c r="D3821" s="4">
        <v>4.1999999999999997E-3</v>
      </c>
      <c r="E3821" s="18">
        <f t="shared" si="119"/>
        <v>321952.77808016207</v>
      </c>
    </row>
    <row r="3822" spans="1:5">
      <c r="A3822" s="21">
        <v>42440</v>
      </c>
      <c r="B3822" s="3">
        <v>-1E-4</v>
      </c>
      <c r="C3822" s="18">
        <f t="shared" si="118"/>
        <v>158150.1389554124</v>
      </c>
      <c r="D3822" s="4">
        <v>0</v>
      </c>
      <c r="E3822" s="18">
        <f t="shared" si="119"/>
        <v>321952.77808016207</v>
      </c>
    </row>
    <row r="3823" spans="1:5">
      <c r="A3823" s="21">
        <v>42443</v>
      </c>
      <c r="B3823" s="3">
        <v>1.6200000000000003E-2</v>
      </c>
      <c r="C3823" s="18">
        <f t="shared" si="118"/>
        <v>160712.17120649008</v>
      </c>
      <c r="D3823" s="4">
        <v>0</v>
      </c>
      <c r="E3823" s="18">
        <f t="shared" si="119"/>
        <v>321952.77808016207</v>
      </c>
    </row>
    <row r="3824" spans="1:5">
      <c r="A3824" s="21">
        <v>42444</v>
      </c>
      <c r="B3824" s="3">
        <v>-5.9999999999999995E-4</v>
      </c>
      <c r="C3824" s="18">
        <f t="shared" si="118"/>
        <v>160615.74390376618</v>
      </c>
      <c r="D3824" s="4">
        <v>0</v>
      </c>
      <c r="E3824" s="18">
        <f t="shared" si="119"/>
        <v>321952.77808016207</v>
      </c>
    </row>
    <row r="3825" spans="1:5">
      <c r="A3825" s="21">
        <v>42445</v>
      </c>
      <c r="B3825" s="3">
        <v>-1.5E-3</v>
      </c>
      <c r="C3825" s="18">
        <f t="shared" si="118"/>
        <v>160374.82028791055</v>
      </c>
      <c r="D3825" s="4">
        <v>0</v>
      </c>
      <c r="E3825" s="18">
        <f t="shared" si="119"/>
        <v>321952.77808016207</v>
      </c>
    </row>
    <row r="3826" spans="1:5">
      <c r="A3826" s="21">
        <v>42446</v>
      </c>
      <c r="B3826" s="3">
        <v>5.6999999999999993E-3</v>
      </c>
      <c r="C3826" s="18">
        <f t="shared" si="118"/>
        <v>161288.95676355166</v>
      </c>
      <c r="D3826" s="4">
        <v>0</v>
      </c>
      <c r="E3826" s="18">
        <f t="shared" si="119"/>
        <v>321952.77808016207</v>
      </c>
    </row>
    <row r="3827" spans="1:5">
      <c r="A3827" s="21">
        <v>42447</v>
      </c>
      <c r="B3827" s="3">
        <v>6.6E-3</v>
      </c>
      <c r="C3827" s="18">
        <f t="shared" si="118"/>
        <v>162353.46387819108</v>
      </c>
      <c r="D3827" s="4">
        <v>0</v>
      </c>
      <c r="E3827" s="18">
        <f t="shared" si="119"/>
        <v>321952.77808016207</v>
      </c>
    </row>
    <row r="3828" spans="1:5">
      <c r="A3828" s="21">
        <v>42450</v>
      </c>
      <c r="B3828" s="3">
        <v>3.7000000000000002E-3</v>
      </c>
      <c r="C3828" s="18">
        <f t="shared" si="118"/>
        <v>162954.17169454039</v>
      </c>
      <c r="D3828" s="4">
        <v>0</v>
      </c>
      <c r="E3828" s="18">
        <f t="shared" si="119"/>
        <v>321952.77808016207</v>
      </c>
    </row>
    <row r="3829" spans="1:5">
      <c r="A3829" s="21">
        <v>42451</v>
      </c>
      <c r="B3829" s="3">
        <v>2.5999999999999999E-3</v>
      </c>
      <c r="C3829" s="18">
        <f t="shared" si="118"/>
        <v>163377.85254094619</v>
      </c>
      <c r="D3829" s="4">
        <v>0</v>
      </c>
      <c r="E3829" s="18">
        <f t="shared" si="119"/>
        <v>321952.77808016207</v>
      </c>
    </row>
    <row r="3830" spans="1:5">
      <c r="A3830" s="21">
        <v>42452</v>
      </c>
      <c r="B3830" s="3">
        <v>-1E-4</v>
      </c>
      <c r="C3830" s="18">
        <f t="shared" si="118"/>
        <v>163361.5147556921</v>
      </c>
      <c r="D3830" s="4">
        <v>0</v>
      </c>
      <c r="E3830" s="18">
        <f t="shared" si="119"/>
        <v>321952.77808016207</v>
      </c>
    </row>
    <row r="3831" spans="1:5">
      <c r="A3831" s="21">
        <v>42453</v>
      </c>
      <c r="B3831" s="3">
        <v>-6.8999999999999999E-3</v>
      </c>
      <c r="C3831" s="18">
        <f t="shared" si="118"/>
        <v>162234.32030387782</v>
      </c>
      <c r="D3831" s="4">
        <v>0</v>
      </c>
      <c r="E3831" s="18">
        <f t="shared" si="119"/>
        <v>321952.77808016207</v>
      </c>
    </row>
    <row r="3832" spans="1:5">
      <c r="A3832" s="21">
        <v>42457</v>
      </c>
      <c r="B3832" s="3">
        <v>-1E-4</v>
      </c>
      <c r="C3832" s="18">
        <f t="shared" si="118"/>
        <v>162218.09687184743</v>
      </c>
      <c r="D3832" s="4">
        <v>-1E-4</v>
      </c>
      <c r="E3832" s="18">
        <f t="shared" si="119"/>
        <v>321920.58280235407</v>
      </c>
    </row>
    <row r="3833" spans="1:5">
      <c r="A3833" s="21">
        <v>42458</v>
      </c>
      <c r="B3833" s="3">
        <v>-2.9999999999999997E-4</v>
      </c>
      <c r="C3833" s="18">
        <f t="shared" si="118"/>
        <v>162169.43144278589</v>
      </c>
      <c r="D3833" s="4">
        <v>0</v>
      </c>
      <c r="E3833" s="18">
        <f t="shared" si="119"/>
        <v>321920.58280235407</v>
      </c>
    </row>
    <row r="3834" spans="1:5">
      <c r="A3834" s="21">
        <v>42459</v>
      </c>
      <c r="B3834" s="3">
        <v>9.7999999999999997E-3</v>
      </c>
      <c r="C3834" s="18">
        <f t="shared" si="118"/>
        <v>163758.69187092519</v>
      </c>
      <c r="D3834" s="4">
        <v>0</v>
      </c>
      <c r="E3834" s="18">
        <f t="shared" si="119"/>
        <v>321920.58280235407</v>
      </c>
    </row>
    <row r="3835" spans="1:5">
      <c r="A3835" s="21">
        <v>42460</v>
      </c>
      <c r="B3835" s="3">
        <v>3.9000000000000003E-3</v>
      </c>
      <c r="C3835" s="18">
        <f t="shared" si="118"/>
        <v>164397.35076922181</v>
      </c>
      <c r="D3835" s="4">
        <v>0</v>
      </c>
      <c r="E3835" s="18">
        <f t="shared" si="119"/>
        <v>321920.58280235407</v>
      </c>
    </row>
    <row r="3836" spans="1:5">
      <c r="A3836" s="21">
        <v>42461</v>
      </c>
      <c r="B3836" s="3">
        <v>-1.9E-3</v>
      </c>
      <c r="C3836" s="18">
        <f t="shared" si="118"/>
        <v>164084.9958027603</v>
      </c>
      <c r="D3836" s="4">
        <v>0</v>
      </c>
      <c r="E3836" s="18">
        <f t="shared" si="119"/>
        <v>321920.58280235407</v>
      </c>
    </row>
    <row r="3837" spans="1:5">
      <c r="A3837" s="21">
        <v>42464</v>
      </c>
      <c r="B3837" s="3">
        <v>6.7000000000000002E-3</v>
      </c>
      <c r="C3837" s="18">
        <f t="shared" si="118"/>
        <v>165184.36527463878</v>
      </c>
      <c r="D3837" s="4">
        <v>0</v>
      </c>
      <c r="E3837" s="18">
        <f t="shared" si="119"/>
        <v>321920.58280235407</v>
      </c>
    </row>
    <row r="3838" spans="1:5">
      <c r="A3838" s="21">
        <v>42465</v>
      </c>
      <c r="B3838" s="3">
        <v>-3.7000000000000002E-3</v>
      </c>
      <c r="C3838" s="18">
        <f t="shared" si="118"/>
        <v>164573.18312312261</v>
      </c>
      <c r="D3838" s="4">
        <v>0</v>
      </c>
      <c r="E3838" s="18">
        <f t="shared" si="119"/>
        <v>321920.58280235407</v>
      </c>
    </row>
    <row r="3839" spans="1:5">
      <c r="A3839" s="21">
        <v>42466</v>
      </c>
      <c r="B3839" s="3">
        <v>-9.300000000000001E-3</v>
      </c>
      <c r="C3839" s="18">
        <f t="shared" si="118"/>
        <v>163042.65252007756</v>
      </c>
      <c r="D3839" s="4">
        <v>0</v>
      </c>
      <c r="E3839" s="18">
        <f t="shared" si="119"/>
        <v>321920.58280235407</v>
      </c>
    </row>
    <row r="3840" spans="1:5">
      <c r="A3840" s="21">
        <v>42467</v>
      </c>
      <c r="B3840" s="3">
        <v>1.0800000000000001E-2</v>
      </c>
      <c r="C3840" s="18">
        <f t="shared" si="118"/>
        <v>164803.51316729438</v>
      </c>
      <c r="D3840" s="4">
        <v>1.0800000000000001E-2</v>
      </c>
      <c r="E3840" s="18">
        <f t="shared" si="119"/>
        <v>325397.32509661949</v>
      </c>
    </row>
    <row r="3841" spans="1:5">
      <c r="A3841" s="21">
        <v>42468</v>
      </c>
      <c r="B3841" s="3">
        <v>-1.2500000000000001E-2</v>
      </c>
      <c r="C3841" s="18">
        <f t="shared" si="118"/>
        <v>162743.46925270322</v>
      </c>
      <c r="D3841" s="4">
        <v>0</v>
      </c>
      <c r="E3841" s="18">
        <f t="shared" si="119"/>
        <v>325397.32509661949</v>
      </c>
    </row>
    <row r="3842" spans="1:5">
      <c r="A3842" s="21">
        <v>42471</v>
      </c>
      <c r="B3842" s="3">
        <v>2.8999999999999998E-3</v>
      </c>
      <c r="C3842" s="18">
        <f t="shared" si="118"/>
        <v>163215.42531353605</v>
      </c>
      <c r="D3842" s="4">
        <v>2.8999999999999998E-3</v>
      </c>
      <c r="E3842" s="18">
        <f t="shared" si="119"/>
        <v>326340.97733939963</v>
      </c>
    </row>
    <row r="3843" spans="1:5">
      <c r="A3843" s="21">
        <v>42472</v>
      </c>
      <c r="B3843" s="3">
        <v>-3.0999999999999999E-3</v>
      </c>
      <c r="C3843" s="18">
        <f t="shared" si="118"/>
        <v>162709.4574950641</v>
      </c>
      <c r="D3843" s="4">
        <v>0</v>
      </c>
      <c r="E3843" s="18">
        <f t="shared" si="119"/>
        <v>326340.97733939963</v>
      </c>
    </row>
    <row r="3844" spans="1:5">
      <c r="A3844" s="21">
        <v>42473</v>
      </c>
      <c r="B3844" s="3">
        <v>1.0700000000000001E-2</v>
      </c>
      <c r="C3844" s="18">
        <f t="shared" si="118"/>
        <v>164450.44869026128</v>
      </c>
      <c r="D3844" s="4">
        <v>0</v>
      </c>
      <c r="E3844" s="18">
        <f t="shared" si="119"/>
        <v>326340.97733939963</v>
      </c>
    </row>
    <row r="3845" spans="1:5">
      <c r="A3845" s="21">
        <v>42474</v>
      </c>
      <c r="B3845" s="3">
        <v>1.01E-2</v>
      </c>
      <c r="C3845" s="18">
        <f t="shared" ref="C3845:C3908" si="120">C3844*(1+B3845)</f>
        <v>166111.39822203293</v>
      </c>
      <c r="D3845" s="4">
        <v>0</v>
      </c>
      <c r="E3845" s="18">
        <f t="shared" ref="E3845:E3908" si="121">E3844*(1+D3845)</f>
        <v>326340.97733939963</v>
      </c>
    </row>
    <row r="3846" spans="1:5">
      <c r="A3846" s="21">
        <v>42475</v>
      </c>
      <c r="B3846" s="3">
        <v>2.0000000000000001E-4</v>
      </c>
      <c r="C3846" s="18">
        <f t="shared" si="120"/>
        <v>166144.62050167733</v>
      </c>
      <c r="D3846" s="4">
        <v>0</v>
      </c>
      <c r="E3846" s="18">
        <f t="shared" si="121"/>
        <v>326340.97733939963</v>
      </c>
    </row>
    <row r="3847" spans="1:5">
      <c r="A3847" s="21">
        <v>42478</v>
      </c>
      <c r="B3847" s="3">
        <v>-7.000000000000001E-4</v>
      </c>
      <c r="C3847" s="18">
        <f t="shared" si="120"/>
        <v>166028.31926732615</v>
      </c>
      <c r="D3847" s="4">
        <v>0</v>
      </c>
      <c r="E3847" s="18">
        <f t="shared" si="121"/>
        <v>326340.97733939963</v>
      </c>
    </row>
    <row r="3848" spans="1:5">
      <c r="A3848" s="21">
        <v>42479</v>
      </c>
      <c r="B3848" s="3">
        <v>5.7999999999999996E-3</v>
      </c>
      <c r="C3848" s="18">
        <f t="shared" si="120"/>
        <v>166991.28351907665</v>
      </c>
      <c r="D3848" s="4">
        <v>0</v>
      </c>
      <c r="E3848" s="18">
        <f t="shared" si="121"/>
        <v>326340.97733939963</v>
      </c>
    </row>
    <row r="3849" spans="1:5">
      <c r="A3849" s="21">
        <v>42480</v>
      </c>
      <c r="B3849" s="3">
        <v>3.4000000000000002E-3</v>
      </c>
      <c r="C3849" s="18">
        <f t="shared" si="120"/>
        <v>167559.05388304152</v>
      </c>
      <c r="D3849" s="4">
        <v>0</v>
      </c>
      <c r="E3849" s="18">
        <f t="shared" si="121"/>
        <v>326340.97733939963</v>
      </c>
    </row>
    <row r="3850" spans="1:5">
      <c r="A3850" s="21">
        <v>42481</v>
      </c>
      <c r="B3850" s="3">
        <v>2.0999999999999999E-3</v>
      </c>
      <c r="C3850" s="18">
        <f t="shared" si="120"/>
        <v>167910.92789619591</v>
      </c>
      <c r="D3850" s="4">
        <v>0</v>
      </c>
      <c r="E3850" s="18">
        <f t="shared" si="121"/>
        <v>326340.97733939963</v>
      </c>
    </row>
    <row r="3851" spans="1:5">
      <c r="A3851" s="21">
        <v>42482</v>
      </c>
      <c r="B3851" s="3">
        <v>-7.4000000000000003E-3</v>
      </c>
      <c r="C3851" s="18">
        <f t="shared" si="120"/>
        <v>166668.38702976407</v>
      </c>
      <c r="D3851" s="4">
        <v>0</v>
      </c>
      <c r="E3851" s="18">
        <f t="shared" si="121"/>
        <v>326340.97733939963</v>
      </c>
    </row>
    <row r="3852" spans="1:5">
      <c r="A3852" s="21">
        <v>42485</v>
      </c>
      <c r="B3852" s="3">
        <v>1.6000000000000001E-3</v>
      </c>
      <c r="C3852" s="18">
        <f t="shared" si="120"/>
        <v>166935.0564490117</v>
      </c>
      <c r="D3852" s="4">
        <v>1.6000000000000001E-3</v>
      </c>
      <c r="E3852" s="18">
        <f t="shared" si="121"/>
        <v>326863.12290314271</v>
      </c>
    </row>
    <row r="3853" spans="1:5">
      <c r="A3853" s="21">
        <v>42486</v>
      </c>
      <c r="B3853" s="3">
        <v>-1.2999999999999999E-3</v>
      </c>
      <c r="C3853" s="18">
        <f t="shared" si="120"/>
        <v>166718.04087562798</v>
      </c>
      <c r="D3853" s="4">
        <v>0</v>
      </c>
      <c r="E3853" s="18">
        <f t="shared" si="121"/>
        <v>326863.12290314271</v>
      </c>
    </row>
    <row r="3854" spans="1:5">
      <c r="A3854" s="21">
        <v>42487</v>
      </c>
      <c r="B3854" s="3">
        <v>2.5999999999999999E-3</v>
      </c>
      <c r="C3854" s="18">
        <f t="shared" si="120"/>
        <v>167151.5077819046</v>
      </c>
      <c r="D3854" s="4">
        <v>0</v>
      </c>
      <c r="E3854" s="18">
        <f t="shared" si="121"/>
        <v>326863.12290314271</v>
      </c>
    </row>
    <row r="3855" spans="1:5">
      <c r="A3855" s="21">
        <v>42488</v>
      </c>
      <c r="B3855" s="3">
        <v>1.1000000000000001E-3</v>
      </c>
      <c r="C3855" s="18">
        <f t="shared" si="120"/>
        <v>167335.37444046472</v>
      </c>
      <c r="D3855" s="4">
        <v>0</v>
      </c>
      <c r="E3855" s="18">
        <f t="shared" si="121"/>
        <v>326863.12290314271</v>
      </c>
    </row>
    <row r="3856" spans="1:5">
      <c r="A3856" s="21">
        <v>42489</v>
      </c>
      <c r="B3856" s="3">
        <v>-8.8999999999999999E-3</v>
      </c>
      <c r="C3856" s="18">
        <f t="shared" si="120"/>
        <v>165846.08960794457</v>
      </c>
      <c r="D3856" s="4">
        <v>0</v>
      </c>
      <c r="E3856" s="18">
        <f t="shared" si="121"/>
        <v>326863.12290314271</v>
      </c>
    </row>
    <row r="3857" spans="1:5">
      <c r="A3857" s="21">
        <v>42492</v>
      </c>
      <c r="B3857" s="3">
        <v>-6.7000000000000002E-3</v>
      </c>
      <c r="C3857" s="18">
        <f t="shared" si="120"/>
        <v>164734.92080757132</v>
      </c>
      <c r="D3857" s="4">
        <v>-6.7000000000000002E-3</v>
      </c>
      <c r="E3857" s="18">
        <f t="shared" si="121"/>
        <v>324673.13997969165</v>
      </c>
    </row>
    <row r="3858" spans="1:5">
      <c r="A3858" s="21">
        <v>42493</v>
      </c>
      <c r="B3858" s="3">
        <v>7.6E-3</v>
      </c>
      <c r="C3858" s="18">
        <f t="shared" si="120"/>
        <v>165986.90620570889</v>
      </c>
      <c r="D3858" s="4">
        <v>7.6E-3</v>
      </c>
      <c r="E3858" s="18">
        <f t="shared" si="121"/>
        <v>327140.6558435373</v>
      </c>
    </row>
    <row r="3859" spans="1:5">
      <c r="A3859" s="21">
        <v>42494</v>
      </c>
      <c r="B3859" s="3">
        <v>-8.5000000000000006E-3</v>
      </c>
      <c r="C3859" s="18">
        <f t="shared" si="120"/>
        <v>164576.01750296037</v>
      </c>
      <c r="D3859" s="4">
        <v>0</v>
      </c>
      <c r="E3859" s="18">
        <f t="shared" si="121"/>
        <v>327140.6558435373</v>
      </c>
    </row>
    <row r="3860" spans="1:5">
      <c r="A3860" s="21">
        <v>42495</v>
      </c>
      <c r="B3860" s="3">
        <v>-5.0000000000000001E-3</v>
      </c>
      <c r="C3860" s="18">
        <f t="shared" si="120"/>
        <v>163753.13741544556</v>
      </c>
      <c r="D3860" s="4">
        <v>-5.0000000000000001E-3</v>
      </c>
      <c r="E3860" s="18">
        <f t="shared" si="121"/>
        <v>325504.9525643196</v>
      </c>
    </row>
    <row r="3861" spans="1:5">
      <c r="A3861" s="21">
        <v>42496</v>
      </c>
      <c r="B3861" s="3">
        <v>-1.5E-3</v>
      </c>
      <c r="C3861" s="18">
        <f t="shared" si="120"/>
        <v>163507.50770932241</v>
      </c>
      <c r="D3861" s="4">
        <v>-1.5E-3</v>
      </c>
      <c r="E3861" s="18">
        <f t="shared" si="121"/>
        <v>325016.69513547316</v>
      </c>
    </row>
    <row r="3862" spans="1:5">
      <c r="A3862" s="21">
        <v>42499</v>
      </c>
      <c r="B3862" s="3">
        <v>4.4000000000000003E-3</v>
      </c>
      <c r="C3862" s="18">
        <f t="shared" si="120"/>
        <v>164226.94074324341</v>
      </c>
      <c r="D3862" s="4">
        <v>0</v>
      </c>
      <c r="E3862" s="18">
        <f t="shared" si="121"/>
        <v>325016.69513547316</v>
      </c>
    </row>
    <row r="3863" spans="1:5">
      <c r="A3863" s="21">
        <v>42500</v>
      </c>
      <c r="B3863" s="3">
        <v>7.000000000000001E-4</v>
      </c>
      <c r="C3863" s="18">
        <f t="shared" si="120"/>
        <v>164341.89960176367</v>
      </c>
      <c r="D3863" s="4">
        <v>0</v>
      </c>
      <c r="E3863" s="18">
        <f t="shared" si="121"/>
        <v>325016.69513547316</v>
      </c>
    </row>
    <row r="3864" spans="1:5">
      <c r="A3864" s="21">
        <v>42501</v>
      </c>
      <c r="B3864" s="3">
        <v>1.1599999999999999E-2</v>
      </c>
      <c r="C3864" s="18">
        <f t="shared" si="120"/>
        <v>166248.26563714413</v>
      </c>
      <c r="D3864" s="4">
        <v>0</v>
      </c>
      <c r="E3864" s="18">
        <f t="shared" si="121"/>
        <v>325016.69513547316</v>
      </c>
    </row>
    <row r="3865" spans="1:5">
      <c r="A3865" s="21">
        <v>42502</v>
      </c>
      <c r="B3865" s="3">
        <v>-9.5999999999999992E-3</v>
      </c>
      <c r="C3865" s="18">
        <f t="shared" si="120"/>
        <v>164652.28228702754</v>
      </c>
      <c r="D3865" s="4">
        <v>0</v>
      </c>
      <c r="E3865" s="18">
        <f t="shared" si="121"/>
        <v>325016.69513547316</v>
      </c>
    </row>
    <row r="3866" spans="1:5">
      <c r="A3866" s="21">
        <v>42503</v>
      </c>
      <c r="B3866" s="3">
        <v>4.0000000000000002E-4</v>
      </c>
      <c r="C3866" s="18">
        <f t="shared" si="120"/>
        <v>164718.14319994234</v>
      </c>
      <c r="D3866" s="4">
        <v>4.0000000000000002E-4</v>
      </c>
      <c r="E3866" s="18">
        <f t="shared" si="121"/>
        <v>325146.70181352732</v>
      </c>
    </row>
    <row r="3867" spans="1:5">
      <c r="A3867" s="21">
        <v>42506</v>
      </c>
      <c r="B3867" s="3">
        <v>-7.6E-3</v>
      </c>
      <c r="C3867" s="18">
        <f t="shared" si="120"/>
        <v>163466.28531162278</v>
      </c>
      <c r="D3867" s="4">
        <v>0</v>
      </c>
      <c r="E3867" s="18">
        <f t="shared" si="121"/>
        <v>325146.70181352732</v>
      </c>
    </row>
    <row r="3868" spans="1:5">
      <c r="A3868" s="21">
        <v>42507</v>
      </c>
      <c r="B3868" s="3">
        <v>9.5999999999999992E-3</v>
      </c>
      <c r="C3868" s="18">
        <f t="shared" si="120"/>
        <v>165035.56165061437</v>
      </c>
      <c r="D3868" s="4">
        <v>9.5999999999999992E-3</v>
      </c>
      <c r="E3868" s="18">
        <f t="shared" si="121"/>
        <v>328268.11015093722</v>
      </c>
    </row>
    <row r="3869" spans="1:5">
      <c r="A3869" s="21">
        <v>42508</v>
      </c>
      <c r="B3869" s="3">
        <v>-9.4999999999999998E-3</v>
      </c>
      <c r="C3869" s="18">
        <f t="shared" si="120"/>
        <v>163467.72381493353</v>
      </c>
      <c r="D3869" s="4">
        <v>0</v>
      </c>
      <c r="E3869" s="18">
        <f t="shared" si="121"/>
        <v>328268.11015093722</v>
      </c>
    </row>
    <row r="3870" spans="1:5">
      <c r="A3870" s="21">
        <v>42509</v>
      </c>
      <c r="B3870" s="3">
        <v>-1E-3</v>
      </c>
      <c r="C3870" s="18">
        <f t="shared" si="120"/>
        <v>163304.25609111859</v>
      </c>
      <c r="D3870" s="4">
        <v>-1E-3</v>
      </c>
      <c r="E3870" s="18">
        <f t="shared" si="121"/>
        <v>327939.84204078629</v>
      </c>
    </row>
    <row r="3871" spans="1:5">
      <c r="A3871" s="21">
        <v>42510</v>
      </c>
      <c r="B3871" s="3">
        <v>-1.4000000000000002E-3</v>
      </c>
      <c r="C3871" s="18">
        <f t="shared" si="120"/>
        <v>163075.63013259103</v>
      </c>
      <c r="D3871" s="4">
        <v>0</v>
      </c>
      <c r="E3871" s="18">
        <f t="shared" si="121"/>
        <v>327939.84204078629</v>
      </c>
    </row>
    <row r="3872" spans="1:5">
      <c r="A3872" s="21">
        <v>42513</v>
      </c>
      <c r="B3872" s="3">
        <v>5.6000000000000008E-3</v>
      </c>
      <c r="C3872" s="18">
        <f t="shared" si="120"/>
        <v>163988.85366133356</v>
      </c>
      <c r="D3872" s="4">
        <v>0</v>
      </c>
      <c r="E3872" s="18">
        <f t="shared" si="121"/>
        <v>327939.84204078629</v>
      </c>
    </row>
    <row r="3873" spans="1:5">
      <c r="A3873" s="21">
        <v>42514</v>
      </c>
      <c r="B3873" s="3">
        <v>-2.3999999999999998E-3</v>
      </c>
      <c r="C3873" s="18">
        <f t="shared" si="120"/>
        <v>163595.28041254636</v>
      </c>
      <c r="D3873" s="4">
        <v>0</v>
      </c>
      <c r="E3873" s="18">
        <f t="shared" si="121"/>
        <v>327939.84204078629</v>
      </c>
    </row>
    <row r="3874" spans="1:5">
      <c r="A3874" s="21">
        <v>42515</v>
      </c>
      <c r="B3874" s="3">
        <v>1.49E-2</v>
      </c>
      <c r="C3874" s="18">
        <f t="shared" si="120"/>
        <v>166032.85009069327</v>
      </c>
      <c r="D3874" s="4">
        <v>0</v>
      </c>
      <c r="E3874" s="18">
        <f t="shared" si="121"/>
        <v>327939.84204078629</v>
      </c>
    </row>
    <row r="3875" spans="1:5">
      <c r="A3875" s="21">
        <v>42516</v>
      </c>
      <c r="B3875" s="3">
        <v>6.0000000000000001E-3</v>
      </c>
      <c r="C3875" s="18">
        <f t="shared" si="120"/>
        <v>167029.04719123745</v>
      </c>
      <c r="D3875" s="4">
        <v>0</v>
      </c>
      <c r="E3875" s="18">
        <f t="shared" si="121"/>
        <v>327939.84204078629</v>
      </c>
    </row>
    <row r="3876" spans="1:5">
      <c r="A3876" s="21">
        <v>42517</v>
      </c>
      <c r="B3876" s="3">
        <v>1.1999999999999999E-3</v>
      </c>
      <c r="C3876" s="18">
        <f t="shared" si="120"/>
        <v>167229.48204786694</v>
      </c>
      <c r="D3876" s="4">
        <v>0</v>
      </c>
      <c r="E3876" s="18">
        <f t="shared" si="121"/>
        <v>327939.84204078629</v>
      </c>
    </row>
    <row r="3877" spans="1:5">
      <c r="A3877" s="21">
        <v>42521</v>
      </c>
      <c r="B3877" s="3">
        <v>3.7000000000000002E-3</v>
      </c>
      <c r="C3877" s="18">
        <f t="shared" si="120"/>
        <v>167848.23113144404</v>
      </c>
      <c r="D3877" s="4">
        <v>0</v>
      </c>
      <c r="E3877" s="18">
        <f t="shared" si="121"/>
        <v>327939.84204078629</v>
      </c>
    </row>
    <row r="3878" spans="1:5">
      <c r="A3878" s="21">
        <v>42522</v>
      </c>
      <c r="B3878" s="3">
        <v>-1.1000000000000001E-3</v>
      </c>
      <c r="C3878" s="18">
        <f t="shared" si="120"/>
        <v>167663.59807719945</v>
      </c>
      <c r="D3878" s="4">
        <v>0</v>
      </c>
      <c r="E3878" s="18">
        <f t="shared" si="121"/>
        <v>327939.84204078629</v>
      </c>
    </row>
    <row r="3879" spans="1:5">
      <c r="A3879" s="21">
        <v>42523</v>
      </c>
      <c r="B3879" s="3">
        <v>1.5E-3</v>
      </c>
      <c r="C3879" s="18">
        <f t="shared" si="120"/>
        <v>167915.09347431525</v>
      </c>
      <c r="D3879" s="4">
        <v>0</v>
      </c>
      <c r="E3879" s="18">
        <f t="shared" si="121"/>
        <v>327939.84204078629</v>
      </c>
    </row>
    <row r="3880" spans="1:5">
      <c r="A3880" s="21">
        <v>42524</v>
      </c>
      <c r="B3880" s="3">
        <v>2.8000000000000004E-3</v>
      </c>
      <c r="C3880" s="18">
        <f t="shared" si="120"/>
        <v>168385.25573604333</v>
      </c>
      <c r="D3880" s="4">
        <v>0</v>
      </c>
      <c r="E3880" s="18">
        <f t="shared" si="121"/>
        <v>327939.84204078629</v>
      </c>
    </row>
    <row r="3881" spans="1:5">
      <c r="A3881" s="21">
        <v>42527</v>
      </c>
      <c r="B3881" s="3">
        <v>-2.8999999999999998E-3</v>
      </c>
      <c r="C3881" s="18">
        <f t="shared" si="120"/>
        <v>167896.93849440879</v>
      </c>
      <c r="D3881" s="4">
        <v>0</v>
      </c>
      <c r="E3881" s="18">
        <f t="shared" si="121"/>
        <v>327939.84204078629</v>
      </c>
    </row>
    <row r="3882" spans="1:5">
      <c r="A3882" s="21">
        <v>42528</v>
      </c>
      <c r="B3882" s="3">
        <v>5.1000000000000004E-3</v>
      </c>
      <c r="C3882" s="18">
        <f t="shared" si="120"/>
        <v>168753.21288073031</v>
      </c>
      <c r="D3882" s="4">
        <v>0</v>
      </c>
      <c r="E3882" s="18">
        <f t="shared" si="121"/>
        <v>327939.84204078629</v>
      </c>
    </row>
    <row r="3883" spans="1:5">
      <c r="A3883" s="21">
        <v>42529</v>
      </c>
      <c r="B3883" s="3">
        <v>1E-3</v>
      </c>
      <c r="C3883" s="18">
        <f t="shared" si="120"/>
        <v>168921.96609361103</v>
      </c>
      <c r="D3883" s="4">
        <v>0</v>
      </c>
      <c r="E3883" s="18">
        <f t="shared" si="121"/>
        <v>327939.84204078629</v>
      </c>
    </row>
    <row r="3884" spans="1:5">
      <c r="A3884" s="21">
        <v>42530</v>
      </c>
      <c r="B3884" s="3">
        <v>3.8E-3</v>
      </c>
      <c r="C3884" s="18">
        <f t="shared" si="120"/>
        <v>169563.86956476676</v>
      </c>
      <c r="D3884" s="4">
        <v>0</v>
      </c>
      <c r="E3884" s="18">
        <f t="shared" si="121"/>
        <v>327939.84204078629</v>
      </c>
    </row>
    <row r="3885" spans="1:5">
      <c r="A3885" s="21">
        <v>42531</v>
      </c>
      <c r="B3885" s="3">
        <v>-1.8E-3</v>
      </c>
      <c r="C3885" s="18">
        <f t="shared" si="120"/>
        <v>169258.65459955018</v>
      </c>
      <c r="D3885" s="4">
        <v>0</v>
      </c>
      <c r="E3885" s="18">
        <f t="shared" si="121"/>
        <v>327939.84204078629</v>
      </c>
    </row>
    <row r="3886" spans="1:5">
      <c r="A3886" s="21">
        <v>42534</v>
      </c>
      <c r="B3886" s="3">
        <v>-8.6999999999999994E-3</v>
      </c>
      <c r="C3886" s="18">
        <f t="shared" si="120"/>
        <v>167786.10430453409</v>
      </c>
      <c r="D3886" s="4">
        <v>0</v>
      </c>
      <c r="E3886" s="18">
        <f t="shared" si="121"/>
        <v>327939.84204078629</v>
      </c>
    </row>
    <row r="3887" spans="1:5">
      <c r="A3887" s="21">
        <v>42535</v>
      </c>
      <c r="B3887" s="3">
        <v>-8.5000000000000006E-3</v>
      </c>
      <c r="C3887" s="18">
        <f t="shared" si="120"/>
        <v>166359.92241794555</v>
      </c>
      <c r="D3887" s="4">
        <v>-8.5000000000000006E-3</v>
      </c>
      <c r="E3887" s="18">
        <f t="shared" si="121"/>
        <v>325152.35338343959</v>
      </c>
    </row>
    <row r="3888" spans="1:5">
      <c r="A3888" s="21">
        <v>42536</v>
      </c>
      <c r="B3888" s="3">
        <v>-2.0999999999999999E-3</v>
      </c>
      <c r="C3888" s="18">
        <f t="shared" si="120"/>
        <v>166010.56658086786</v>
      </c>
      <c r="D3888" s="4">
        <v>-2.0999999999999999E-3</v>
      </c>
      <c r="E3888" s="18">
        <f t="shared" si="121"/>
        <v>324469.53344133438</v>
      </c>
    </row>
    <row r="3889" spans="1:5">
      <c r="A3889" s="21">
        <v>42537</v>
      </c>
      <c r="B3889" s="3">
        <v>-1.4000000000000002E-3</v>
      </c>
      <c r="C3889" s="18">
        <f t="shared" si="120"/>
        <v>165778.15178765464</v>
      </c>
      <c r="D3889" s="4">
        <v>0</v>
      </c>
      <c r="E3889" s="18">
        <f t="shared" si="121"/>
        <v>324469.53344133438</v>
      </c>
    </row>
    <row r="3890" spans="1:5">
      <c r="A3890" s="21">
        <v>42538</v>
      </c>
      <c r="B3890" s="3">
        <v>3.4999999999999996E-3</v>
      </c>
      <c r="C3890" s="18">
        <f t="shared" si="120"/>
        <v>166358.37531891145</v>
      </c>
      <c r="D3890" s="4">
        <v>0</v>
      </c>
      <c r="E3890" s="18">
        <f t="shared" si="121"/>
        <v>324469.53344133438</v>
      </c>
    </row>
    <row r="3891" spans="1:5">
      <c r="A3891" s="21">
        <v>42541</v>
      </c>
      <c r="B3891" s="3">
        <v>-5.6999999999999993E-3</v>
      </c>
      <c r="C3891" s="18">
        <f t="shared" si="120"/>
        <v>165410.13257959366</v>
      </c>
      <c r="D3891" s="4">
        <v>0</v>
      </c>
      <c r="E3891" s="18">
        <f t="shared" si="121"/>
        <v>324469.53344133438</v>
      </c>
    </row>
    <row r="3892" spans="1:5">
      <c r="A3892" s="21">
        <v>42542</v>
      </c>
      <c r="B3892" s="3">
        <v>7.4999999999999997E-3</v>
      </c>
      <c r="C3892" s="18">
        <f t="shared" si="120"/>
        <v>166650.70857394062</v>
      </c>
      <c r="D3892" s="4">
        <v>7.4999999999999997E-3</v>
      </c>
      <c r="E3892" s="18">
        <f t="shared" si="121"/>
        <v>326903.05494214443</v>
      </c>
    </row>
    <row r="3893" spans="1:5">
      <c r="A3893" s="21">
        <v>42543</v>
      </c>
      <c r="B3893" s="3">
        <v>3.0999999999999999E-3</v>
      </c>
      <c r="C3893" s="18">
        <f t="shared" si="120"/>
        <v>167167.32577051985</v>
      </c>
      <c r="D3893" s="4">
        <v>0</v>
      </c>
      <c r="E3893" s="18">
        <f t="shared" si="121"/>
        <v>326903.05494214443</v>
      </c>
    </row>
    <row r="3894" spans="1:5">
      <c r="A3894" s="21">
        <v>42544</v>
      </c>
      <c r="B3894" s="3">
        <v>-1.8E-3</v>
      </c>
      <c r="C3894" s="18">
        <f t="shared" si="120"/>
        <v>166866.42458413291</v>
      </c>
      <c r="D3894" s="4">
        <v>0</v>
      </c>
      <c r="E3894" s="18">
        <f t="shared" si="121"/>
        <v>326903.05494214443</v>
      </c>
    </row>
    <row r="3895" spans="1:5">
      <c r="A3895" s="21">
        <v>42545</v>
      </c>
      <c r="B3895" s="3">
        <v>1.4199999999999999E-2</v>
      </c>
      <c r="C3895" s="18">
        <f t="shared" si="120"/>
        <v>169235.92781322761</v>
      </c>
      <c r="D3895" s="4">
        <v>0</v>
      </c>
      <c r="E3895" s="18">
        <f t="shared" si="121"/>
        <v>326903.05494214443</v>
      </c>
    </row>
    <row r="3896" spans="1:5">
      <c r="A3896" s="21">
        <v>42548</v>
      </c>
      <c r="B3896" s="3">
        <v>-4.2199999999999994E-2</v>
      </c>
      <c r="C3896" s="18">
        <f t="shared" si="120"/>
        <v>162094.17165950939</v>
      </c>
      <c r="D3896" s="4">
        <v>0</v>
      </c>
      <c r="E3896" s="18">
        <f t="shared" si="121"/>
        <v>326903.05494214443</v>
      </c>
    </row>
    <row r="3897" spans="1:5">
      <c r="A3897" s="21">
        <v>42549</v>
      </c>
      <c r="B3897" s="3">
        <v>-1.6899999999999998E-2</v>
      </c>
      <c r="C3897" s="18">
        <f t="shared" si="120"/>
        <v>159354.78015846369</v>
      </c>
      <c r="D3897" s="4">
        <v>-1.6899999999999998E-2</v>
      </c>
      <c r="E3897" s="18">
        <f t="shared" si="121"/>
        <v>321378.39331362216</v>
      </c>
    </row>
    <row r="3898" spans="1:5">
      <c r="A3898" s="21">
        <v>42550</v>
      </c>
      <c r="B3898" s="3">
        <v>2.23E-2</v>
      </c>
      <c r="C3898" s="18">
        <f t="shared" si="120"/>
        <v>162908.39175599744</v>
      </c>
      <c r="D3898" s="4">
        <v>2.23E-2</v>
      </c>
      <c r="E3898" s="18">
        <f t="shared" si="121"/>
        <v>328545.13148451591</v>
      </c>
    </row>
    <row r="3899" spans="1:5">
      <c r="A3899" s="21">
        <v>42551</v>
      </c>
      <c r="B3899" s="3">
        <v>1.9199999999999998E-2</v>
      </c>
      <c r="C3899" s="18">
        <f t="shared" si="120"/>
        <v>166036.23287771261</v>
      </c>
      <c r="D3899" s="4">
        <v>0</v>
      </c>
      <c r="E3899" s="18">
        <f t="shared" si="121"/>
        <v>328545.13148451591</v>
      </c>
    </row>
    <row r="3900" spans="1:5">
      <c r="A3900" s="21">
        <v>42552</v>
      </c>
      <c r="B3900" s="3">
        <v>1.1599999999999999E-2</v>
      </c>
      <c r="C3900" s="18">
        <f t="shared" si="120"/>
        <v>167962.25317909408</v>
      </c>
      <c r="D3900" s="4">
        <v>0</v>
      </c>
      <c r="E3900" s="18">
        <f t="shared" si="121"/>
        <v>328545.13148451591</v>
      </c>
    </row>
    <row r="3901" spans="1:5">
      <c r="A3901" s="21">
        <v>42556</v>
      </c>
      <c r="B3901" s="3">
        <v>2.8999999999999998E-3</v>
      </c>
      <c r="C3901" s="18">
        <f t="shared" si="120"/>
        <v>168449.34371331343</v>
      </c>
      <c r="D3901" s="4">
        <v>0</v>
      </c>
      <c r="E3901" s="18">
        <f t="shared" si="121"/>
        <v>328545.13148451591</v>
      </c>
    </row>
    <row r="3902" spans="1:5">
      <c r="A3902" s="21">
        <v>42557</v>
      </c>
      <c r="B3902" s="3">
        <v>-6.6E-3</v>
      </c>
      <c r="C3902" s="18">
        <f t="shared" si="120"/>
        <v>167337.57804480556</v>
      </c>
      <c r="D3902" s="4">
        <v>0</v>
      </c>
      <c r="E3902" s="18">
        <f t="shared" si="121"/>
        <v>328545.13148451591</v>
      </c>
    </row>
    <row r="3903" spans="1:5">
      <c r="A3903" s="21">
        <v>42558</v>
      </c>
      <c r="B3903" s="3">
        <v>5.5000000000000005E-3</v>
      </c>
      <c r="C3903" s="18">
        <f t="shared" si="120"/>
        <v>168257.934724052</v>
      </c>
      <c r="D3903" s="4">
        <v>5.5000000000000005E-3</v>
      </c>
      <c r="E3903" s="18">
        <f t="shared" si="121"/>
        <v>330352.12970768078</v>
      </c>
    </row>
    <row r="3904" spans="1:5">
      <c r="A3904" s="21">
        <v>42559</v>
      </c>
      <c r="B3904" s="3">
        <v>-1E-3</v>
      </c>
      <c r="C3904" s="18">
        <f t="shared" si="120"/>
        <v>168089.67678932796</v>
      </c>
      <c r="D3904" s="4">
        <v>0</v>
      </c>
      <c r="E3904" s="18">
        <f t="shared" si="121"/>
        <v>330352.12970768078</v>
      </c>
    </row>
    <row r="3905" spans="1:5">
      <c r="A3905" s="21">
        <v>42562</v>
      </c>
      <c r="B3905" s="3">
        <v>1.3899999999999999E-2</v>
      </c>
      <c r="C3905" s="18">
        <f t="shared" si="120"/>
        <v>170426.12329669963</v>
      </c>
      <c r="D3905" s="4">
        <v>0</v>
      </c>
      <c r="E3905" s="18">
        <f t="shared" si="121"/>
        <v>330352.12970768078</v>
      </c>
    </row>
    <row r="3906" spans="1:5">
      <c r="A3906" s="21">
        <v>42563</v>
      </c>
      <c r="B3906" s="3">
        <v>4.6999999999999993E-3</v>
      </c>
      <c r="C3906" s="18">
        <f t="shared" si="120"/>
        <v>171227.12607619411</v>
      </c>
      <c r="D3906" s="4">
        <v>0</v>
      </c>
      <c r="E3906" s="18">
        <f t="shared" si="121"/>
        <v>330352.12970768078</v>
      </c>
    </row>
    <row r="3907" spans="1:5">
      <c r="A3907" s="21">
        <v>42564</v>
      </c>
      <c r="B3907" s="3">
        <v>7.4000000000000003E-3</v>
      </c>
      <c r="C3907" s="18">
        <f t="shared" si="120"/>
        <v>172494.20680915797</v>
      </c>
      <c r="D3907" s="4">
        <v>0</v>
      </c>
      <c r="E3907" s="18">
        <f t="shared" si="121"/>
        <v>330352.12970768078</v>
      </c>
    </row>
    <row r="3908" spans="1:5">
      <c r="A3908" s="21">
        <v>42565</v>
      </c>
      <c r="B3908" s="3">
        <v>1E-4</v>
      </c>
      <c r="C3908" s="18">
        <f t="shared" si="120"/>
        <v>172511.45622983889</v>
      </c>
      <c r="D3908" s="4">
        <v>0</v>
      </c>
      <c r="E3908" s="18">
        <f t="shared" si="121"/>
        <v>330352.12970768078</v>
      </c>
    </row>
    <row r="3909" spans="1:5">
      <c r="A3909" s="21">
        <v>42566</v>
      </c>
      <c r="B3909" s="3">
        <v>5.3E-3</v>
      </c>
      <c r="C3909" s="18">
        <f t="shared" ref="C3909:C3972" si="122">C3908*(1+B3909)</f>
        <v>173425.76694785705</v>
      </c>
      <c r="D3909" s="4">
        <v>0</v>
      </c>
      <c r="E3909" s="18">
        <f t="shared" ref="E3909:E3972" si="123">E3908*(1+D3909)</f>
        <v>330352.12970768078</v>
      </c>
    </row>
    <row r="3910" spans="1:5">
      <c r="A3910" s="21">
        <v>42569</v>
      </c>
      <c r="B3910" s="3">
        <v>-2.0999999999999999E-3</v>
      </c>
      <c r="C3910" s="18">
        <f t="shared" si="122"/>
        <v>173061.57283726655</v>
      </c>
      <c r="D3910" s="4">
        <v>0</v>
      </c>
      <c r="E3910" s="18">
        <f t="shared" si="123"/>
        <v>330352.12970768078</v>
      </c>
    </row>
    <row r="3911" spans="1:5">
      <c r="A3911" s="21">
        <v>42570</v>
      </c>
      <c r="B3911" s="3">
        <v>3.4000000000000002E-3</v>
      </c>
      <c r="C3911" s="18">
        <f t="shared" si="122"/>
        <v>173649.98218491327</v>
      </c>
      <c r="D3911" s="4">
        <v>0</v>
      </c>
      <c r="E3911" s="18">
        <f t="shared" si="123"/>
        <v>330352.12970768078</v>
      </c>
    </row>
    <row r="3912" spans="1:5">
      <c r="A3912" s="21">
        <v>42571</v>
      </c>
      <c r="B3912" s="3">
        <v>-5.9999999999999995E-4</v>
      </c>
      <c r="C3912" s="18">
        <f t="shared" si="122"/>
        <v>173545.79219560232</v>
      </c>
      <c r="D3912" s="4">
        <v>0</v>
      </c>
      <c r="E3912" s="18">
        <f t="shared" si="123"/>
        <v>330352.12970768078</v>
      </c>
    </row>
    <row r="3913" spans="1:5">
      <c r="A3913" s="21">
        <v>42572</v>
      </c>
      <c r="B3913" s="3">
        <v>4.0999999999999995E-3</v>
      </c>
      <c r="C3913" s="18">
        <f t="shared" si="122"/>
        <v>174257.3299436043</v>
      </c>
      <c r="D3913" s="4">
        <v>0</v>
      </c>
      <c r="E3913" s="18">
        <f t="shared" si="123"/>
        <v>330352.12970768078</v>
      </c>
    </row>
    <row r="3914" spans="1:5">
      <c r="A3914" s="21">
        <v>42573</v>
      </c>
      <c r="B3914" s="3">
        <v>-4.5000000000000005E-3</v>
      </c>
      <c r="C3914" s="18">
        <f t="shared" si="122"/>
        <v>173473.17195885809</v>
      </c>
      <c r="D3914" s="4">
        <v>0</v>
      </c>
      <c r="E3914" s="18">
        <f t="shared" si="123"/>
        <v>330352.12970768078</v>
      </c>
    </row>
    <row r="3915" spans="1:5">
      <c r="A3915" s="21">
        <v>42576</v>
      </c>
      <c r="B3915" s="3">
        <v>4.5000000000000005E-3</v>
      </c>
      <c r="C3915" s="18">
        <f t="shared" si="122"/>
        <v>174253.80123267294</v>
      </c>
      <c r="D3915" s="4">
        <v>0</v>
      </c>
      <c r="E3915" s="18">
        <f t="shared" si="123"/>
        <v>330352.12970768078</v>
      </c>
    </row>
    <row r="3916" spans="1:5">
      <c r="A3916" s="21">
        <v>42577</v>
      </c>
      <c r="B3916" s="3">
        <v>-2.5000000000000001E-3</v>
      </c>
      <c r="C3916" s="18">
        <f t="shared" si="122"/>
        <v>173818.16672959126</v>
      </c>
      <c r="D3916" s="4">
        <v>0</v>
      </c>
      <c r="E3916" s="18">
        <f t="shared" si="123"/>
        <v>330352.12970768078</v>
      </c>
    </row>
    <row r="3917" spans="1:5">
      <c r="A3917" s="21">
        <v>42578</v>
      </c>
      <c r="B3917" s="3">
        <v>5.0000000000000001E-4</v>
      </c>
      <c r="C3917" s="18">
        <f t="shared" si="122"/>
        <v>173905.07581295606</v>
      </c>
      <c r="D3917" s="4">
        <v>0</v>
      </c>
      <c r="E3917" s="18">
        <f t="shared" si="123"/>
        <v>330352.12970768078</v>
      </c>
    </row>
    <row r="3918" spans="1:5">
      <c r="A3918" s="21">
        <v>42579</v>
      </c>
      <c r="B3918" s="3">
        <v>-1.2999999999999999E-3</v>
      </c>
      <c r="C3918" s="18">
        <f t="shared" si="122"/>
        <v>173678.99921439923</v>
      </c>
      <c r="D3918" s="4">
        <v>0</v>
      </c>
      <c r="E3918" s="18">
        <f t="shared" si="123"/>
        <v>330352.12970768078</v>
      </c>
    </row>
    <row r="3919" spans="1:5">
      <c r="A3919" s="21">
        <v>42580</v>
      </c>
      <c r="B3919" s="3">
        <v>2E-3</v>
      </c>
      <c r="C3919" s="18">
        <f t="shared" si="122"/>
        <v>174026.35721282804</v>
      </c>
      <c r="D3919" s="4">
        <v>0</v>
      </c>
      <c r="E3919" s="18">
        <f t="shared" si="123"/>
        <v>330352.12970768078</v>
      </c>
    </row>
    <row r="3920" spans="1:5">
      <c r="A3920" s="21">
        <v>42583</v>
      </c>
      <c r="B3920" s="3">
        <v>1.6000000000000001E-3</v>
      </c>
      <c r="C3920" s="18">
        <f t="shared" si="122"/>
        <v>174304.79938436855</v>
      </c>
      <c r="D3920" s="4">
        <v>0</v>
      </c>
      <c r="E3920" s="18">
        <f t="shared" si="123"/>
        <v>330352.12970768078</v>
      </c>
    </row>
    <row r="3921" spans="1:5">
      <c r="A3921" s="21">
        <v>42584</v>
      </c>
      <c r="B3921" s="3">
        <v>-1.8E-3</v>
      </c>
      <c r="C3921" s="18">
        <f t="shared" si="122"/>
        <v>173991.05074547668</v>
      </c>
      <c r="D3921" s="4">
        <v>0</v>
      </c>
      <c r="E3921" s="18">
        <f t="shared" si="123"/>
        <v>330352.12970768078</v>
      </c>
    </row>
    <row r="3922" spans="1:5">
      <c r="A3922" s="21">
        <v>42585</v>
      </c>
      <c r="B3922" s="3">
        <v>-5.5000000000000005E-3</v>
      </c>
      <c r="C3922" s="18">
        <f t="shared" si="122"/>
        <v>173034.09996637655</v>
      </c>
      <c r="D3922" s="4">
        <v>0</v>
      </c>
      <c r="E3922" s="18">
        <f t="shared" si="123"/>
        <v>330352.12970768078</v>
      </c>
    </row>
    <row r="3923" spans="1:5">
      <c r="A3923" s="21">
        <v>42586</v>
      </c>
      <c r="B3923" s="3">
        <v>2E-3</v>
      </c>
      <c r="C3923" s="18">
        <f t="shared" si="122"/>
        <v>173380.1681663093</v>
      </c>
      <c r="D3923" s="4">
        <v>2E-3</v>
      </c>
      <c r="E3923" s="18">
        <f t="shared" si="123"/>
        <v>331012.83396709617</v>
      </c>
    </row>
    <row r="3924" spans="1:5">
      <c r="A3924" s="21">
        <v>42587</v>
      </c>
      <c r="B3924" s="3">
        <v>1.1000000000000001E-3</v>
      </c>
      <c r="C3924" s="18">
        <f t="shared" si="122"/>
        <v>173570.88635129225</v>
      </c>
      <c r="D3924" s="4">
        <v>0</v>
      </c>
      <c r="E3924" s="18">
        <f t="shared" si="123"/>
        <v>331012.83396709617</v>
      </c>
    </row>
    <row r="3925" spans="1:5">
      <c r="A3925" s="21">
        <v>42590</v>
      </c>
      <c r="B3925" s="3">
        <v>8.199999999999999E-3</v>
      </c>
      <c r="C3925" s="18">
        <f t="shared" si="122"/>
        <v>174994.16761937283</v>
      </c>
      <c r="D3925" s="4">
        <v>0</v>
      </c>
      <c r="E3925" s="18">
        <f t="shared" si="123"/>
        <v>331012.83396709617</v>
      </c>
    </row>
    <row r="3926" spans="1:5">
      <c r="A3926" s="21">
        <v>42591</v>
      </c>
      <c r="B3926" s="3">
        <v>-5.9999999999999995E-4</v>
      </c>
      <c r="C3926" s="18">
        <f t="shared" si="122"/>
        <v>174889.1711188012</v>
      </c>
      <c r="D3926" s="4">
        <v>0</v>
      </c>
      <c r="E3926" s="18">
        <f t="shared" si="123"/>
        <v>331012.83396709617</v>
      </c>
    </row>
    <row r="3927" spans="1:5">
      <c r="A3927" s="21">
        <v>42592</v>
      </c>
      <c r="B3927" s="3">
        <v>8.9999999999999998E-4</v>
      </c>
      <c r="C3927" s="18">
        <f t="shared" si="122"/>
        <v>175046.5713728081</v>
      </c>
      <c r="D3927" s="4">
        <v>0</v>
      </c>
      <c r="E3927" s="18">
        <f t="shared" si="123"/>
        <v>331012.83396709617</v>
      </c>
    </row>
    <row r="3928" spans="1:5">
      <c r="A3928" s="21">
        <v>42593</v>
      </c>
      <c r="B3928" s="3">
        <v>-2.2000000000000001E-3</v>
      </c>
      <c r="C3928" s="18">
        <f t="shared" si="122"/>
        <v>174661.46891578793</v>
      </c>
      <c r="D3928" s="4">
        <v>0</v>
      </c>
      <c r="E3928" s="18">
        <f t="shared" si="123"/>
        <v>331012.83396709617</v>
      </c>
    </row>
    <row r="3929" spans="1:5">
      <c r="A3929" s="21">
        <v>42594</v>
      </c>
      <c r="B3929" s="3">
        <v>4.1999999999999997E-3</v>
      </c>
      <c r="C3929" s="18">
        <f t="shared" si="122"/>
        <v>175395.04708523423</v>
      </c>
      <c r="D3929" s="4">
        <v>0</v>
      </c>
      <c r="E3929" s="18">
        <f t="shared" si="123"/>
        <v>331012.83396709617</v>
      </c>
    </row>
    <row r="3930" spans="1:5">
      <c r="A3930" s="21">
        <v>42597</v>
      </c>
      <c r="B3930" s="3">
        <v>-7.000000000000001E-4</v>
      </c>
      <c r="C3930" s="18">
        <f t="shared" si="122"/>
        <v>175272.27055227457</v>
      </c>
      <c r="D3930" s="4">
        <v>0</v>
      </c>
      <c r="E3930" s="18">
        <f t="shared" si="123"/>
        <v>331012.83396709617</v>
      </c>
    </row>
    <row r="3931" spans="1:5">
      <c r="A3931" s="21">
        <v>42598</v>
      </c>
      <c r="B3931" s="3">
        <v>2.7000000000000001E-3</v>
      </c>
      <c r="C3931" s="18">
        <f t="shared" si="122"/>
        <v>175745.50568276571</v>
      </c>
      <c r="D3931" s="4">
        <v>0</v>
      </c>
      <c r="E3931" s="18">
        <f t="shared" si="123"/>
        <v>331012.83396709617</v>
      </c>
    </row>
    <row r="3932" spans="1:5">
      <c r="A3932" s="21">
        <v>42599</v>
      </c>
      <c r="B3932" s="3">
        <v>-4.3E-3</v>
      </c>
      <c r="C3932" s="18">
        <f t="shared" si="122"/>
        <v>174989.80000832982</v>
      </c>
      <c r="D3932" s="4">
        <v>0</v>
      </c>
      <c r="E3932" s="18">
        <f t="shared" si="123"/>
        <v>331012.83396709617</v>
      </c>
    </row>
    <row r="3933" spans="1:5">
      <c r="A3933" s="21">
        <v>42600</v>
      </c>
      <c r="B3933" s="3">
        <v>1.4000000000000002E-3</v>
      </c>
      <c r="C3933" s="18">
        <f t="shared" si="122"/>
        <v>175234.78572834149</v>
      </c>
      <c r="D3933" s="4">
        <v>0</v>
      </c>
      <c r="E3933" s="18">
        <f t="shared" si="123"/>
        <v>331012.83396709617</v>
      </c>
    </row>
    <row r="3934" spans="1:5">
      <c r="A3934" s="21">
        <v>42601</v>
      </c>
      <c r="B3934" s="3">
        <v>1.7000000000000001E-3</v>
      </c>
      <c r="C3934" s="18">
        <f t="shared" si="122"/>
        <v>175532.68486407967</v>
      </c>
      <c r="D3934" s="4">
        <v>0</v>
      </c>
      <c r="E3934" s="18">
        <f t="shared" si="123"/>
        <v>331012.83396709617</v>
      </c>
    </row>
    <row r="3935" spans="1:5">
      <c r="A3935" s="21">
        <v>42604</v>
      </c>
      <c r="B3935" s="3">
        <v>-8.0000000000000004E-4</v>
      </c>
      <c r="C3935" s="18">
        <f t="shared" si="122"/>
        <v>175392.2587161884</v>
      </c>
      <c r="D3935" s="4">
        <v>0</v>
      </c>
      <c r="E3935" s="18">
        <f t="shared" si="123"/>
        <v>331012.83396709617</v>
      </c>
    </row>
    <row r="3936" spans="1:5">
      <c r="A3936" s="21">
        <v>42605</v>
      </c>
      <c r="B3936" s="3">
        <v>-1E-4</v>
      </c>
      <c r="C3936" s="18">
        <f t="shared" si="122"/>
        <v>175374.71949031678</v>
      </c>
      <c r="D3936" s="4">
        <v>0</v>
      </c>
      <c r="E3936" s="18">
        <f t="shared" si="123"/>
        <v>331012.83396709617</v>
      </c>
    </row>
    <row r="3937" spans="1:5">
      <c r="A3937" s="21">
        <v>42606</v>
      </c>
      <c r="B3937" s="3">
        <v>1.7000000000000001E-3</v>
      </c>
      <c r="C3937" s="18">
        <f t="shared" si="122"/>
        <v>175672.85651345033</v>
      </c>
      <c r="D3937" s="4">
        <v>0</v>
      </c>
      <c r="E3937" s="18">
        <f t="shared" si="123"/>
        <v>331012.83396709617</v>
      </c>
    </row>
    <row r="3938" spans="1:5">
      <c r="A3938" s="21">
        <v>42607</v>
      </c>
      <c r="B3938" s="3">
        <v>-4.7999999999999996E-3</v>
      </c>
      <c r="C3938" s="18">
        <f t="shared" si="122"/>
        <v>174829.62680218575</v>
      </c>
      <c r="D3938" s="4">
        <v>0</v>
      </c>
      <c r="E3938" s="18">
        <f t="shared" si="123"/>
        <v>331012.83396709617</v>
      </c>
    </row>
    <row r="3939" spans="1:5">
      <c r="A3939" s="21">
        <v>42608</v>
      </c>
      <c r="B3939" s="3">
        <v>-7.000000000000001E-4</v>
      </c>
      <c r="C3939" s="18">
        <f t="shared" si="122"/>
        <v>174707.24606342422</v>
      </c>
      <c r="D3939" s="4">
        <v>0</v>
      </c>
      <c r="E3939" s="18">
        <f t="shared" si="123"/>
        <v>331012.83396709617</v>
      </c>
    </row>
    <row r="3940" spans="1:5">
      <c r="A3940" s="21">
        <v>42611</v>
      </c>
      <c r="B3940" s="3">
        <v>-2.3E-3</v>
      </c>
      <c r="C3940" s="18">
        <f t="shared" si="122"/>
        <v>174305.41939747834</v>
      </c>
      <c r="D3940" s="4">
        <v>0</v>
      </c>
      <c r="E3940" s="18">
        <f t="shared" si="123"/>
        <v>331012.83396709617</v>
      </c>
    </row>
    <row r="3941" spans="1:5">
      <c r="A3941" s="21">
        <v>42612</v>
      </c>
      <c r="B3941" s="3">
        <v>5.0000000000000001E-3</v>
      </c>
      <c r="C3941" s="18">
        <f t="shared" si="122"/>
        <v>175176.94649446572</v>
      </c>
      <c r="D3941" s="4">
        <v>0</v>
      </c>
      <c r="E3941" s="18">
        <f t="shared" si="123"/>
        <v>331012.83396709617</v>
      </c>
    </row>
    <row r="3942" spans="1:5">
      <c r="A3942" s="21">
        <v>42613</v>
      </c>
      <c r="B3942" s="3">
        <v>-1.9E-3</v>
      </c>
      <c r="C3942" s="18">
        <f t="shared" si="122"/>
        <v>174844.11029612622</v>
      </c>
      <c r="D3942" s="4">
        <v>0</v>
      </c>
      <c r="E3942" s="18">
        <f t="shared" si="123"/>
        <v>331012.83396709617</v>
      </c>
    </row>
    <row r="3943" spans="1:5">
      <c r="A3943" s="21">
        <v>42614</v>
      </c>
      <c r="B3943" s="3">
        <v>-2.7000000000000001E-3</v>
      </c>
      <c r="C3943" s="18">
        <f t="shared" si="122"/>
        <v>174372.03119832667</v>
      </c>
      <c r="D3943" s="4">
        <v>0</v>
      </c>
      <c r="E3943" s="18">
        <f t="shared" si="123"/>
        <v>331012.83396709617</v>
      </c>
    </row>
    <row r="3944" spans="1:5">
      <c r="A3944" s="21">
        <v>42615</v>
      </c>
      <c r="B3944" s="3">
        <v>-1.1000000000000001E-3</v>
      </c>
      <c r="C3944" s="18">
        <f t="shared" si="122"/>
        <v>174180.22196400852</v>
      </c>
      <c r="D3944" s="4">
        <v>0</v>
      </c>
      <c r="E3944" s="18">
        <f t="shared" si="123"/>
        <v>331012.83396709617</v>
      </c>
    </row>
    <row r="3945" spans="1:5">
      <c r="A3945" s="21">
        <v>42619</v>
      </c>
      <c r="B3945" s="3">
        <v>5.0000000000000001E-3</v>
      </c>
      <c r="C3945" s="18">
        <f t="shared" si="122"/>
        <v>175051.12307382855</v>
      </c>
      <c r="D3945" s="4">
        <v>0</v>
      </c>
      <c r="E3945" s="18">
        <f t="shared" si="123"/>
        <v>331012.83396709617</v>
      </c>
    </row>
    <row r="3946" spans="1:5">
      <c r="A3946" s="21">
        <v>42620</v>
      </c>
      <c r="B3946" s="3">
        <v>3.0000000000000001E-3</v>
      </c>
      <c r="C3946" s="18">
        <f t="shared" si="122"/>
        <v>175576.27644305001</v>
      </c>
      <c r="D3946" s="4">
        <v>0</v>
      </c>
      <c r="E3946" s="18">
        <f t="shared" si="123"/>
        <v>331012.83396709617</v>
      </c>
    </row>
    <row r="3947" spans="1:5">
      <c r="A3947" s="21">
        <v>42621</v>
      </c>
      <c r="B3947" s="3">
        <v>0</v>
      </c>
      <c r="C3947" s="18">
        <f t="shared" si="122"/>
        <v>175576.27644305001</v>
      </c>
      <c r="D3947" s="4">
        <v>0</v>
      </c>
      <c r="E3947" s="18">
        <f t="shared" si="123"/>
        <v>331012.83396709617</v>
      </c>
    </row>
    <row r="3948" spans="1:5">
      <c r="A3948" s="21">
        <v>42622</v>
      </c>
      <c r="B3948" s="3">
        <v>-3.3E-3</v>
      </c>
      <c r="C3948" s="18">
        <f t="shared" si="122"/>
        <v>174996.87473078794</v>
      </c>
      <c r="D3948" s="4">
        <v>0</v>
      </c>
      <c r="E3948" s="18">
        <f t="shared" si="123"/>
        <v>331012.83396709617</v>
      </c>
    </row>
    <row r="3949" spans="1:5">
      <c r="A3949" s="21">
        <v>42625</v>
      </c>
      <c r="B3949" s="3">
        <v>-2.5600000000000001E-2</v>
      </c>
      <c r="C3949" s="18">
        <f t="shared" si="122"/>
        <v>170516.95473767977</v>
      </c>
      <c r="D3949" s="4">
        <v>0</v>
      </c>
      <c r="E3949" s="18">
        <f t="shared" si="123"/>
        <v>331012.83396709617</v>
      </c>
    </row>
    <row r="3950" spans="1:5">
      <c r="A3950" s="21">
        <v>42626</v>
      </c>
      <c r="B3950" s="3">
        <v>1.7100000000000001E-2</v>
      </c>
      <c r="C3950" s="18">
        <f t="shared" si="122"/>
        <v>173432.79466369408</v>
      </c>
      <c r="D3950" s="4">
        <v>1.7100000000000001E-2</v>
      </c>
      <c r="E3950" s="18">
        <f t="shared" si="123"/>
        <v>336673.15342793346</v>
      </c>
    </row>
    <row r="3951" spans="1:5">
      <c r="A3951" s="21">
        <v>42627</v>
      </c>
      <c r="B3951" s="3">
        <v>-1.3999999999999999E-2</v>
      </c>
      <c r="C3951" s="18">
        <f t="shared" si="122"/>
        <v>171004.73553840237</v>
      </c>
      <c r="D3951" s="4">
        <v>0</v>
      </c>
      <c r="E3951" s="18">
        <f t="shared" si="123"/>
        <v>336673.15342793346</v>
      </c>
    </row>
    <row r="3952" spans="1:5">
      <c r="A3952" s="21">
        <v>42628</v>
      </c>
      <c r="B3952" s="3">
        <v>-4.0999999999999995E-3</v>
      </c>
      <c r="C3952" s="18">
        <f t="shared" si="122"/>
        <v>170303.61612269492</v>
      </c>
      <c r="D3952" s="4">
        <v>-4.0999999999999995E-3</v>
      </c>
      <c r="E3952" s="18">
        <f t="shared" si="123"/>
        <v>335292.79349887895</v>
      </c>
    </row>
    <row r="3953" spans="1:5">
      <c r="A3953" s="21">
        <v>42629</v>
      </c>
      <c r="B3953" s="3">
        <v>1.1899999999999999E-2</v>
      </c>
      <c r="C3953" s="18">
        <f t="shared" si="122"/>
        <v>172330.22915455498</v>
      </c>
      <c r="D3953" s="4">
        <v>0</v>
      </c>
      <c r="E3953" s="18">
        <f t="shared" si="123"/>
        <v>335292.79349887895</v>
      </c>
    </row>
    <row r="3954" spans="1:5">
      <c r="A3954" s="21">
        <v>42632</v>
      </c>
      <c r="B3954" s="3">
        <v>-2.5999999999999999E-3</v>
      </c>
      <c r="C3954" s="18">
        <f t="shared" si="122"/>
        <v>171882.17055875313</v>
      </c>
      <c r="D3954" s="4">
        <v>0</v>
      </c>
      <c r="E3954" s="18">
        <f t="shared" si="123"/>
        <v>335292.79349887895</v>
      </c>
    </row>
    <row r="3955" spans="1:5">
      <c r="A3955" s="21">
        <v>42633</v>
      </c>
      <c r="B3955" s="3">
        <v>2.0000000000000001E-4</v>
      </c>
      <c r="C3955" s="18">
        <f t="shared" si="122"/>
        <v>171916.54699286487</v>
      </c>
      <c r="D3955" s="4">
        <v>0</v>
      </c>
      <c r="E3955" s="18">
        <f t="shared" si="123"/>
        <v>335292.79349887895</v>
      </c>
    </row>
    <row r="3956" spans="1:5">
      <c r="A3956" s="21">
        <v>42634</v>
      </c>
      <c r="B3956" s="3">
        <v>-1E-3</v>
      </c>
      <c r="C3956" s="18">
        <f t="shared" si="122"/>
        <v>171744.630445872</v>
      </c>
      <c r="D3956" s="4">
        <v>0</v>
      </c>
      <c r="E3956" s="18">
        <f t="shared" si="123"/>
        <v>335292.79349887895</v>
      </c>
    </row>
    <row r="3957" spans="1:5">
      <c r="A3957" s="21">
        <v>42635</v>
      </c>
      <c r="B3957" s="3">
        <v>1.2E-2</v>
      </c>
      <c r="C3957" s="18">
        <f t="shared" si="122"/>
        <v>173805.56601122246</v>
      </c>
      <c r="D3957" s="4">
        <v>0</v>
      </c>
      <c r="E3957" s="18">
        <f t="shared" si="123"/>
        <v>335292.79349887895</v>
      </c>
    </row>
    <row r="3958" spans="1:5">
      <c r="A3958" s="21">
        <v>42636</v>
      </c>
      <c r="B3958" s="3">
        <v>5.6000000000000008E-3</v>
      </c>
      <c r="C3958" s="18">
        <f t="shared" si="122"/>
        <v>174778.87718088532</v>
      </c>
      <c r="D3958" s="4">
        <v>0</v>
      </c>
      <c r="E3958" s="18">
        <f t="shared" si="123"/>
        <v>335292.79349887895</v>
      </c>
    </row>
    <row r="3959" spans="1:5">
      <c r="A3959" s="21">
        <v>42639</v>
      </c>
      <c r="B3959" s="3">
        <v>-4.7999999999999996E-3</v>
      </c>
      <c r="C3959" s="18">
        <f t="shared" si="122"/>
        <v>173939.93857041706</v>
      </c>
      <c r="D3959" s="4">
        <v>0</v>
      </c>
      <c r="E3959" s="18">
        <f t="shared" si="123"/>
        <v>335292.79349887895</v>
      </c>
    </row>
    <row r="3960" spans="1:5">
      <c r="A3960" s="21">
        <v>42640</v>
      </c>
      <c r="B3960" s="3">
        <v>-8.6E-3</v>
      </c>
      <c r="C3960" s="18">
        <f t="shared" si="122"/>
        <v>172444.05509871145</v>
      </c>
      <c r="D3960" s="4">
        <v>0</v>
      </c>
      <c r="E3960" s="18">
        <f t="shared" si="123"/>
        <v>335292.79349887895</v>
      </c>
    </row>
    <row r="3961" spans="1:5">
      <c r="A3961" s="21">
        <v>42641</v>
      </c>
      <c r="B3961" s="3">
        <v>6.1999999999999998E-3</v>
      </c>
      <c r="C3961" s="18">
        <f t="shared" si="122"/>
        <v>173513.20824032347</v>
      </c>
      <c r="D3961" s="4">
        <v>6.1999999999999998E-3</v>
      </c>
      <c r="E3961" s="18">
        <f t="shared" si="123"/>
        <v>337371.60881857201</v>
      </c>
    </row>
    <row r="3962" spans="1:5">
      <c r="A3962" s="21">
        <v>42642</v>
      </c>
      <c r="B3962" s="3">
        <v>4.8999999999999998E-3</v>
      </c>
      <c r="C3962" s="18">
        <f t="shared" si="122"/>
        <v>174363.42296070105</v>
      </c>
      <c r="D3962" s="4">
        <v>0</v>
      </c>
      <c r="E3962" s="18">
        <f t="shared" si="123"/>
        <v>337371.60881857201</v>
      </c>
    </row>
    <row r="3963" spans="1:5">
      <c r="A3963" s="21">
        <v>42643</v>
      </c>
      <c r="B3963" s="3">
        <v>-6.8999999999999999E-3</v>
      </c>
      <c r="C3963" s="18">
        <f t="shared" si="122"/>
        <v>173160.3153422722</v>
      </c>
      <c r="D3963" s="4">
        <v>0</v>
      </c>
      <c r="E3963" s="18">
        <f t="shared" si="123"/>
        <v>337371.60881857201</v>
      </c>
    </row>
    <row r="3964" spans="1:5">
      <c r="A3964" s="21">
        <v>42646</v>
      </c>
      <c r="B3964" s="3">
        <v>5.6999999999999993E-3</v>
      </c>
      <c r="C3964" s="18">
        <f t="shared" si="122"/>
        <v>174147.32913972315</v>
      </c>
      <c r="D3964" s="4">
        <v>5.6999999999999993E-3</v>
      </c>
      <c r="E3964" s="18">
        <f t="shared" si="123"/>
        <v>339294.6269888379</v>
      </c>
    </row>
    <row r="3965" spans="1:5">
      <c r="A3965" s="21">
        <v>42647</v>
      </c>
      <c r="B3965" s="3">
        <v>-3.4000000000000002E-3</v>
      </c>
      <c r="C3965" s="18">
        <f t="shared" si="122"/>
        <v>173555.2282206481</v>
      </c>
      <c r="D3965" s="4">
        <v>0</v>
      </c>
      <c r="E3965" s="18">
        <f t="shared" si="123"/>
        <v>339294.6269888379</v>
      </c>
    </row>
    <row r="3966" spans="1:5">
      <c r="A3966" s="21">
        <v>42648</v>
      </c>
      <c r="B3966" s="3">
        <v>-4.0000000000000001E-3</v>
      </c>
      <c r="C3966" s="18">
        <f t="shared" si="122"/>
        <v>172861.00730776551</v>
      </c>
      <c r="D3966" s="4">
        <v>0</v>
      </c>
      <c r="E3966" s="18">
        <f t="shared" si="123"/>
        <v>339294.6269888379</v>
      </c>
    </row>
    <row r="3967" spans="1:5">
      <c r="A3967" s="21">
        <v>42649</v>
      </c>
      <c r="B3967" s="3">
        <v>4.0000000000000001E-3</v>
      </c>
      <c r="C3967" s="18">
        <f t="shared" si="122"/>
        <v>173552.45133699657</v>
      </c>
      <c r="D3967" s="4">
        <v>0</v>
      </c>
      <c r="E3967" s="18">
        <f t="shared" si="123"/>
        <v>339294.6269888379</v>
      </c>
    </row>
    <row r="3968" spans="1:5">
      <c r="A3968" s="21">
        <v>42650</v>
      </c>
      <c r="B3968" s="3">
        <v>1.5E-3</v>
      </c>
      <c r="C3968" s="18">
        <f t="shared" si="122"/>
        <v>173812.78001400208</v>
      </c>
      <c r="D3968" s="4">
        <v>0</v>
      </c>
      <c r="E3968" s="18">
        <f t="shared" si="123"/>
        <v>339294.6269888379</v>
      </c>
    </row>
    <row r="3969" spans="1:5">
      <c r="A3969" s="21">
        <v>42653</v>
      </c>
      <c r="B3969" s="3">
        <v>-4.6999999999999993E-3</v>
      </c>
      <c r="C3969" s="18">
        <f t="shared" si="122"/>
        <v>172995.85994793626</v>
      </c>
      <c r="D3969" s="4">
        <v>0</v>
      </c>
      <c r="E3969" s="18">
        <f t="shared" si="123"/>
        <v>339294.6269888379</v>
      </c>
    </row>
    <row r="3970" spans="1:5">
      <c r="A3970" s="21">
        <v>42654</v>
      </c>
      <c r="B3970" s="3">
        <v>5.8999999999999999E-3</v>
      </c>
      <c r="C3970" s="18">
        <f t="shared" si="122"/>
        <v>174016.53552162909</v>
      </c>
      <c r="D3970" s="4">
        <v>0</v>
      </c>
      <c r="E3970" s="18">
        <f t="shared" si="123"/>
        <v>339294.6269888379</v>
      </c>
    </row>
    <row r="3971" spans="1:5">
      <c r="A3971" s="21">
        <v>42655</v>
      </c>
      <c r="B3971" s="3">
        <v>-1.15E-2</v>
      </c>
      <c r="C3971" s="18">
        <f t="shared" si="122"/>
        <v>172015.34536313036</v>
      </c>
      <c r="D3971" s="4">
        <v>0</v>
      </c>
      <c r="E3971" s="18">
        <f t="shared" si="123"/>
        <v>339294.6269888379</v>
      </c>
    </row>
    <row r="3972" spans="1:5">
      <c r="A3972" s="21">
        <v>42656</v>
      </c>
      <c r="B3972" s="3">
        <v>-1.4000000000000002E-3</v>
      </c>
      <c r="C3972" s="18">
        <f t="shared" si="122"/>
        <v>171774.52387962199</v>
      </c>
      <c r="D3972" s="4">
        <v>-1.4000000000000002E-3</v>
      </c>
      <c r="E3972" s="18">
        <f t="shared" si="123"/>
        <v>338819.61451105354</v>
      </c>
    </row>
    <row r="3973" spans="1:5">
      <c r="A3973" s="21">
        <v>42657</v>
      </c>
      <c r="B3973" s="3">
        <v>-2.5000000000000001E-3</v>
      </c>
      <c r="C3973" s="18">
        <f t="shared" ref="C3973:C4036" si="124">C3972*(1+B3973)</f>
        <v>171345.08756992294</v>
      </c>
      <c r="D3973" s="4">
        <v>0</v>
      </c>
      <c r="E3973" s="18">
        <f t="shared" ref="E3973:E4036" si="125">E3972*(1+D3973)</f>
        <v>338819.61451105354</v>
      </c>
    </row>
    <row r="3974" spans="1:5">
      <c r="A3974" s="21">
        <v>42660</v>
      </c>
      <c r="B3974" s="3">
        <v>4.0000000000000002E-4</v>
      </c>
      <c r="C3974" s="18">
        <f t="shared" si="124"/>
        <v>171413.62560495091</v>
      </c>
      <c r="D3974" s="4">
        <v>0</v>
      </c>
      <c r="E3974" s="18">
        <f t="shared" si="125"/>
        <v>338819.61451105354</v>
      </c>
    </row>
    <row r="3975" spans="1:5">
      <c r="A3975" s="21">
        <v>42661</v>
      </c>
      <c r="B3975" s="3">
        <v>-1.9E-3</v>
      </c>
      <c r="C3975" s="18">
        <f t="shared" si="124"/>
        <v>171087.93971630151</v>
      </c>
      <c r="D3975" s="4">
        <v>0</v>
      </c>
      <c r="E3975" s="18">
        <f t="shared" si="125"/>
        <v>338819.61451105354</v>
      </c>
    </row>
    <row r="3976" spans="1:5">
      <c r="A3976" s="21">
        <v>42662</v>
      </c>
      <c r="B3976" s="3">
        <v>4.3E-3</v>
      </c>
      <c r="C3976" s="18">
        <f t="shared" si="124"/>
        <v>171823.61785708161</v>
      </c>
      <c r="D3976" s="4">
        <v>0</v>
      </c>
      <c r="E3976" s="18">
        <f t="shared" si="125"/>
        <v>338819.61451105354</v>
      </c>
    </row>
    <row r="3977" spans="1:5">
      <c r="A3977" s="21">
        <v>42663</v>
      </c>
      <c r="B3977" s="3">
        <v>2.8999999999999998E-3</v>
      </c>
      <c r="C3977" s="18">
        <f t="shared" si="124"/>
        <v>172321.90634886714</v>
      </c>
      <c r="D3977" s="4">
        <v>0</v>
      </c>
      <c r="E3977" s="18">
        <f t="shared" si="125"/>
        <v>338819.61451105354</v>
      </c>
    </row>
    <row r="3978" spans="1:5">
      <c r="A3978" s="21">
        <v>42664</v>
      </c>
      <c r="B3978" s="3">
        <v>-5.0000000000000001E-4</v>
      </c>
      <c r="C3978" s="18">
        <f t="shared" si="124"/>
        <v>172235.74539569271</v>
      </c>
      <c r="D3978" s="4">
        <v>0</v>
      </c>
      <c r="E3978" s="18">
        <f t="shared" si="125"/>
        <v>338819.61451105354</v>
      </c>
    </row>
    <row r="3979" spans="1:5">
      <c r="A3979" s="21">
        <v>42667</v>
      </c>
      <c r="B3979" s="3">
        <v>-1.1000000000000001E-3</v>
      </c>
      <c r="C3979" s="18">
        <f t="shared" si="124"/>
        <v>172046.28607575744</v>
      </c>
      <c r="D3979" s="4">
        <v>0</v>
      </c>
      <c r="E3979" s="18">
        <f t="shared" si="125"/>
        <v>338819.61451105354</v>
      </c>
    </row>
    <row r="3980" spans="1:5">
      <c r="A3980" s="21">
        <v>42668</v>
      </c>
      <c r="B3980" s="3">
        <v>4.5000000000000005E-3</v>
      </c>
      <c r="C3980" s="18">
        <f t="shared" si="124"/>
        <v>172820.49436309835</v>
      </c>
      <c r="D3980" s="4">
        <v>0</v>
      </c>
      <c r="E3980" s="18">
        <f t="shared" si="125"/>
        <v>338819.61451105354</v>
      </c>
    </row>
    <row r="3981" spans="1:5">
      <c r="A3981" s="21">
        <v>42669</v>
      </c>
      <c r="B3981" s="3">
        <v>-3.0000000000000001E-3</v>
      </c>
      <c r="C3981" s="18">
        <f t="shared" si="124"/>
        <v>172302.03288000906</v>
      </c>
      <c r="D3981" s="4">
        <v>0</v>
      </c>
      <c r="E3981" s="18">
        <f t="shared" si="125"/>
        <v>338819.61451105354</v>
      </c>
    </row>
    <row r="3982" spans="1:5">
      <c r="A3982" s="21">
        <v>42670</v>
      </c>
      <c r="B3982" s="3">
        <v>-1.9E-3</v>
      </c>
      <c r="C3982" s="18">
        <f t="shared" si="124"/>
        <v>171974.65901753705</v>
      </c>
      <c r="D3982" s="4">
        <v>0</v>
      </c>
      <c r="E3982" s="18">
        <f t="shared" si="125"/>
        <v>338819.61451105354</v>
      </c>
    </row>
    <row r="3983" spans="1:5">
      <c r="A3983" s="21">
        <v>42671</v>
      </c>
      <c r="B3983" s="3">
        <v>-5.0000000000000001E-3</v>
      </c>
      <c r="C3983" s="18">
        <f t="shared" si="124"/>
        <v>171114.78572244936</v>
      </c>
      <c r="D3983" s="4">
        <v>0</v>
      </c>
      <c r="E3983" s="18">
        <f t="shared" si="125"/>
        <v>338819.61451105354</v>
      </c>
    </row>
    <row r="3984" spans="1:5">
      <c r="A3984" s="21">
        <v>42674</v>
      </c>
      <c r="B3984" s="3">
        <v>1E-4</v>
      </c>
      <c r="C3984" s="18">
        <f t="shared" si="124"/>
        <v>171131.89720102161</v>
      </c>
      <c r="D3984" s="4">
        <v>1E-4</v>
      </c>
      <c r="E3984" s="18">
        <f t="shared" si="125"/>
        <v>338853.49647250463</v>
      </c>
    </row>
    <row r="3985" spans="1:5">
      <c r="A3985" s="21">
        <v>42675</v>
      </c>
      <c r="B3985" s="3">
        <v>-1.8E-3</v>
      </c>
      <c r="C3985" s="18">
        <f t="shared" si="124"/>
        <v>170823.85978605977</v>
      </c>
      <c r="D3985" s="4">
        <v>0</v>
      </c>
      <c r="E3985" s="18">
        <f t="shared" si="125"/>
        <v>338853.49647250463</v>
      </c>
    </row>
    <row r="3986" spans="1:5">
      <c r="A3986" s="21">
        <v>42676</v>
      </c>
      <c r="B3986" s="3">
        <v>-7.8000000000000005E-3</v>
      </c>
      <c r="C3986" s="18">
        <f t="shared" si="124"/>
        <v>169491.43367972851</v>
      </c>
      <c r="D3986" s="4">
        <v>0</v>
      </c>
      <c r="E3986" s="18">
        <f t="shared" si="125"/>
        <v>338853.49647250463</v>
      </c>
    </row>
    <row r="3987" spans="1:5">
      <c r="A3987" s="21">
        <v>42677</v>
      </c>
      <c r="B3987" s="3">
        <v>-5.5000000000000005E-3</v>
      </c>
      <c r="C3987" s="18">
        <f t="shared" si="124"/>
        <v>168559.23079448999</v>
      </c>
      <c r="D3987" s="4">
        <v>-5.5000000000000005E-3</v>
      </c>
      <c r="E3987" s="18">
        <f t="shared" si="125"/>
        <v>336989.80224190588</v>
      </c>
    </row>
    <row r="3988" spans="1:5">
      <c r="A3988" s="21">
        <v>42678</v>
      </c>
      <c r="B3988" s="3">
        <v>-4.1999999999999997E-3</v>
      </c>
      <c r="C3988" s="18">
        <f t="shared" si="124"/>
        <v>167851.28202515314</v>
      </c>
      <c r="D3988" s="4">
        <v>-4.1999999999999997E-3</v>
      </c>
      <c r="E3988" s="18">
        <f t="shared" si="125"/>
        <v>335574.44507248991</v>
      </c>
    </row>
    <row r="3989" spans="1:5">
      <c r="A3989" s="21">
        <v>42681</v>
      </c>
      <c r="B3989" s="3">
        <v>-1.7000000000000001E-3</v>
      </c>
      <c r="C3989" s="18">
        <f t="shared" si="124"/>
        <v>167565.93484571038</v>
      </c>
      <c r="D3989" s="4">
        <v>0</v>
      </c>
      <c r="E3989" s="18">
        <f t="shared" si="125"/>
        <v>335574.44507248991</v>
      </c>
    </row>
    <row r="3990" spans="1:5">
      <c r="A3990" s="21">
        <v>42682</v>
      </c>
      <c r="B3990" s="3">
        <v>2.3900000000000001E-2</v>
      </c>
      <c r="C3990" s="18">
        <f t="shared" si="124"/>
        <v>171570.76068852286</v>
      </c>
      <c r="D3990" s="4">
        <v>0</v>
      </c>
      <c r="E3990" s="18">
        <f t="shared" si="125"/>
        <v>335574.44507248991</v>
      </c>
    </row>
    <row r="3991" spans="1:5">
      <c r="A3991" s="21">
        <v>42683</v>
      </c>
      <c r="B3991" s="3">
        <v>3.0999999999999999E-3</v>
      </c>
      <c r="C3991" s="18">
        <f t="shared" si="124"/>
        <v>172102.63004665729</v>
      </c>
      <c r="D3991" s="4">
        <v>0</v>
      </c>
      <c r="E3991" s="18">
        <f t="shared" si="125"/>
        <v>335574.44507248991</v>
      </c>
    </row>
    <row r="3992" spans="1:5">
      <c r="A3992" s="21">
        <v>42684</v>
      </c>
      <c r="B3992" s="3">
        <v>1.1699999999999999E-2</v>
      </c>
      <c r="C3992" s="18">
        <f t="shared" si="124"/>
        <v>174116.23081820318</v>
      </c>
      <c r="D3992" s="4">
        <v>0</v>
      </c>
      <c r="E3992" s="18">
        <f t="shared" si="125"/>
        <v>335574.44507248991</v>
      </c>
    </row>
    <row r="3993" spans="1:5">
      <c r="A3993" s="21">
        <v>42685</v>
      </c>
      <c r="B3993" s="3">
        <v>3.3E-3</v>
      </c>
      <c r="C3993" s="18">
        <f t="shared" si="124"/>
        <v>174690.81437990326</v>
      </c>
      <c r="D3993" s="4">
        <v>0</v>
      </c>
      <c r="E3993" s="18">
        <f t="shared" si="125"/>
        <v>335574.44507248991</v>
      </c>
    </row>
    <row r="3994" spans="1:5">
      <c r="A3994" s="21">
        <v>42688</v>
      </c>
      <c r="B3994" s="3">
        <v>-2.7000000000000001E-3</v>
      </c>
      <c r="C3994" s="18">
        <f t="shared" si="124"/>
        <v>174219.14918107752</v>
      </c>
      <c r="D3994" s="4">
        <v>0</v>
      </c>
      <c r="E3994" s="18">
        <f t="shared" si="125"/>
        <v>335574.44507248991</v>
      </c>
    </row>
    <row r="3995" spans="1:5">
      <c r="A3995" s="21">
        <v>42689</v>
      </c>
      <c r="B3995" s="3">
        <v>-5.0000000000000001E-4</v>
      </c>
      <c r="C3995" s="18">
        <f t="shared" si="124"/>
        <v>174132.039606487</v>
      </c>
      <c r="D3995" s="4">
        <v>0</v>
      </c>
      <c r="E3995" s="18">
        <f t="shared" si="125"/>
        <v>335574.44507248991</v>
      </c>
    </row>
    <row r="3996" spans="1:5">
      <c r="A3996" s="21">
        <v>42690</v>
      </c>
      <c r="B3996" s="3">
        <v>8.8000000000000005E-3</v>
      </c>
      <c r="C3996" s="18">
        <f t="shared" si="124"/>
        <v>175664.40155502406</v>
      </c>
      <c r="D3996" s="4">
        <v>0</v>
      </c>
      <c r="E3996" s="18">
        <f t="shared" si="125"/>
        <v>335574.44507248991</v>
      </c>
    </row>
    <row r="3997" spans="1:5">
      <c r="A3997" s="21">
        <v>42691</v>
      </c>
      <c r="B3997" s="3">
        <v>-3.0000000000000001E-3</v>
      </c>
      <c r="C3997" s="18">
        <f t="shared" si="124"/>
        <v>175137.40835035898</v>
      </c>
      <c r="D3997" s="4">
        <v>0</v>
      </c>
      <c r="E3997" s="18">
        <f t="shared" si="125"/>
        <v>335574.44507248991</v>
      </c>
    </row>
    <row r="3998" spans="1:5">
      <c r="A3998" s="21">
        <v>42692</v>
      </c>
      <c r="B3998" s="3">
        <v>5.4000000000000003E-3</v>
      </c>
      <c r="C3998" s="18">
        <f t="shared" si="124"/>
        <v>176083.15035545093</v>
      </c>
      <c r="D3998" s="4">
        <v>0</v>
      </c>
      <c r="E3998" s="18">
        <f t="shared" si="125"/>
        <v>335574.44507248991</v>
      </c>
    </row>
    <row r="3999" spans="1:5">
      <c r="A3999" s="21">
        <v>42695</v>
      </c>
      <c r="B3999" s="3">
        <v>-1.6000000000000001E-3</v>
      </c>
      <c r="C3999" s="18">
        <f t="shared" si="124"/>
        <v>175801.41731488219</v>
      </c>
      <c r="D3999" s="4">
        <v>0</v>
      </c>
      <c r="E3999" s="18">
        <f t="shared" si="125"/>
        <v>335574.44507248991</v>
      </c>
    </row>
    <row r="4000" spans="1:5">
      <c r="A4000" s="21">
        <v>42696</v>
      </c>
      <c r="B4000" s="3">
        <v>5.6999999999999993E-3</v>
      </c>
      <c r="C4000" s="18">
        <f t="shared" si="124"/>
        <v>176803.48539357702</v>
      </c>
      <c r="D4000" s="4">
        <v>0</v>
      </c>
      <c r="E4000" s="18">
        <f t="shared" si="125"/>
        <v>335574.44507248991</v>
      </c>
    </row>
    <row r="4001" spans="1:5">
      <c r="A4001" s="21">
        <v>42697</v>
      </c>
      <c r="B4001" s="3">
        <v>3.4000000000000002E-3</v>
      </c>
      <c r="C4001" s="18">
        <f t="shared" si="124"/>
        <v>177404.61724391519</v>
      </c>
      <c r="D4001" s="4">
        <v>0</v>
      </c>
      <c r="E4001" s="18">
        <f t="shared" si="125"/>
        <v>335574.44507248991</v>
      </c>
    </row>
    <row r="4002" spans="1:5">
      <c r="A4002" s="21">
        <v>42699</v>
      </c>
      <c r="B4002" s="3">
        <v>2.0000000000000001E-4</v>
      </c>
      <c r="C4002" s="18">
        <f t="shared" si="124"/>
        <v>177440.09816736396</v>
      </c>
      <c r="D4002" s="4">
        <v>0</v>
      </c>
      <c r="E4002" s="18">
        <f t="shared" si="125"/>
        <v>335574.44507248991</v>
      </c>
    </row>
    <row r="4003" spans="1:5">
      <c r="A4003" s="21">
        <v>42702</v>
      </c>
      <c r="B4003" s="3">
        <v>4.7999999999999996E-3</v>
      </c>
      <c r="C4003" s="18">
        <f t="shared" si="124"/>
        <v>178291.81063856729</v>
      </c>
      <c r="D4003" s="4">
        <v>0</v>
      </c>
      <c r="E4003" s="18">
        <f t="shared" si="125"/>
        <v>335574.44507248991</v>
      </c>
    </row>
    <row r="4004" spans="1:5">
      <c r="A4004" s="21">
        <v>42703</v>
      </c>
      <c r="B4004" s="3">
        <v>-4.7999999999999996E-3</v>
      </c>
      <c r="C4004" s="18">
        <f t="shared" si="124"/>
        <v>177436.00994750217</v>
      </c>
      <c r="D4004" s="4">
        <v>0</v>
      </c>
      <c r="E4004" s="18">
        <f t="shared" si="125"/>
        <v>335574.44507248991</v>
      </c>
    </row>
    <row r="4005" spans="1:5">
      <c r="A4005" s="21">
        <v>42704</v>
      </c>
      <c r="B4005" s="3">
        <v>1.4000000000000002E-3</v>
      </c>
      <c r="C4005" s="18">
        <f t="shared" si="124"/>
        <v>177684.4203614287</v>
      </c>
      <c r="D4005" s="4">
        <v>0</v>
      </c>
      <c r="E4005" s="18">
        <f t="shared" si="125"/>
        <v>335574.44507248991</v>
      </c>
    </row>
    <row r="4006" spans="1:5">
      <c r="A4006" s="21">
        <v>42705</v>
      </c>
      <c r="B4006" s="3">
        <v>-2.3E-3</v>
      </c>
      <c r="C4006" s="18">
        <f t="shared" si="124"/>
        <v>177275.74619459742</v>
      </c>
      <c r="D4006" s="4">
        <v>0</v>
      </c>
      <c r="E4006" s="18">
        <f t="shared" si="125"/>
        <v>335574.44507248991</v>
      </c>
    </row>
    <row r="4007" spans="1:5">
      <c r="A4007" s="21">
        <v>42706</v>
      </c>
      <c r="B4007" s="3">
        <v>-3.0999999999999999E-3</v>
      </c>
      <c r="C4007" s="18">
        <f t="shared" si="124"/>
        <v>176726.19138139416</v>
      </c>
      <c r="D4007" s="4">
        <v>0</v>
      </c>
      <c r="E4007" s="18">
        <f t="shared" si="125"/>
        <v>335574.44507248991</v>
      </c>
    </row>
    <row r="4008" spans="1:5">
      <c r="A4008" s="21">
        <v>42709</v>
      </c>
      <c r="B4008" s="3">
        <v>0</v>
      </c>
      <c r="C4008" s="18">
        <f t="shared" si="124"/>
        <v>176726.19138139416</v>
      </c>
      <c r="D4008" s="4">
        <v>0</v>
      </c>
      <c r="E4008" s="18">
        <f t="shared" si="125"/>
        <v>335574.44507248991</v>
      </c>
    </row>
    <row r="4009" spans="1:5">
      <c r="A4009" s="21">
        <v>42710</v>
      </c>
      <c r="B4009" s="3">
        <v>5.6999999999999993E-3</v>
      </c>
      <c r="C4009" s="18">
        <f t="shared" si="124"/>
        <v>177733.53067226813</v>
      </c>
      <c r="D4009" s="4">
        <v>0</v>
      </c>
      <c r="E4009" s="18">
        <f t="shared" si="125"/>
        <v>335574.44507248991</v>
      </c>
    </row>
    <row r="4010" spans="1:5">
      <c r="A4010" s="21">
        <v>42711</v>
      </c>
      <c r="B4010" s="3">
        <v>2.5999999999999999E-3</v>
      </c>
      <c r="C4010" s="18">
        <f t="shared" si="124"/>
        <v>178195.63785201602</v>
      </c>
      <c r="D4010" s="4">
        <v>0</v>
      </c>
      <c r="E4010" s="18">
        <f t="shared" si="125"/>
        <v>335574.44507248991</v>
      </c>
    </row>
    <row r="4011" spans="1:5">
      <c r="A4011" s="21">
        <v>42712</v>
      </c>
      <c r="B4011" s="3">
        <v>1.23E-2</v>
      </c>
      <c r="C4011" s="18">
        <f t="shared" si="124"/>
        <v>180387.44419759582</v>
      </c>
      <c r="D4011" s="4">
        <v>0</v>
      </c>
      <c r="E4011" s="18">
        <f t="shared" si="125"/>
        <v>335574.44507248991</v>
      </c>
    </row>
    <row r="4012" spans="1:5">
      <c r="A4012" s="21">
        <v>42713</v>
      </c>
      <c r="B4012" s="3">
        <v>5.0000000000000001E-3</v>
      </c>
      <c r="C4012" s="18">
        <f t="shared" si="124"/>
        <v>181289.38141858377</v>
      </c>
      <c r="D4012" s="4">
        <v>0</v>
      </c>
      <c r="E4012" s="18">
        <f t="shared" si="125"/>
        <v>335574.44507248991</v>
      </c>
    </row>
    <row r="4013" spans="1:5">
      <c r="A4013" s="21">
        <v>42716</v>
      </c>
      <c r="B4013" s="3">
        <v>5.5000000000000005E-3</v>
      </c>
      <c r="C4013" s="18">
        <f t="shared" si="124"/>
        <v>182286.47301638598</v>
      </c>
      <c r="D4013" s="4">
        <v>0</v>
      </c>
      <c r="E4013" s="18">
        <f t="shared" si="125"/>
        <v>335574.44507248991</v>
      </c>
    </row>
    <row r="4014" spans="1:5">
      <c r="A4014" s="21">
        <v>42717</v>
      </c>
      <c r="B4014" s="3">
        <v>-1.8E-3</v>
      </c>
      <c r="C4014" s="18">
        <f t="shared" si="124"/>
        <v>181958.35736495649</v>
      </c>
      <c r="D4014" s="4">
        <v>0</v>
      </c>
      <c r="E4014" s="18">
        <f t="shared" si="125"/>
        <v>335574.44507248991</v>
      </c>
    </row>
    <row r="4015" spans="1:5">
      <c r="A4015" s="21">
        <v>42718</v>
      </c>
      <c r="B4015" s="3">
        <v>7.7000000000000002E-3</v>
      </c>
      <c r="C4015" s="18">
        <f t="shared" si="124"/>
        <v>183359.43671666668</v>
      </c>
      <c r="D4015" s="4">
        <v>0</v>
      </c>
      <c r="E4015" s="18">
        <f t="shared" si="125"/>
        <v>335574.44507248991</v>
      </c>
    </row>
    <row r="4016" spans="1:5">
      <c r="A4016" s="21">
        <v>42719</v>
      </c>
      <c r="B4016" s="3">
        <v>-7.1999999999999998E-3</v>
      </c>
      <c r="C4016" s="18">
        <f t="shared" si="124"/>
        <v>182039.24877230669</v>
      </c>
      <c r="D4016" s="4">
        <v>0</v>
      </c>
      <c r="E4016" s="18">
        <f t="shared" si="125"/>
        <v>335574.44507248991</v>
      </c>
    </row>
    <row r="4017" spans="1:5">
      <c r="A4017" s="21">
        <v>42720</v>
      </c>
      <c r="B4017" s="3">
        <v>2.8999999999999998E-3</v>
      </c>
      <c r="C4017" s="18">
        <f t="shared" si="124"/>
        <v>182567.16259374635</v>
      </c>
      <c r="D4017" s="4">
        <v>2.8999999999999998E-3</v>
      </c>
      <c r="E4017" s="18">
        <f t="shared" si="125"/>
        <v>336547.6109632001</v>
      </c>
    </row>
    <row r="4018" spans="1:5">
      <c r="A4018" s="21">
        <v>42723</v>
      </c>
      <c r="B4018" s="3">
        <v>-1.5E-3</v>
      </c>
      <c r="C4018" s="18">
        <f t="shared" si="124"/>
        <v>182293.31184985573</v>
      </c>
      <c r="D4018" s="4">
        <v>0</v>
      </c>
      <c r="E4018" s="18">
        <f t="shared" si="125"/>
        <v>336547.6109632001</v>
      </c>
    </row>
    <row r="4019" spans="1:5">
      <c r="A4019" s="21">
        <v>42724</v>
      </c>
      <c r="B4019" s="3">
        <v>2.0999999999999999E-3</v>
      </c>
      <c r="C4019" s="18">
        <f t="shared" si="124"/>
        <v>182676.12780474042</v>
      </c>
      <c r="D4019" s="4">
        <v>0</v>
      </c>
      <c r="E4019" s="18">
        <f t="shared" si="125"/>
        <v>336547.6109632001</v>
      </c>
    </row>
    <row r="4020" spans="1:5">
      <c r="A4020" s="21">
        <v>42725</v>
      </c>
      <c r="B4020" s="3">
        <v>2.8999999999999998E-3</v>
      </c>
      <c r="C4020" s="18">
        <f t="shared" si="124"/>
        <v>183205.88857537415</v>
      </c>
      <c r="D4020" s="4">
        <v>0</v>
      </c>
      <c r="E4020" s="18">
        <f t="shared" si="125"/>
        <v>336547.6109632001</v>
      </c>
    </row>
    <row r="4021" spans="1:5">
      <c r="A4021" s="21">
        <v>42726</v>
      </c>
      <c r="B4021" s="3">
        <v>-2.7000000000000001E-3</v>
      </c>
      <c r="C4021" s="18">
        <f t="shared" si="124"/>
        <v>182711.23267622062</v>
      </c>
      <c r="D4021" s="4">
        <v>0</v>
      </c>
      <c r="E4021" s="18">
        <f t="shared" si="125"/>
        <v>336547.6109632001</v>
      </c>
    </row>
    <row r="4022" spans="1:5">
      <c r="A4022" s="21">
        <v>42727</v>
      </c>
      <c r="B4022" s="3">
        <v>-8.0000000000000004E-4</v>
      </c>
      <c r="C4022" s="18">
        <f t="shared" si="124"/>
        <v>182565.06369007964</v>
      </c>
      <c r="D4022" s="4">
        <v>0</v>
      </c>
      <c r="E4022" s="18">
        <f t="shared" si="125"/>
        <v>336547.6109632001</v>
      </c>
    </row>
    <row r="4023" spans="1:5">
      <c r="A4023" s="21">
        <v>42731</v>
      </c>
      <c r="B4023" s="3">
        <v>5.9999999999999995E-4</v>
      </c>
      <c r="C4023" s="18">
        <f t="shared" si="124"/>
        <v>182674.60272829368</v>
      </c>
      <c r="D4023" s="4">
        <v>0</v>
      </c>
      <c r="E4023" s="18">
        <f t="shared" si="125"/>
        <v>336547.6109632001</v>
      </c>
    </row>
    <row r="4024" spans="1:5">
      <c r="A4024" s="21">
        <v>42732</v>
      </c>
      <c r="B4024" s="3">
        <v>4.0000000000000002E-4</v>
      </c>
      <c r="C4024" s="18">
        <f t="shared" si="124"/>
        <v>182747.672569385</v>
      </c>
      <c r="D4024" s="4">
        <v>0</v>
      </c>
      <c r="E4024" s="18">
        <f t="shared" si="125"/>
        <v>336547.6109632001</v>
      </c>
    </row>
    <row r="4025" spans="1:5">
      <c r="A4025" s="21">
        <v>42733</v>
      </c>
      <c r="B4025" s="3">
        <v>-6.9999999999999993E-3</v>
      </c>
      <c r="C4025" s="18">
        <f t="shared" si="124"/>
        <v>181468.43886139931</v>
      </c>
      <c r="D4025" s="4">
        <v>0</v>
      </c>
      <c r="E4025" s="18">
        <f t="shared" si="125"/>
        <v>336547.6109632001</v>
      </c>
    </row>
    <row r="4026" spans="1:5">
      <c r="A4026" s="21">
        <v>42734</v>
      </c>
      <c r="B4026" s="3">
        <v>-1E-4</v>
      </c>
      <c r="C4026" s="18">
        <f t="shared" si="124"/>
        <v>181450.29201751316</v>
      </c>
      <c r="D4026" s="4">
        <v>-1E-4</v>
      </c>
      <c r="E4026" s="18">
        <f t="shared" si="125"/>
        <v>336513.95620210381</v>
      </c>
    </row>
    <row r="4027" spans="1:5">
      <c r="A4027" s="21">
        <v>42738</v>
      </c>
      <c r="B4027" s="3">
        <v>-3.9000000000000003E-3</v>
      </c>
      <c r="C4027" s="18">
        <f t="shared" si="124"/>
        <v>180742.63587864485</v>
      </c>
      <c r="D4027" s="4">
        <v>0</v>
      </c>
      <c r="E4027" s="18">
        <f t="shared" si="125"/>
        <v>336513.95620210381</v>
      </c>
    </row>
    <row r="4028" spans="1:5">
      <c r="A4028" s="21">
        <v>42739</v>
      </c>
      <c r="B4028" s="3">
        <v>7.3000000000000001E-3</v>
      </c>
      <c r="C4028" s="18">
        <f t="shared" si="124"/>
        <v>182062.05712055898</v>
      </c>
      <c r="D4028" s="4">
        <v>0</v>
      </c>
      <c r="E4028" s="18">
        <f t="shared" si="125"/>
        <v>336513.95620210381</v>
      </c>
    </row>
    <row r="4029" spans="1:5">
      <c r="A4029" s="21">
        <v>42740</v>
      </c>
      <c r="B4029" s="3">
        <v>5.3E-3</v>
      </c>
      <c r="C4029" s="18">
        <f t="shared" si="124"/>
        <v>183026.98602329797</v>
      </c>
      <c r="D4029" s="4">
        <v>0</v>
      </c>
      <c r="E4029" s="18">
        <f t="shared" si="125"/>
        <v>336513.95620210381</v>
      </c>
    </row>
    <row r="4030" spans="1:5">
      <c r="A4030" s="21">
        <v>42741</v>
      </c>
      <c r="B4030" s="3">
        <v>0</v>
      </c>
      <c r="C4030" s="18">
        <f t="shared" si="124"/>
        <v>183026.98602329797</v>
      </c>
      <c r="D4030" s="4">
        <v>0</v>
      </c>
      <c r="E4030" s="18">
        <f t="shared" si="125"/>
        <v>336513.95620210381</v>
      </c>
    </row>
    <row r="4031" spans="1:5">
      <c r="A4031" s="21">
        <v>42744</v>
      </c>
      <c r="B4031" s="3">
        <v>3.2000000000000002E-3</v>
      </c>
      <c r="C4031" s="18">
        <f t="shared" si="124"/>
        <v>183612.67237857255</v>
      </c>
      <c r="D4031" s="4">
        <v>0</v>
      </c>
      <c r="E4031" s="18">
        <f t="shared" si="125"/>
        <v>336513.95620210381</v>
      </c>
    </row>
    <row r="4032" spans="1:5">
      <c r="A4032" s="21">
        <v>42745</v>
      </c>
      <c r="B4032" s="3">
        <v>-2.8999999999999998E-3</v>
      </c>
      <c r="C4032" s="18">
        <f t="shared" si="124"/>
        <v>183080.19562867467</v>
      </c>
      <c r="D4032" s="4">
        <v>0</v>
      </c>
      <c r="E4032" s="18">
        <f t="shared" si="125"/>
        <v>336513.95620210381</v>
      </c>
    </row>
    <row r="4033" spans="1:5">
      <c r="A4033" s="21">
        <v>42746</v>
      </c>
      <c r="B4033" s="3">
        <v>-5.9999999999999995E-4</v>
      </c>
      <c r="C4033" s="18">
        <f t="shared" si="124"/>
        <v>182970.34751129747</v>
      </c>
      <c r="D4033" s="4">
        <v>0</v>
      </c>
      <c r="E4033" s="18">
        <f t="shared" si="125"/>
        <v>336513.95620210381</v>
      </c>
    </row>
    <row r="4034" spans="1:5">
      <c r="A4034" s="21">
        <v>42747</v>
      </c>
      <c r="B4034" s="3">
        <v>3.0000000000000001E-3</v>
      </c>
      <c r="C4034" s="18">
        <f t="shared" si="124"/>
        <v>183519.25855383134</v>
      </c>
      <c r="D4034" s="4">
        <v>0</v>
      </c>
      <c r="E4034" s="18">
        <f t="shared" si="125"/>
        <v>336513.95620210381</v>
      </c>
    </row>
    <row r="4035" spans="1:5">
      <c r="A4035" s="21">
        <v>42748</v>
      </c>
      <c r="B4035" s="3">
        <v>-3.0999999999999999E-3</v>
      </c>
      <c r="C4035" s="18">
        <f t="shared" si="124"/>
        <v>182950.34885231446</v>
      </c>
      <c r="D4035" s="4">
        <v>0</v>
      </c>
      <c r="E4035" s="18">
        <f t="shared" si="125"/>
        <v>336513.95620210381</v>
      </c>
    </row>
    <row r="4036" spans="1:5">
      <c r="A4036" s="21">
        <v>42752</v>
      </c>
      <c r="B4036" s="3">
        <v>4.0000000000000001E-3</v>
      </c>
      <c r="C4036" s="18">
        <f t="shared" si="124"/>
        <v>183682.15024772371</v>
      </c>
      <c r="D4036" s="4">
        <v>0</v>
      </c>
      <c r="E4036" s="18">
        <f t="shared" si="125"/>
        <v>336513.95620210381</v>
      </c>
    </row>
    <row r="4037" spans="1:5">
      <c r="A4037" s="21">
        <v>42753</v>
      </c>
      <c r="B4037" s="3">
        <v>-4.3E-3</v>
      </c>
      <c r="C4037" s="18">
        <f t="shared" ref="C4037:C4100" si="126">C4036*(1+B4037)</f>
        <v>182892.31700165849</v>
      </c>
      <c r="D4037" s="4">
        <v>0</v>
      </c>
      <c r="E4037" s="18">
        <f t="shared" ref="E4037:E4100" si="127">E4036*(1+D4037)</f>
        <v>336513.95620210381</v>
      </c>
    </row>
    <row r="4038" spans="1:5">
      <c r="A4038" s="21">
        <v>42754</v>
      </c>
      <c r="B4038" s="3">
        <v>1.7000000000000001E-3</v>
      </c>
      <c r="C4038" s="18">
        <f t="shared" si="126"/>
        <v>183203.23394056133</v>
      </c>
      <c r="D4038" s="4">
        <v>0</v>
      </c>
      <c r="E4038" s="18">
        <f t="shared" si="127"/>
        <v>336513.95620210381</v>
      </c>
    </row>
    <row r="4039" spans="1:5">
      <c r="A4039" s="21">
        <v>42755</v>
      </c>
      <c r="B4039" s="3">
        <v>-2.2000000000000001E-3</v>
      </c>
      <c r="C4039" s="18">
        <f t="shared" si="126"/>
        <v>182800.1868258921</v>
      </c>
      <c r="D4039" s="4">
        <v>0</v>
      </c>
      <c r="E4039" s="18">
        <f t="shared" si="127"/>
        <v>336513.95620210381</v>
      </c>
    </row>
    <row r="4040" spans="1:5">
      <c r="A4040" s="21">
        <v>42758</v>
      </c>
      <c r="B4040" s="3">
        <v>2E-3</v>
      </c>
      <c r="C4040" s="18">
        <f t="shared" si="126"/>
        <v>183165.78719954388</v>
      </c>
      <c r="D4040" s="4">
        <v>0</v>
      </c>
      <c r="E4040" s="18">
        <f t="shared" si="127"/>
        <v>336513.95620210381</v>
      </c>
    </row>
    <row r="4041" spans="1:5">
      <c r="A4041" s="21">
        <v>42759</v>
      </c>
      <c r="B4041" s="3">
        <v>-1.8E-3</v>
      </c>
      <c r="C4041" s="18">
        <f t="shared" si="126"/>
        <v>182836.0887825847</v>
      </c>
      <c r="D4041" s="4">
        <v>0</v>
      </c>
      <c r="E4041" s="18">
        <f t="shared" si="127"/>
        <v>336513.95620210381</v>
      </c>
    </row>
    <row r="4042" spans="1:5">
      <c r="A4042" s="21">
        <v>42760</v>
      </c>
      <c r="B4042" s="3">
        <v>5.6000000000000008E-3</v>
      </c>
      <c r="C4042" s="18">
        <f t="shared" si="126"/>
        <v>183859.97087976718</v>
      </c>
      <c r="D4042" s="4">
        <v>0</v>
      </c>
      <c r="E4042" s="18">
        <f t="shared" si="127"/>
        <v>336513.95620210381</v>
      </c>
    </row>
    <row r="4043" spans="1:5">
      <c r="A4043" s="21">
        <v>42761</v>
      </c>
      <c r="B4043" s="3">
        <v>8.6999999999999994E-3</v>
      </c>
      <c r="C4043" s="18">
        <f t="shared" si="126"/>
        <v>185459.55262642115</v>
      </c>
      <c r="D4043" s="4">
        <v>0</v>
      </c>
      <c r="E4043" s="18">
        <f t="shared" si="127"/>
        <v>336513.95620210381</v>
      </c>
    </row>
    <row r="4044" spans="1:5">
      <c r="A4044" s="21">
        <v>42762</v>
      </c>
      <c r="B4044" s="3">
        <v>0</v>
      </c>
      <c r="C4044" s="18">
        <f t="shared" si="126"/>
        <v>185459.55262642115</v>
      </c>
      <c r="D4044" s="4">
        <v>0</v>
      </c>
      <c r="E4044" s="18">
        <f t="shared" si="127"/>
        <v>336513.95620210381</v>
      </c>
    </row>
    <row r="4045" spans="1:5">
      <c r="A4045" s="21">
        <v>42765</v>
      </c>
      <c r="B4045" s="3">
        <v>-2.2000000000000001E-3</v>
      </c>
      <c r="C4045" s="18">
        <f t="shared" si="126"/>
        <v>185051.54161064303</v>
      </c>
      <c r="D4045" s="4">
        <v>0</v>
      </c>
      <c r="E4045" s="18">
        <f t="shared" si="127"/>
        <v>336513.95620210381</v>
      </c>
    </row>
    <row r="4046" spans="1:5">
      <c r="A4046" s="21">
        <v>42766</v>
      </c>
      <c r="B4046" s="3">
        <v>-5.6999999999999993E-3</v>
      </c>
      <c r="C4046" s="18">
        <f t="shared" si="126"/>
        <v>183996.74782346236</v>
      </c>
      <c r="D4046" s="4">
        <v>0</v>
      </c>
      <c r="E4046" s="18">
        <f t="shared" si="127"/>
        <v>336513.95620210381</v>
      </c>
    </row>
    <row r="4047" spans="1:5">
      <c r="A4047" s="21">
        <v>42767</v>
      </c>
      <c r="B4047" s="3">
        <v>-7.000000000000001E-4</v>
      </c>
      <c r="C4047" s="18">
        <f t="shared" si="126"/>
        <v>183867.95009998593</v>
      </c>
      <c r="D4047" s="4">
        <v>-7.000000000000001E-4</v>
      </c>
      <c r="E4047" s="18">
        <f t="shared" si="127"/>
        <v>336278.39643276233</v>
      </c>
    </row>
    <row r="4048" spans="1:5">
      <c r="A4048" s="21">
        <v>42768</v>
      </c>
      <c r="B4048" s="3">
        <v>0</v>
      </c>
      <c r="C4048" s="18">
        <f t="shared" si="126"/>
        <v>183867.95009998593</v>
      </c>
      <c r="D4048" s="4">
        <v>0</v>
      </c>
      <c r="E4048" s="18">
        <f t="shared" si="127"/>
        <v>336278.39643276233</v>
      </c>
    </row>
    <row r="4049" spans="1:5">
      <c r="A4049" s="21">
        <v>42769</v>
      </c>
      <c r="B4049" s="3">
        <v>4.0000000000000002E-4</v>
      </c>
      <c r="C4049" s="18">
        <f t="shared" si="126"/>
        <v>183941.49728002591</v>
      </c>
      <c r="D4049" s="4">
        <v>0</v>
      </c>
      <c r="E4049" s="18">
        <f t="shared" si="127"/>
        <v>336278.39643276233</v>
      </c>
    </row>
    <row r="4050" spans="1:5">
      <c r="A4050" s="21">
        <v>42772</v>
      </c>
      <c r="B4050" s="3">
        <v>6.8999999999999999E-3</v>
      </c>
      <c r="C4050" s="18">
        <f t="shared" si="126"/>
        <v>185210.69361125809</v>
      </c>
      <c r="D4050" s="4">
        <v>0</v>
      </c>
      <c r="E4050" s="18">
        <f t="shared" si="127"/>
        <v>336278.39643276233</v>
      </c>
    </row>
    <row r="4051" spans="1:5">
      <c r="A4051" s="21">
        <v>42773</v>
      </c>
      <c r="B4051" s="3">
        <v>-2E-3</v>
      </c>
      <c r="C4051" s="18">
        <f t="shared" si="126"/>
        <v>184840.27222403558</v>
      </c>
      <c r="D4051" s="4">
        <v>0</v>
      </c>
      <c r="E4051" s="18">
        <f t="shared" si="127"/>
        <v>336278.39643276233</v>
      </c>
    </row>
    <row r="4052" spans="1:5">
      <c r="A4052" s="21">
        <v>42774</v>
      </c>
      <c r="B4052" s="3">
        <v>8.9999999999999998E-4</v>
      </c>
      <c r="C4052" s="18">
        <f t="shared" si="126"/>
        <v>185006.62846903718</v>
      </c>
      <c r="D4052" s="4">
        <v>0</v>
      </c>
      <c r="E4052" s="18">
        <f t="shared" si="127"/>
        <v>336278.39643276233</v>
      </c>
    </row>
    <row r="4053" spans="1:5">
      <c r="A4053" s="21">
        <v>42775</v>
      </c>
      <c r="B4053" s="3">
        <v>8.0000000000000004E-4</v>
      </c>
      <c r="C4053" s="18">
        <f t="shared" si="126"/>
        <v>185154.6337718124</v>
      </c>
      <c r="D4053" s="4">
        <v>0</v>
      </c>
      <c r="E4053" s="18">
        <f t="shared" si="127"/>
        <v>336278.39643276233</v>
      </c>
    </row>
    <row r="4054" spans="1:5">
      <c r="A4054" s="21">
        <v>42776</v>
      </c>
      <c r="B4054" s="3">
        <v>6.1999999999999998E-3</v>
      </c>
      <c r="C4054" s="18">
        <f t="shared" si="126"/>
        <v>186302.59250119762</v>
      </c>
      <c r="D4054" s="4">
        <v>0</v>
      </c>
      <c r="E4054" s="18">
        <f t="shared" si="127"/>
        <v>336278.39643276233</v>
      </c>
    </row>
    <row r="4055" spans="1:5">
      <c r="A4055" s="21">
        <v>42779</v>
      </c>
      <c r="B4055" s="3">
        <v>3.7000000000000002E-3</v>
      </c>
      <c r="C4055" s="18">
        <f t="shared" si="126"/>
        <v>186991.91209345206</v>
      </c>
      <c r="D4055" s="4">
        <v>0</v>
      </c>
      <c r="E4055" s="18">
        <f t="shared" si="127"/>
        <v>336278.39643276233</v>
      </c>
    </row>
    <row r="4056" spans="1:5">
      <c r="A4056" s="21">
        <v>42780</v>
      </c>
      <c r="B4056" s="3">
        <v>5.8999999999999999E-3</v>
      </c>
      <c r="C4056" s="18">
        <f t="shared" si="126"/>
        <v>188095.16437480343</v>
      </c>
      <c r="D4056" s="4">
        <v>0</v>
      </c>
      <c r="E4056" s="18">
        <f t="shared" si="127"/>
        <v>336278.39643276233</v>
      </c>
    </row>
    <row r="4057" spans="1:5">
      <c r="A4057" s="21">
        <v>42781</v>
      </c>
      <c r="B4057" s="3">
        <v>4.6999999999999993E-3</v>
      </c>
      <c r="C4057" s="18">
        <f t="shared" si="126"/>
        <v>188979.21164736498</v>
      </c>
      <c r="D4057" s="4">
        <v>0</v>
      </c>
      <c r="E4057" s="18">
        <f t="shared" si="127"/>
        <v>336278.39643276233</v>
      </c>
    </row>
    <row r="4058" spans="1:5">
      <c r="A4058" s="21">
        <v>42782</v>
      </c>
      <c r="B4058" s="3">
        <v>5.7999999999999996E-3</v>
      </c>
      <c r="C4058" s="18">
        <f t="shared" si="126"/>
        <v>190075.29107491969</v>
      </c>
      <c r="D4058" s="4">
        <v>0</v>
      </c>
      <c r="E4058" s="18">
        <f t="shared" si="127"/>
        <v>336278.39643276233</v>
      </c>
    </row>
    <row r="4059" spans="1:5">
      <c r="A4059" s="21">
        <v>42783</v>
      </c>
      <c r="B4059" s="3">
        <v>-2.0999999999999999E-3</v>
      </c>
      <c r="C4059" s="18">
        <f t="shared" si="126"/>
        <v>189676.13296366236</v>
      </c>
      <c r="D4059" s="4">
        <v>0</v>
      </c>
      <c r="E4059" s="18">
        <f t="shared" si="127"/>
        <v>336278.39643276233</v>
      </c>
    </row>
    <row r="4060" spans="1:5">
      <c r="A4060" s="21">
        <v>42787</v>
      </c>
      <c r="B4060" s="3">
        <v>1.1000000000000001E-3</v>
      </c>
      <c r="C4060" s="18">
        <f t="shared" si="126"/>
        <v>189884.77670992241</v>
      </c>
      <c r="D4060" s="4">
        <v>0</v>
      </c>
      <c r="E4060" s="18">
        <f t="shared" si="127"/>
        <v>336278.39643276233</v>
      </c>
    </row>
    <row r="4061" spans="1:5">
      <c r="A4061" s="21">
        <v>42788</v>
      </c>
      <c r="B4061" s="3">
        <v>5.1999999999999998E-3</v>
      </c>
      <c r="C4061" s="18">
        <f t="shared" si="126"/>
        <v>190872.17754881404</v>
      </c>
      <c r="D4061" s="4">
        <v>0</v>
      </c>
      <c r="E4061" s="18">
        <f t="shared" si="127"/>
        <v>336278.39643276233</v>
      </c>
    </row>
    <row r="4062" spans="1:5">
      <c r="A4062" s="21">
        <v>42789</v>
      </c>
      <c r="B4062" s="3">
        <v>4.0000000000000002E-4</v>
      </c>
      <c r="C4062" s="18">
        <f t="shared" si="126"/>
        <v>190948.52641983356</v>
      </c>
      <c r="D4062" s="4">
        <v>0</v>
      </c>
      <c r="E4062" s="18">
        <f t="shared" si="127"/>
        <v>336278.39643276233</v>
      </c>
    </row>
    <row r="4063" spans="1:5">
      <c r="A4063" s="21">
        <v>42790</v>
      </c>
      <c r="B4063" s="3">
        <v>7.000000000000001E-4</v>
      </c>
      <c r="C4063" s="18">
        <f t="shared" si="126"/>
        <v>191082.19038832744</v>
      </c>
      <c r="D4063" s="4">
        <v>0</v>
      </c>
      <c r="E4063" s="18">
        <f t="shared" si="127"/>
        <v>336278.39643276233</v>
      </c>
    </row>
    <row r="4064" spans="1:5">
      <c r="A4064" s="21">
        <v>42793</v>
      </c>
      <c r="B4064" s="3">
        <v>1E-3</v>
      </c>
      <c r="C4064" s="18">
        <f t="shared" si="126"/>
        <v>191273.27257871575</v>
      </c>
      <c r="D4064" s="4">
        <v>0</v>
      </c>
      <c r="E4064" s="18">
        <f t="shared" si="127"/>
        <v>336278.39643276233</v>
      </c>
    </row>
    <row r="4065" spans="1:5">
      <c r="A4065" s="21">
        <v>42794</v>
      </c>
      <c r="B4065" s="3">
        <v>1.4000000000000002E-3</v>
      </c>
      <c r="C4065" s="18">
        <f t="shared" si="126"/>
        <v>191541.05516032598</v>
      </c>
      <c r="D4065" s="4">
        <v>0</v>
      </c>
      <c r="E4065" s="18">
        <f t="shared" si="127"/>
        <v>336278.39643276233</v>
      </c>
    </row>
    <row r="4066" spans="1:5">
      <c r="A4066" s="21">
        <v>42795</v>
      </c>
      <c r="B4066" s="3">
        <v>-2.3E-3</v>
      </c>
      <c r="C4066" s="18">
        <f t="shared" si="126"/>
        <v>191100.51073345722</v>
      </c>
      <c r="D4066" s="4">
        <v>0</v>
      </c>
      <c r="E4066" s="18">
        <f t="shared" si="127"/>
        <v>336278.39643276233</v>
      </c>
    </row>
    <row r="4067" spans="1:5">
      <c r="A4067" s="21">
        <v>42796</v>
      </c>
      <c r="B4067" s="3">
        <v>1.3100000000000001E-2</v>
      </c>
      <c r="C4067" s="18">
        <f t="shared" si="126"/>
        <v>193603.92742406554</v>
      </c>
      <c r="D4067" s="4">
        <v>0</v>
      </c>
      <c r="E4067" s="18">
        <f t="shared" si="127"/>
        <v>336278.39643276233</v>
      </c>
    </row>
    <row r="4068" spans="1:5">
      <c r="A4068" s="21">
        <v>42797</v>
      </c>
      <c r="B4068" s="3">
        <v>-4.8999999999999998E-3</v>
      </c>
      <c r="C4068" s="18">
        <f t="shared" si="126"/>
        <v>192655.26817968761</v>
      </c>
      <c r="D4068" s="4">
        <v>0</v>
      </c>
      <c r="E4068" s="18">
        <f t="shared" si="127"/>
        <v>336278.39643276233</v>
      </c>
    </row>
    <row r="4069" spans="1:5">
      <c r="A4069" s="21">
        <v>42800</v>
      </c>
      <c r="B4069" s="3">
        <v>-2.9999999999999997E-4</v>
      </c>
      <c r="C4069" s="18">
        <f t="shared" si="126"/>
        <v>192597.47159923372</v>
      </c>
      <c r="D4069" s="4">
        <v>-2.9999999999999997E-4</v>
      </c>
      <c r="E4069" s="18">
        <f t="shared" si="127"/>
        <v>336177.5129138325</v>
      </c>
    </row>
    <row r="4070" spans="1:5">
      <c r="A4070" s="21">
        <v>42801</v>
      </c>
      <c r="B4070" s="3">
        <v>-2.3999999999999998E-3</v>
      </c>
      <c r="C4070" s="18">
        <f t="shared" si="126"/>
        <v>192135.23766739556</v>
      </c>
      <c r="D4070" s="4">
        <v>0</v>
      </c>
      <c r="E4070" s="18">
        <f t="shared" si="127"/>
        <v>336177.5129138325</v>
      </c>
    </row>
    <row r="4071" spans="1:5">
      <c r="A4071" s="21">
        <v>42802</v>
      </c>
      <c r="B4071" s="3">
        <v>-3.8E-3</v>
      </c>
      <c r="C4071" s="18">
        <f t="shared" si="126"/>
        <v>191405.12376425945</v>
      </c>
      <c r="D4071" s="4">
        <v>0</v>
      </c>
      <c r="E4071" s="18">
        <f t="shared" si="127"/>
        <v>336177.5129138325</v>
      </c>
    </row>
    <row r="4072" spans="1:5">
      <c r="A4072" s="21">
        <v>42803</v>
      </c>
      <c r="B4072" s="3">
        <v>-1.1000000000000001E-3</v>
      </c>
      <c r="C4072" s="18">
        <f t="shared" si="126"/>
        <v>191194.57812811877</v>
      </c>
      <c r="D4072" s="4">
        <v>0</v>
      </c>
      <c r="E4072" s="18">
        <f t="shared" si="127"/>
        <v>336177.5129138325</v>
      </c>
    </row>
    <row r="4073" spans="1:5">
      <c r="A4073" s="21">
        <v>42804</v>
      </c>
      <c r="B4073" s="3">
        <v>1E-3</v>
      </c>
      <c r="C4073" s="18">
        <f t="shared" si="126"/>
        <v>191385.77270624688</v>
      </c>
      <c r="D4073" s="4">
        <v>0</v>
      </c>
      <c r="E4073" s="18">
        <f t="shared" si="127"/>
        <v>336177.5129138325</v>
      </c>
    </row>
    <row r="4074" spans="1:5">
      <c r="A4074" s="21">
        <v>42807</v>
      </c>
      <c r="B4074" s="3">
        <v>2.3E-3</v>
      </c>
      <c r="C4074" s="18">
        <f t="shared" si="126"/>
        <v>191825.95998347123</v>
      </c>
      <c r="D4074" s="4">
        <v>0</v>
      </c>
      <c r="E4074" s="18">
        <f t="shared" si="127"/>
        <v>336177.5129138325</v>
      </c>
    </row>
    <row r="4075" spans="1:5">
      <c r="A4075" s="21">
        <v>42808</v>
      </c>
      <c r="B4075" s="3">
        <v>1.4000000000000002E-3</v>
      </c>
      <c r="C4075" s="18">
        <f t="shared" si="126"/>
        <v>192094.5163274481</v>
      </c>
      <c r="D4075" s="4">
        <v>0</v>
      </c>
      <c r="E4075" s="18">
        <f t="shared" si="127"/>
        <v>336177.5129138325</v>
      </c>
    </row>
    <row r="4076" spans="1:5">
      <c r="A4076" s="21">
        <v>42809</v>
      </c>
      <c r="B4076" s="3">
        <v>-3.5999999999999999E-3</v>
      </c>
      <c r="C4076" s="18">
        <f t="shared" si="126"/>
        <v>191402.97606866929</v>
      </c>
      <c r="D4076" s="4">
        <v>0</v>
      </c>
      <c r="E4076" s="18">
        <f t="shared" si="127"/>
        <v>336177.5129138325</v>
      </c>
    </row>
    <row r="4077" spans="1:5">
      <c r="A4077" s="21">
        <v>42810</v>
      </c>
      <c r="B4077" s="3">
        <v>7.4000000000000003E-3</v>
      </c>
      <c r="C4077" s="18">
        <f t="shared" si="126"/>
        <v>192819.35809157745</v>
      </c>
      <c r="D4077" s="4">
        <v>0</v>
      </c>
      <c r="E4077" s="18">
        <f t="shared" si="127"/>
        <v>336177.5129138325</v>
      </c>
    </row>
    <row r="4078" spans="1:5">
      <c r="A4078" s="21">
        <v>42811</v>
      </c>
      <c r="B4078" s="3">
        <v>-5.9999999999999995E-4</v>
      </c>
      <c r="C4078" s="18">
        <f t="shared" si="126"/>
        <v>192703.66647672249</v>
      </c>
      <c r="D4078" s="4">
        <v>0</v>
      </c>
      <c r="E4078" s="18">
        <f t="shared" si="127"/>
        <v>336177.5129138325</v>
      </c>
    </row>
    <row r="4079" spans="1:5">
      <c r="A4079" s="21">
        <v>42814</v>
      </c>
      <c r="B4079" s="3">
        <v>-1.6000000000000001E-3</v>
      </c>
      <c r="C4079" s="18">
        <f t="shared" si="126"/>
        <v>192395.34061035971</v>
      </c>
      <c r="D4079" s="4">
        <v>0</v>
      </c>
      <c r="E4079" s="18">
        <f t="shared" si="127"/>
        <v>336177.5129138325</v>
      </c>
    </row>
    <row r="4080" spans="1:5">
      <c r="A4080" s="21">
        <v>42815</v>
      </c>
      <c r="B4080" s="3">
        <v>-2.0999999999999999E-3</v>
      </c>
      <c r="C4080" s="18">
        <f t="shared" si="126"/>
        <v>191991.31039507795</v>
      </c>
      <c r="D4080" s="4">
        <v>0</v>
      </c>
      <c r="E4080" s="18">
        <f t="shared" si="127"/>
        <v>336177.5129138325</v>
      </c>
    </row>
    <row r="4081" spans="1:5">
      <c r="A4081" s="21">
        <v>42816</v>
      </c>
      <c r="B4081" s="3">
        <v>-1.1899999999999999E-2</v>
      </c>
      <c r="C4081" s="18">
        <f t="shared" si="126"/>
        <v>189706.61380137652</v>
      </c>
      <c r="D4081" s="4">
        <v>0</v>
      </c>
      <c r="E4081" s="18">
        <f t="shared" si="127"/>
        <v>336177.5129138325</v>
      </c>
    </row>
    <row r="4082" spans="1:5">
      <c r="A4082" s="21">
        <v>42817</v>
      </c>
      <c r="B4082" s="3">
        <v>1E-4</v>
      </c>
      <c r="C4082" s="18">
        <f t="shared" si="126"/>
        <v>189725.58446275664</v>
      </c>
      <c r="D4082" s="4">
        <v>1E-4</v>
      </c>
      <c r="E4082" s="18">
        <f t="shared" si="127"/>
        <v>336211.13066512387</v>
      </c>
    </row>
    <row r="4083" spans="1:5">
      <c r="A4083" s="21">
        <v>42818</v>
      </c>
      <c r="B4083" s="3">
        <v>-1.1000000000000001E-3</v>
      </c>
      <c r="C4083" s="18">
        <f t="shared" si="126"/>
        <v>189516.8863198476</v>
      </c>
      <c r="D4083" s="4">
        <v>0</v>
      </c>
      <c r="E4083" s="18">
        <f t="shared" si="127"/>
        <v>336211.13066512387</v>
      </c>
    </row>
    <row r="4084" spans="1:5">
      <c r="A4084" s="21">
        <v>42821</v>
      </c>
      <c r="B4084" s="3">
        <v>2E-3</v>
      </c>
      <c r="C4084" s="18">
        <f t="shared" si="126"/>
        <v>189895.9200924873</v>
      </c>
      <c r="D4084" s="4">
        <v>0</v>
      </c>
      <c r="E4084" s="18">
        <f t="shared" si="127"/>
        <v>336211.13066512387</v>
      </c>
    </row>
    <row r="4085" spans="1:5">
      <c r="A4085" s="21">
        <v>42822</v>
      </c>
      <c r="B4085" s="3">
        <v>-2.7000000000000001E-3</v>
      </c>
      <c r="C4085" s="18">
        <f t="shared" si="126"/>
        <v>189383.20110823758</v>
      </c>
      <c r="D4085" s="4">
        <v>0</v>
      </c>
      <c r="E4085" s="18">
        <f t="shared" si="127"/>
        <v>336211.13066512387</v>
      </c>
    </row>
    <row r="4086" spans="1:5">
      <c r="A4086" s="21">
        <v>42823</v>
      </c>
      <c r="B4086" s="3">
        <v>5.6000000000000008E-3</v>
      </c>
      <c r="C4086" s="18">
        <f t="shared" si="126"/>
        <v>190443.74703444372</v>
      </c>
      <c r="D4086" s="4">
        <v>0</v>
      </c>
      <c r="E4086" s="18">
        <f t="shared" si="127"/>
        <v>336211.13066512387</v>
      </c>
    </row>
    <row r="4087" spans="1:5">
      <c r="A4087" s="21">
        <v>42824</v>
      </c>
      <c r="B4087" s="3">
        <v>2.3999999999999998E-3</v>
      </c>
      <c r="C4087" s="18">
        <f t="shared" si="126"/>
        <v>190900.81202732638</v>
      </c>
      <c r="D4087" s="4">
        <v>0</v>
      </c>
      <c r="E4087" s="18">
        <f t="shared" si="127"/>
        <v>336211.13066512387</v>
      </c>
    </row>
    <row r="4088" spans="1:5">
      <c r="A4088" s="21">
        <v>42825</v>
      </c>
      <c r="B4088" s="3">
        <v>3.2000000000000002E-3</v>
      </c>
      <c r="C4088" s="18">
        <f t="shared" si="126"/>
        <v>191511.69462581383</v>
      </c>
      <c r="D4088" s="4">
        <v>0</v>
      </c>
      <c r="E4088" s="18">
        <f t="shared" si="127"/>
        <v>336211.13066512387</v>
      </c>
    </row>
    <row r="4089" spans="1:5">
      <c r="A4089" s="21">
        <v>42828</v>
      </c>
      <c r="B4089" s="3">
        <v>-2.2000000000000001E-3</v>
      </c>
      <c r="C4089" s="18">
        <f t="shared" si="126"/>
        <v>191090.36889763706</v>
      </c>
      <c r="D4089" s="4">
        <v>0</v>
      </c>
      <c r="E4089" s="18">
        <f t="shared" si="127"/>
        <v>336211.13066512387</v>
      </c>
    </row>
    <row r="4090" spans="1:5">
      <c r="A4090" s="21">
        <v>42829</v>
      </c>
      <c r="B4090" s="3">
        <v>-1.4000000000000002E-3</v>
      </c>
      <c r="C4090" s="18">
        <f t="shared" si="126"/>
        <v>190822.84238118038</v>
      </c>
      <c r="D4090" s="4">
        <v>0</v>
      </c>
      <c r="E4090" s="18">
        <f t="shared" si="127"/>
        <v>336211.13066512387</v>
      </c>
    </row>
    <row r="4091" spans="1:5">
      <c r="A4091" s="21">
        <v>42830</v>
      </c>
      <c r="B4091" s="3">
        <v>2.0000000000000001E-4</v>
      </c>
      <c r="C4091" s="18">
        <f t="shared" si="126"/>
        <v>190861.00694965661</v>
      </c>
      <c r="D4091" s="4">
        <v>0</v>
      </c>
      <c r="E4091" s="18">
        <f t="shared" si="127"/>
        <v>336211.13066512387</v>
      </c>
    </row>
    <row r="4092" spans="1:5">
      <c r="A4092" s="21">
        <v>42831</v>
      </c>
      <c r="B4092" s="3">
        <v>-4.3E-3</v>
      </c>
      <c r="C4092" s="18">
        <f t="shared" si="126"/>
        <v>190040.30461977309</v>
      </c>
      <c r="D4092" s="4">
        <v>0</v>
      </c>
      <c r="E4092" s="18">
        <f t="shared" si="127"/>
        <v>336211.13066512387</v>
      </c>
    </row>
    <row r="4093" spans="1:5">
      <c r="A4093" s="21">
        <v>42832</v>
      </c>
      <c r="B4093" s="3">
        <v>3.0999999999999999E-3</v>
      </c>
      <c r="C4093" s="18">
        <f t="shared" si="126"/>
        <v>190629.4295640944</v>
      </c>
      <c r="D4093" s="4">
        <v>0</v>
      </c>
      <c r="E4093" s="18">
        <f t="shared" si="127"/>
        <v>336211.13066512387</v>
      </c>
    </row>
    <row r="4094" spans="1:5">
      <c r="A4094" s="21">
        <v>42835</v>
      </c>
      <c r="B4094" s="3">
        <v>-5.9999999999999995E-4</v>
      </c>
      <c r="C4094" s="18">
        <f t="shared" si="126"/>
        <v>190515.05190635595</v>
      </c>
      <c r="D4094" s="4">
        <v>0</v>
      </c>
      <c r="E4094" s="18">
        <f t="shared" si="127"/>
        <v>336211.13066512387</v>
      </c>
    </row>
    <row r="4095" spans="1:5">
      <c r="A4095" s="21">
        <v>42836</v>
      </c>
      <c r="B4095" s="3">
        <v>1E-4</v>
      </c>
      <c r="C4095" s="18">
        <f t="shared" si="126"/>
        <v>190534.10341154659</v>
      </c>
      <c r="D4095" s="4">
        <v>0</v>
      </c>
      <c r="E4095" s="18">
        <f t="shared" si="127"/>
        <v>336211.13066512387</v>
      </c>
    </row>
    <row r="4096" spans="1:5">
      <c r="A4096" s="21">
        <v>42837</v>
      </c>
      <c r="B4096" s="3">
        <v>-5.9999999999999995E-4</v>
      </c>
      <c r="C4096" s="18">
        <f t="shared" si="126"/>
        <v>190419.78294949964</v>
      </c>
      <c r="D4096" s="4">
        <v>0</v>
      </c>
      <c r="E4096" s="18">
        <f t="shared" si="127"/>
        <v>336211.13066512387</v>
      </c>
    </row>
    <row r="4097" spans="1:5">
      <c r="A4097" s="21">
        <v>42838</v>
      </c>
      <c r="B4097" s="3">
        <v>-4.4000000000000003E-3</v>
      </c>
      <c r="C4097" s="18">
        <f t="shared" si="126"/>
        <v>189581.93590452184</v>
      </c>
      <c r="D4097" s="4">
        <v>0</v>
      </c>
      <c r="E4097" s="18">
        <f t="shared" si="127"/>
        <v>336211.13066512387</v>
      </c>
    </row>
    <row r="4098" spans="1:5">
      <c r="A4098" s="21">
        <v>42842</v>
      </c>
      <c r="B4098" s="3">
        <v>-5.6999999999999993E-3</v>
      </c>
      <c r="C4098" s="18">
        <f t="shared" si="126"/>
        <v>188501.31886986605</v>
      </c>
      <c r="D4098" s="4">
        <v>0</v>
      </c>
      <c r="E4098" s="18">
        <f t="shared" si="127"/>
        <v>336211.13066512387</v>
      </c>
    </row>
    <row r="4099" spans="1:5">
      <c r="A4099" s="21">
        <v>42843</v>
      </c>
      <c r="B4099" s="3">
        <v>7.6E-3</v>
      </c>
      <c r="C4099" s="18">
        <f t="shared" si="126"/>
        <v>189933.92889327704</v>
      </c>
      <c r="D4099" s="4">
        <v>7.6E-3</v>
      </c>
      <c r="E4099" s="18">
        <f t="shared" si="127"/>
        <v>338766.33525817882</v>
      </c>
    </row>
    <row r="4100" spans="1:5">
      <c r="A4100" s="21">
        <v>42844</v>
      </c>
      <c r="B4100" s="3">
        <v>-3.3E-3</v>
      </c>
      <c r="C4100" s="18">
        <f t="shared" si="126"/>
        <v>189307.14692792922</v>
      </c>
      <c r="D4100" s="4">
        <v>0</v>
      </c>
      <c r="E4100" s="18">
        <f t="shared" si="127"/>
        <v>338766.33525817882</v>
      </c>
    </row>
    <row r="4101" spans="1:5">
      <c r="A4101" s="21">
        <v>42845</v>
      </c>
      <c r="B4101" s="3">
        <v>-1.5E-3</v>
      </c>
      <c r="C4101" s="18">
        <f t="shared" ref="C4101:C4164" si="128">C4100*(1+B4101)</f>
        <v>189023.18620753734</v>
      </c>
      <c r="D4101" s="4">
        <v>0</v>
      </c>
      <c r="E4101" s="18">
        <f t="shared" ref="E4101:E4164" si="129">E4100*(1+D4101)</f>
        <v>338766.33525817882</v>
      </c>
    </row>
    <row r="4102" spans="1:5">
      <c r="A4102" s="21">
        <v>42846</v>
      </c>
      <c r="B4102" s="3">
        <v>7.9000000000000008E-3</v>
      </c>
      <c r="C4102" s="18">
        <f t="shared" si="128"/>
        <v>190516.46937857688</v>
      </c>
      <c r="D4102" s="4">
        <v>0</v>
      </c>
      <c r="E4102" s="18">
        <f t="shared" si="129"/>
        <v>338766.33525817882</v>
      </c>
    </row>
    <row r="4103" spans="1:5">
      <c r="A4103" s="21">
        <v>42849</v>
      </c>
      <c r="B4103" s="3">
        <v>-1.9E-3</v>
      </c>
      <c r="C4103" s="18">
        <f t="shared" si="128"/>
        <v>190154.48808675757</v>
      </c>
      <c r="D4103" s="4">
        <v>0</v>
      </c>
      <c r="E4103" s="18">
        <f t="shared" si="129"/>
        <v>338766.33525817882</v>
      </c>
    </row>
    <row r="4104" spans="1:5">
      <c r="A4104" s="21">
        <v>42850</v>
      </c>
      <c r="B4104" s="3">
        <v>9.7000000000000003E-3</v>
      </c>
      <c r="C4104" s="18">
        <f t="shared" si="128"/>
        <v>191998.98662119912</v>
      </c>
      <c r="D4104" s="4">
        <v>0</v>
      </c>
      <c r="E4104" s="18">
        <f t="shared" si="129"/>
        <v>338766.33525817882</v>
      </c>
    </row>
    <row r="4105" spans="1:5">
      <c r="A4105" s="21">
        <v>42851</v>
      </c>
      <c r="B4105" s="3">
        <v>6.4000000000000003E-3</v>
      </c>
      <c r="C4105" s="18">
        <f t="shared" si="128"/>
        <v>193227.78013557478</v>
      </c>
      <c r="D4105" s="4">
        <v>0</v>
      </c>
      <c r="E4105" s="18">
        <f t="shared" si="129"/>
        <v>338766.33525817882</v>
      </c>
    </row>
    <row r="4106" spans="1:5">
      <c r="A4106" s="21">
        <v>42852</v>
      </c>
      <c r="B4106" s="3">
        <v>-1.1999999999999999E-3</v>
      </c>
      <c r="C4106" s="18">
        <f t="shared" si="128"/>
        <v>192995.9067994121</v>
      </c>
      <c r="D4106" s="4">
        <v>0</v>
      </c>
      <c r="E4106" s="18">
        <f t="shared" si="129"/>
        <v>338766.33525817882</v>
      </c>
    </row>
    <row r="4107" spans="1:5">
      <c r="A4107" s="21">
        <v>42853</v>
      </c>
      <c r="B4107" s="3">
        <v>1.6000000000000001E-3</v>
      </c>
      <c r="C4107" s="18">
        <f t="shared" si="128"/>
        <v>193304.70025029118</v>
      </c>
      <c r="D4107" s="4">
        <v>0</v>
      </c>
      <c r="E4107" s="18">
        <f t="shared" si="129"/>
        <v>338766.33525817882</v>
      </c>
    </row>
    <row r="4108" spans="1:5">
      <c r="A4108" s="21">
        <v>42856</v>
      </c>
      <c r="B4108" s="3">
        <v>-2.3E-3</v>
      </c>
      <c r="C4108" s="18">
        <f t="shared" si="128"/>
        <v>192860.0994397155</v>
      </c>
      <c r="D4108" s="4">
        <v>0</v>
      </c>
      <c r="E4108" s="18">
        <f t="shared" si="129"/>
        <v>338766.33525817882</v>
      </c>
    </row>
    <row r="4109" spans="1:5">
      <c r="A4109" s="21">
        <v>42857</v>
      </c>
      <c r="B4109" s="3">
        <v>2.8000000000000004E-3</v>
      </c>
      <c r="C4109" s="18">
        <f t="shared" si="128"/>
        <v>193400.1077181467</v>
      </c>
      <c r="D4109" s="4">
        <v>0</v>
      </c>
      <c r="E4109" s="18">
        <f t="shared" si="129"/>
        <v>338766.33525817882</v>
      </c>
    </row>
    <row r="4110" spans="1:5">
      <c r="A4110" s="21">
        <v>42858</v>
      </c>
      <c r="B4110" s="3">
        <v>-5.0000000000000001E-4</v>
      </c>
      <c r="C4110" s="18">
        <f t="shared" si="128"/>
        <v>193303.40766428763</v>
      </c>
      <c r="D4110" s="4">
        <v>0</v>
      </c>
      <c r="E4110" s="18">
        <f t="shared" si="129"/>
        <v>338766.33525817882</v>
      </c>
    </row>
    <row r="4111" spans="1:5">
      <c r="A4111" s="21">
        <v>42859</v>
      </c>
      <c r="B4111" s="3">
        <v>-1.1000000000000001E-3</v>
      </c>
      <c r="C4111" s="18">
        <f t="shared" si="128"/>
        <v>193090.77391585693</v>
      </c>
      <c r="D4111" s="4">
        <v>0</v>
      </c>
      <c r="E4111" s="18">
        <f t="shared" si="129"/>
        <v>338766.33525817882</v>
      </c>
    </row>
    <row r="4112" spans="1:5">
      <c r="A4112" s="21">
        <v>42860</v>
      </c>
      <c r="B4112" s="3">
        <v>1E-3</v>
      </c>
      <c r="C4112" s="18">
        <f t="shared" si="128"/>
        <v>193283.86468977277</v>
      </c>
      <c r="D4112" s="4">
        <v>0</v>
      </c>
      <c r="E4112" s="18">
        <f t="shared" si="129"/>
        <v>338766.33525817882</v>
      </c>
    </row>
    <row r="4113" spans="1:5">
      <c r="A4113" s="21">
        <v>42863</v>
      </c>
      <c r="B4113" s="3">
        <v>5.1999999999999998E-3</v>
      </c>
      <c r="C4113" s="18">
        <f t="shared" si="128"/>
        <v>194288.9407861596</v>
      </c>
      <c r="D4113" s="4">
        <v>0</v>
      </c>
      <c r="E4113" s="18">
        <f t="shared" si="129"/>
        <v>338766.33525817882</v>
      </c>
    </row>
    <row r="4114" spans="1:5">
      <c r="A4114" s="21">
        <v>42864</v>
      </c>
      <c r="B4114" s="3">
        <v>-1.1999999999999999E-3</v>
      </c>
      <c r="C4114" s="18">
        <f t="shared" si="128"/>
        <v>194055.7940572162</v>
      </c>
      <c r="D4114" s="4">
        <v>0</v>
      </c>
      <c r="E4114" s="18">
        <f t="shared" si="129"/>
        <v>338766.33525817882</v>
      </c>
    </row>
    <row r="4115" spans="1:5">
      <c r="A4115" s="21">
        <v>42865</v>
      </c>
      <c r="B4115" s="3">
        <v>-7.000000000000001E-4</v>
      </c>
      <c r="C4115" s="18">
        <f t="shared" si="128"/>
        <v>193919.95500137613</v>
      </c>
      <c r="D4115" s="4">
        <v>0</v>
      </c>
      <c r="E4115" s="18">
        <f t="shared" si="129"/>
        <v>338766.33525817882</v>
      </c>
    </row>
    <row r="4116" spans="1:5">
      <c r="A4116" s="21">
        <v>42866</v>
      </c>
      <c r="B4116" s="3">
        <v>8.0000000000000004E-4</v>
      </c>
      <c r="C4116" s="18">
        <f t="shared" si="128"/>
        <v>194075.09096537723</v>
      </c>
      <c r="D4116" s="4">
        <v>0</v>
      </c>
      <c r="E4116" s="18">
        <f t="shared" si="129"/>
        <v>338766.33525817882</v>
      </c>
    </row>
    <row r="4117" spans="1:5">
      <c r="A4117" s="21">
        <v>42867</v>
      </c>
      <c r="B4117" s="3">
        <v>-1.8E-3</v>
      </c>
      <c r="C4117" s="18">
        <f t="shared" si="128"/>
        <v>193725.75580163955</v>
      </c>
      <c r="D4117" s="4">
        <v>0</v>
      </c>
      <c r="E4117" s="18">
        <f t="shared" si="129"/>
        <v>338766.33525817882</v>
      </c>
    </row>
    <row r="4118" spans="1:5">
      <c r="A4118" s="21">
        <v>42870</v>
      </c>
      <c r="B4118" s="3">
        <v>-8.9999999999999998E-4</v>
      </c>
      <c r="C4118" s="18">
        <f t="shared" si="128"/>
        <v>193551.40262141806</v>
      </c>
      <c r="D4118" s="4">
        <v>0</v>
      </c>
      <c r="E4118" s="18">
        <f t="shared" si="129"/>
        <v>338766.33525817882</v>
      </c>
    </row>
    <row r="4119" spans="1:5">
      <c r="A4119" s="21">
        <v>42871</v>
      </c>
      <c r="B4119" s="3">
        <v>4.0999999999999995E-3</v>
      </c>
      <c r="C4119" s="18">
        <f t="shared" si="128"/>
        <v>194344.96337216589</v>
      </c>
      <c r="D4119" s="4">
        <v>0</v>
      </c>
      <c r="E4119" s="18">
        <f t="shared" si="129"/>
        <v>338766.33525817882</v>
      </c>
    </row>
    <row r="4120" spans="1:5">
      <c r="A4120" s="21">
        <v>42872</v>
      </c>
      <c r="B4120" s="3">
        <v>-5.9999999999999995E-4</v>
      </c>
      <c r="C4120" s="18">
        <f t="shared" si="128"/>
        <v>194228.35639414258</v>
      </c>
      <c r="D4120" s="4">
        <v>0</v>
      </c>
      <c r="E4120" s="18">
        <f t="shared" si="129"/>
        <v>338766.33525817882</v>
      </c>
    </row>
    <row r="4121" spans="1:5">
      <c r="A4121" s="21">
        <v>42873</v>
      </c>
      <c r="B4121" s="3">
        <v>-1.66E-2</v>
      </c>
      <c r="C4121" s="18">
        <f t="shared" si="128"/>
        <v>191004.16567799982</v>
      </c>
      <c r="D4121" s="4">
        <v>0</v>
      </c>
      <c r="E4121" s="18">
        <f t="shared" si="129"/>
        <v>338766.33525817882</v>
      </c>
    </row>
    <row r="4122" spans="1:5">
      <c r="A4122" s="21">
        <v>42874</v>
      </c>
      <c r="B4122" s="3">
        <v>2.5999999999999999E-3</v>
      </c>
      <c r="C4122" s="18">
        <f t="shared" si="128"/>
        <v>191500.77650876259</v>
      </c>
      <c r="D4122" s="4">
        <v>2.5999999999999999E-3</v>
      </c>
      <c r="E4122" s="18">
        <f t="shared" si="129"/>
        <v>339647.12772985006</v>
      </c>
    </row>
    <row r="4123" spans="1:5">
      <c r="A4123" s="21">
        <v>42877</v>
      </c>
      <c r="B4123" s="3">
        <v>7.7000000000000002E-3</v>
      </c>
      <c r="C4123" s="18">
        <f t="shared" si="128"/>
        <v>192975.33248788008</v>
      </c>
      <c r="D4123" s="4">
        <v>0</v>
      </c>
      <c r="E4123" s="18">
        <f t="shared" si="129"/>
        <v>339647.12772985006</v>
      </c>
    </row>
    <row r="4124" spans="1:5">
      <c r="A4124" s="21">
        <v>42878</v>
      </c>
      <c r="B4124" s="3">
        <v>4.7999999999999996E-3</v>
      </c>
      <c r="C4124" s="18">
        <f t="shared" si="128"/>
        <v>193901.61408382189</v>
      </c>
      <c r="D4124" s="4">
        <v>0</v>
      </c>
      <c r="E4124" s="18">
        <f t="shared" si="129"/>
        <v>339647.12772985006</v>
      </c>
    </row>
    <row r="4125" spans="1:5">
      <c r="A4125" s="21">
        <v>42879</v>
      </c>
      <c r="B4125" s="3">
        <v>2.2000000000000001E-3</v>
      </c>
      <c r="C4125" s="18">
        <f t="shared" si="128"/>
        <v>194328.1976348063</v>
      </c>
      <c r="D4125" s="4">
        <v>0</v>
      </c>
      <c r="E4125" s="18">
        <f t="shared" si="129"/>
        <v>339647.12772985006</v>
      </c>
    </row>
    <row r="4126" spans="1:5">
      <c r="A4126" s="21">
        <v>42880</v>
      </c>
      <c r="B4126" s="3">
        <v>1.7000000000000001E-3</v>
      </c>
      <c r="C4126" s="18">
        <f t="shared" si="128"/>
        <v>194658.55557078548</v>
      </c>
      <c r="D4126" s="4">
        <v>0</v>
      </c>
      <c r="E4126" s="18">
        <f t="shared" si="129"/>
        <v>339647.12772985006</v>
      </c>
    </row>
    <row r="4127" spans="1:5">
      <c r="A4127" s="21">
        <v>42881</v>
      </c>
      <c r="B4127" s="3">
        <v>4.7999999999999996E-3</v>
      </c>
      <c r="C4127" s="18">
        <f t="shared" si="128"/>
        <v>195592.91663752522</v>
      </c>
      <c r="D4127" s="4">
        <v>0</v>
      </c>
      <c r="E4127" s="18">
        <f t="shared" si="129"/>
        <v>339647.12772985006</v>
      </c>
    </row>
    <row r="4128" spans="1:5">
      <c r="A4128" s="21">
        <v>42885</v>
      </c>
      <c r="B4128" s="3">
        <v>1E-4</v>
      </c>
      <c r="C4128" s="18">
        <f t="shared" si="128"/>
        <v>195612.47592918898</v>
      </c>
      <c r="D4128" s="4">
        <v>0</v>
      </c>
      <c r="E4128" s="18">
        <f t="shared" si="129"/>
        <v>339647.12772985006</v>
      </c>
    </row>
    <row r="4129" spans="1:5">
      <c r="A4129" s="21">
        <v>42886</v>
      </c>
      <c r="B4129" s="3">
        <v>-1.2999999999999999E-3</v>
      </c>
      <c r="C4129" s="18">
        <f t="shared" si="128"/>
        <v>195358.17971048102</v>
      </c>
      <c r="D4129" s="4">
        <v>0</v>
      </c>
      <c r="E4129" s="18">
        <f t="shared" si="129"/>
        <v>339647.12772985006</v>
      </c>
    </row>
    <row r="4130" spans="1:5">
      <c r="A4130" s="21">
        <v>42887</v>
      </c>
      <c r="B4130" s="3">
        <v>1E-4</v>
      </c>
      <c r="C4130" s="18">
        <f t="shared" si="128"/>
        <v>195377.71552845207</v>
      </c>
      <c r="D4130" s="4">
        <v>0</v>
      </c>
      <c r="E4130" s="18">
        <f t="shared" si="129"/>
        <v>339647.12772985006</v>
      </c>
    </row>
    <row r="4131" spans="1:5">
      <c r="A4131" s="21">
        <v>42888</v>
      </c>
      <c r="B4131" s="3">
        <v>7.7000000000000002E-3</v>
      </c>
      <c r="C4131" s="18">
        <f t="shared" si="128"/>
        <v>196882.12393802116</v>
      </c>
      <c r="D4131" s="4">
        <v>0</v>
      </c>
      <c r="E4131" s="18">
        <f t="shared" si="129"/>
        <v>339647.12772985006</v>
      </c>
    </row>
    <row r="4132" spans="1:5">
      <c r="A4132" s="21">
        <v>42891</v>
      </c>
      <c r="B4132" s="3">
        <v>3.4000000000000002E-3</v>
      </c>
      <c r="C4132" s="18">
        <f t="shared" si="128"/>
        <v>197551.52315941046</v>
      </c>
      <c r="D4132" s="4">
        <v>0</v>
      </c>
      <c r="E4132" s="18">
        <f t="shared" si="129"/>
        <v>339647.12772985006</v>
      </c>
    </row>
    <row r="4133" spans="1:5">
      <c r="A4133" s="21">
        <v>42892</v>
      </c>
      <c r="B4133" s="3">
        <v>-1.2999999999999999E-3</v>
      </c>
      <c r="C4133" s="18">
        <f t="shared" si="128"/>
        <v>197294.70617930323</v>
      </c>
      <c r="D4133" s="4">
        <v>0</v>
      </c>
      <c r="E4133" s="18">
        <f t="shared" si="129"/>
        <v>339647.12772985006</v>
      </c>
    </row>
    <row r="4134" spans="1:5">
      <c r="A4134" s="21">
        <v>42893</v>
      </c>
      <c r="B4134" s="3">
        <v>-1.6000000000000001E-3</v>
      </c>
      <c r="C4134" s="18">
        <f t="shared" si="128"/>
        <v>196979.03464941634</v>
      </c>
      <c r="D4134" s="4">
        <v>0</v>
      </c>
      <c r="E4134" s="18">
        <f t="shared" si="129"/>
        <v>339647.12772985006</v>
      </c>
    </row>
    <row r="4135" spans="1:5">
      <c r="A4135" s="21">
        <v>42894</v>
      </c>
      <c r="B4135" s="3">
        <v>5.0000000000000001E-4</v>
      </c>
      <c r="C4135" s="18">
        <f t="shared" si="128"/>
        <v>197077.52416674103</v>
      </c>
      <c r="D4135" s="4">
        <v>0</v>
      </c>
      <c r="E4135" s="18">
        <f t="shared" si="129"/>
        <v>339647.12772985006</v>
      </c>
    </row>
    <row r="4136" spans="1:5">
      <c r="A4136" s="21">
        <v>42895</v>
      </c>
      <c r="B4136" s="3">
        <v>2.0000000000000001E-4</v>
      </c>
      <c r="C4136" s="18">
        <f t="shared" si="128"/>
        <v>197116.93967157436</v>
      </c>
      <c r="D4136" s="4">
        <v>0</v>
      </c>
      <c r="E4136" s="18">
        <f t="shared" si="129"/>
        <v>339647.12772985006</v>
      </c>
    </row>
    <row r="4137" spans="1:5">
      <c r="A4137" s="21">
        <v>42898</v>
      </c>
      <c r="B4137" s="3">
        <v>-8.0000000000000004E-4</v>
      </c>
      <c r="C4137" s="18">
        <f t="shared" si="128"/>
        <v>196959.2461198371</v>
      </c>
      <c r="D4137" s="4">
        <v>0</v>
      </c>
      <c r="E4137" s="18">
        <f t="shared" si="129"/>
        <v>339647.12772985006</v>
      </c>
    </row>
    <row r="4138" spans="1:5">
      <c r="A4138" s="21">
        <v>42899</v>
      </c>
      <c r="B4138" s="3">
        <v>-8.0000000000000004E-4</v>
      </c>
      <c r="C4138" s="18">
        <f t="shared" si="128"/>
        <v>196801.67872294123</v>
      </c>
      <c r="D4138" s="4">
        <v>0</v>
      </c>
      <c r="E4138" s="18">
        <f t="shared" si="129"/>
        <v>339647.12772985006</v>
      </c>
    </row>
    <row r="4139" spans="1:5">
      <c r="A4139" s="21">
        <v>42900</v>
      </c>
      <c r="B4139" s="3">
        <v>4.7999999999999996E-3</v>
      </c>
      <c r="C4139" s="18">
        <f t="shared" si="128"/>
        <v>197746.32678081133</v>
      </c>
      <c r="D4139" s="4">
        <v>0</v>
      </c>
      <c r="E4139" s="18">
        <f t="shared" si="129"/>
        <v>339647.12772985006</v>
      </c>
    </row>
    <row r="4140" spans="1:5">
      <c r="A4140" s="21">
        <v>42901</v>
      </c>
      <c r="B4140" s="3">
        <v>-1.1000000000000001E-3</v>
      </c>
      <c r="C4140" s="18">
        <f t="shared" si="128"/>
        <v>197528.80582135243</v>
      </c>
      <c r="D4140" s="4">
        <v>0</v>
      </c>
      <c r="E4140" s="18">
        <f t="shared" si="129"/>
        <v>339647.12772985006</v>
      </c>
    </row>
    <row r="4141" spans="1:5">
      <c r="A4141" s="21">
        <v>42902</v>
      </c>
      <c r="B4141" s="3">
        <v>-1.2999999999999999E-3</v>
      </c>
      <c r="C4141" s="18">
        <f t="shared" si="128"/>
        <v>197272.0183737847</v>
      </c>
      <c r="D4141" s="4">
        <v>0</v>
      </c>
      <c r="E4141" s="18">
        <f t="shared" si="129"/>
        <v>339647.12772985006</v>
      </c>
    </row>
    <row r="4142" spans="1:5">
      <c r="A4142" s="21">
        <v>42905</v>
      </c>
      <c r="B4142" s="3">
        <v>-4.0000000000000002E-4</v>
      </c>
      <c r="C4142" s="18">
        <f t="shared" si="128"/>
        <v>197193.10956643519</v>
      </c>
      <c r="D4142" s="4">
        <v>0</v>
      </c>
      <c r="E4142" s="18">
        <f t="shared" si="129"/>
        <v>339647.12772985006</v>
      </c>
    </row>
    <row r="4143" spans="1:5">
      <c r="A4143" s="21">
        <v>42906</v>
      </c>
      <c r="B4143" s="3">
        <v>6.8000000000000005E-3</v>
      </c>
      <c r="C4143" s="18">
        <f t="shared" si="128"/>
        <v>198534.02271148693</v>
      </c>
      <c r="D4143" s="4">
        <v>0</v>
      </c>
      <c r="E4143" s="18">
        <f t="shared" si="129"/>
        <v>339647.12772985006</v>
      </c>
    </row>
    <row r="4144" spans="1:5">
      <c r="A4144" s="21">
        <v>42907</v>
      </c>
      <c r="B4144" s="3">
        <v>-4.0999999999999995E-3</v>
      </c>
      <c r="C4144" s="18">
        <f t="shared" si="128"/>
        <v>197720.03321836985</v>
      </c>
      <c r="D4144" s="4">
        <v>0</v>
      </c>
      <c r="E4144" s="18">
        <f t="shared" si="129"/>
        <v>339647.12772985006</v>
      </c>
    </row>
    <row r="4145" spans="1:5">
      <c r="A4145" s="21">
        <v>42908</v>
      </c>
      <c r="B4145" s="3">
        <v>-1.7000000000000001E-3</v>
      </c>
      <c r="C4145" s="18">
        <f t="shared" si="128"/>
        <v>197383.9091618986</v>
      </c>
      <c r="D4145" s="4">
        <v>0</v>
      </c>
      <c r="E4145" s="18">
        <f t="shared" si="129"/>
        <v>339647.12772985006</v>
      </c>
    </row>
    <row r="4146" spans="1:5">
      <c r="A4146" s="21">
        <v>42909</v>
      </c>
      <c r="B4146" s="3">
        <v>-7.000000000000001E-4</v>
      </c>
      <c r="C4146" s="18">
        <f t="shared" si="128"/>
        <v>197245.74042548527</v>
      </c>
      <c r="D4146" s="4">
        <v>0</v>
      </c>
      <c r="E4146" s="18">
        <f t="shared" si="129"/>
        <v>339647.12772985006</v>
      </c>
    </row>
    <row r="4147" spans="1:5">
      <c r="A4147" s="21">
        <v>42912</v>
      </c>
      <c r="B4147" s="3">
        <v>1.2999999999999999E-3</v>
      </c>
      <c r="C4147" s="18">
        <f t="shared" si="128"/>
        <v>197502.15988803841</v>
      </c>
      <c r="D4147" s="4">
        <v>0</v>
      </c>
      <c r="E4147" s="18">
        <f t="shared" si="129"/>
        <v>339647.12772985006</v>
      </c>
    </row>
    <row r="4148" spans="1:5">
      <c r="A4148" s="21">
        <v>42913</v>
      </c>
      <c r="B4148" s="3">
        <v>4.0000000000000002E-4</v>
      </c>
      <c r="C4148" s="18">
        <f t="shared" si="128"/>
        <v>197581.16075199362</v>
      </c>
      <c r="D4148" s="4">
        <v>0</v>
      </c>
      <c r="E4148" s="18">
        <f t="shared" si="129"/>
        <v>339647.12772985006</v>
      </c>
    </row>
    <row r="4149" spans="1:5">
      <c r="A4149" s="21">
        <v>42914</v>
      </c>
      <c r="B4149" s="3">
        <v>-6.4000000000000003E-3</v>
      </c>
      <c r="C4149" s="18">
        <f t="shared" si="128"/>
        <v>196316.64132318087</v>
      </c>
      <c r="D4149" s="4">
        <v>0</v>
      </c>
      <c r="E4149" s="18">
        <f t="shared" si="129"/>
        <v>339647.12772985006</v>
      </c>
    </row>
    <row r="4150" spans="1:5">
      <c r="A4150" s="21">
        <v>42915</v>
      </c>
      <c r="B4150" s="3">
        <v>7.4999999999999997E-3</v>
      </c>
      <c r="C4150" s="18">
        <f t="shared" si="128"/>
        <v>197789.01613310474</v>
      </c>
      <c r="D4150" s="4">
        <v>7.4999999999999997E-3</v>
      </c>
      <c r="E4150" s="18">
        <f t="shared" si="129"/>
        <v>342194.48118782399</v>
      </c>
    </row>
    <row r="4151" spans="1:5">
      <c r="A4151" s="21">
        <v>42916</v>
      </c>
      <c r="B4151" s="3">
        <v>-7.6E-3</v>
      </c>
      <c r="C4151" s="18">
        <f t="shared" si="128"/>
        <v>196285.81961049314</v>
      </c>
      <c r="D4151" s="4">
        <v>0</v>
      </c>
      <c r="E4151" s="18">
        <f t="shared" si="129"/>
        <v>342194.48118782399</v>
      </c>
    </row>
    <row r="4152" spans="1:5">
      <c r="A4152" s="21">
        <v>42919</v>
      </c>
      <c r="B4152" s="3">
        <v>4.0000000000000002E-4</v>
      </c>
      <c r="C4152" s="18">
        <f t="shared" si="128"/>
        <v>196364.33393833734</v>
      </c>
      <c r="D4152" s="4">
        <v>4.0000000000000002E-4</v>
      </c>
      <c r="E4152" s="18">
        <f t="shared" si="129"/>
        <v>342331.35898029909</v>
      </c>
    </row>
    <row r="4153" spans="1:5">
      <c r="A4153" s="21">
        <v>42921</v>
      </c>
      <c r="B4153" s="3">
        <v>1.7000000000000001E-3</v>
      </c>
      <c r="C4153" s="18">
        <f t="shared" si="128"/>
        <v>196698.15330603253</v>
      </c>
      <c r="D4153" s="4">
        <v>0</v>
      </c>
      <c r="E4153" s="18">
        <f t="shared" si="129"/>
        <v>342331.35898029909</v>
      </c>
    </row>
    <row r="4154" spans="1:5">
      <c r="A4154" s="21">
        <v>42922</v>
      </c>
      <c r="B4154" s="3">
        <v>1.1999999999999999E-3</v>
      </c>
      <c r="C4154" s="18">
        <f t="shared" si="128"/>
        <v>196934.19108999977</v>
      </c>
      <c r="D4154" s="4">
        <v>0</v>
      </c>
      <c r="E4154" s="18">
        <f t="shared" si="129"/>
        <v>342331.35898029909</v>
      </c>
    </row>
    <row r="4155" spans="1:5">
      <c r="A4155" s="21">
        <v>42923</v>
      </c>
      <c r="B4155" s="3">
        <v>-8.1000000000000013E-3</v>
      </c>
      <c r="C4155" s="18">
        <f t="shared" si="128"/>
        <v>195339.02414217079</v>
      </c>
      <c r="D4155" s="4">
        <v>0</v>
      </c>
      <c r="E4155" s="18">
        <f t="shared" si="129"/>
        <v>342331.35898029909</v>
      </c>
    </row>
    <row r="4156" spans="1:5">
      <c r="A4156" s="21">
        <v>42926</v>
      </c>
      <c r="B4156" s="3">
        <v>5.8999999999999999E-3</v>
      </c>
      <c r="C4156" s="18">
        <f t="shared" si="128"/>
        <v>196491.5243846096</v>
      </c>
      <c r="D4156" s="4">
        <v>5.8999999999999999E-3</v>
      </c>
      <c r="E4156" s="18">
        <f t="shared" si="129"/>
        <v>344351.11399828288</v>
      </c>
    </row>
    <row r="4157" spans="1:5">
      <c r="A4157" s="21">
        <v>42927</v>
      </c>
      <c r="B4157" s="3">
        <v>8.0000000000000004E-4</v>
      </c>
      <c r="C4157" s="18">
        <f t="shared" si="128"/>
        <v>196648.71760411726</v>
      </c>
      <c r="D4157" s="4">
        <v>0</v>
      </c>
      <c r="E4157" s="18">
        <f t="shared" si="129"/>
        <v>344351.11399828288</v>
      </c>
    </row>
    <row r="4158" spans="1:5">
      <c r="A4158" s="21">
        <v>42928</v>
      </c>
      <c r="B4158" s="3">
        <v>0</v>
      </c>
      <c r="C4158" s="18">
        <f t="shared" si="128"/>
        <v>196648.71760411726</v>
      </c>
      <c r="D4158" s="4">
        <v>0</v>
      </c>
      <c r="E4158" s="18">
        <f t="shared" si="129"/>
        <v>344351.11399828288</v>
      </c>
    </row>
    <row r="4159" spans="1:5">
      <c r="A4159" s="21">
        <v>42929</v>
      </c>
      <c r="B4159" s="3">
        <v>6.4000000000000003E-3</v>
      </c>
      <c r="C4159" s="18">
        <f t="shared" si="128"/>
        <v>197907.26939678361</v>
      </c>
      <c r="D4159" s="4">
        <v>0</v>
      </c>
      <c r="E4159" s="18">
        <f t="shared" si="129"/>
        <v>344351.11399828288</v>
      </c>
    </row>
    <row r="4160" spans="1:5">
      <c r="A4160" s="21">
        <v>42930</v>
      </c>
      <c r="B4160" s="3">
        <v>2.3E-3</v>
      </c>
      <c r="C4160" s="18">
        <f t="shared" si="128"/>
        <v>198362.45611639621</v>
      </c>
      <c r="D4160" s="4">
        <v>0</v>
      </c>
      <c r="E4160" s="18">
        <f t="shared" si="129"/>
        <v>344351.11399828288</v>
      </c>
    </row>
    <row r="4161" spans="1:5">
      <c r="A4161" s="21">
        <v>42933</v>
      </c>
      <c r="B4161" s="3">
        <v>4.3E-3</v>
      </c>
      <c r="C4161" s="18">
        <f t="shared" si="128"/>
        <v>199215.41467769671</v>
      </c>
      <c r="D4161" s="4">
        <v>0</v>
      </c>
      <c r="E4161" s="18">
        <f t="shared" si="129"/>
        <v>344351.11399828288</v>
      </c>
    </row>
    <row r="4162" spans="1:5">
      <c r="A4162" s="21">
        <v>42934</v>
      </c>
      <c r="B4162" s="3">
        <v>1E-3</v>
      </c>
      <c r="C4162" s="18">
        <f t="shared" si="128"/>
        <v>199414.6300923744</v>
      </c>
      <c r="D4162" s="4">
        <v>0</v>
      </c>
      <c r="E4162" s="18">
        <f t="shared" si="129"/>
        <v>344351.11399828288</v>
      </c>
    </row>
    <row r="4163" spans="1:5">
      <c r="A4163" s="21">
        <v>42935</v>
      </c>
      <c r="B4163" s="3">
        <v>-2.9999999999999997E-4</v>
      </c>
      <c r="C4163" s="18">
        <f t="shared" si="128"/>
        <v>199354.8057033467</v>
      </c>
      <c r="D4163" s="4">
        <v>0</v>
      </c>
      <c r="E4163" s="18">
        <f t="shared" si="129"/>
        <v>344351.11399828288</v>
      </c>
    </row>
    <row r="4164" spans="1:5">
      <c r="A4164" s="21">
        <v>42936</v>
      </c>
      <c r="B4164" s="3">
        <v>5.6000000000000008E-3</v>
      </c>
      <c r="C4164" s="18">
        <f t="shared" si="128"/>
        <v>200471.19261528546</v>
      </c>
      <c r="D4164" s="4">
        <v>0</v>
      </c>
      <c r="E4164" s="18">
        <f t="shared" si="129"/>
        <v>344351.11399828288</v>
      </c>
    </row>
    <row r="4165" spans="1:5">
      <c r="A4165" s="21">
        <v>42937</v>
      </c>
      <c r="B4165" s="3">
        <v>-1E-4</v>
      </c>
      <c r="C4165" s="18">
        <f t="shared" ref="C4165:C4228" si="130">C4164*(1+B4165)</f>
        <v>200451.14549602394</v>
      </c>
      <c r="D4165" s="4">
        <v>0</v>
      </c>
      <c r="E4165" s="18">
        <f t="shared" ref="E4165:E4228" si="131">E4164*(1+D4165)</f>
        <v>344351.11399828288</v>
      </c>
    </row>
    <row r="4166" spans="1:5">
      <c r="A4166" s="21">
        <v>42940</v>
      </c>
      <c r="B4166" s="3">
        <v>-7.000000000000001E-4</v>
      </c>
      <c r="C4166" s="18">
        <f t="shared" si="130"/>
        <v>200310.8296941767</v>
      </c>
      <c r="D4166" s="4">
        <v>0</v>
      </c>
      <c r="E4166" s="18">
        <f t="shared" si="131"/>
        <v>344351.11399828288</v>
      </c>
    </row>
    <row r="4167" spans="1:5">
      <c r="A4167" s="21">
        <v>42941</v>
      </c>
      <c r="B4167" s="3">
        <v>-4.0000000000000002E-4</v>
      </c>
      <c r="C4167" s="18">
        <f t="shared" si="130"/>
        <v>200230.70536229905</v>
      </c>
      <c r="D4167" s="4">
        <v>0</v>
      </c>
      <c r="E4167" s="18">
        <f t="shared" si="131"/>
        <v>344351.11399828288</v>
      </c>
    </row>
    <row r="4168" spans="1:5">
      <c r="A4168" s="21">
        <v>42942</v>
      </c>
      <c r="B4168" s="3">
        <v>2.2000000000000001E-3</v>
      </c>
      <c r="C4168" s="18">
        <f t="shared" si="130"/>
        <v>200671.2129140961</v>
      </c>
      <c r="D4168" s="4">
        <v>0</v>
      </c>
      <c r="E4168" s="18">
        <f t="shared" si="131"/>
        <v>344351.11399828288</v>
      </c>
    </row>
    <row r="4169" spans="1:5">
      <c r="A4169" s="21">
        <v>42943</v>
      </c>
      <c r="B4169" s="3">
        <v>-2.9999999999999997E-4</v>
      </c>
      <c r="C4169" s="18">
        <f t="shared" si="130"/>
        <v>200611.01155022188</v>
      </c>
      <c r="D4169" s="4">
        <v>0</v>
      </c>
      <c r="E4169" s="18">
        <f t="shared" si="131"/>
        <v>344351.11399828288</v>
      </c>
    </row>
    <row r="4170" spans="1:5">
      <c r="A4170" s="21">
        <v>42944</v>
      </c>
      <c r="B4170" s="3">
        <v>-5.0000000000000001E-4</v>
      </c>
      <c r="C4170" s="18">
        <f t="shared" si="130"/>
        <v>200510.70604444679</v>
      </c>
      <c r="D4170" s="4">
        <v>0</v>
      </c>
      <c r="E4170" s="18">
        <f t="shared" si="131"/>
        <v>344351.11399828288</v>
      </c>
    </row>
    <row r="4171" spans="1:5">
      <c r="A4171" s="21">
        <v>42947</v>
      </c>
      <c r="B4171" s="3">
        <v>-7.000000000000001E-4</v>
      </c>
      <c r="C4171" s="18">
        <f t="shared" si="130"/>
        <v>200370.34855021568</v>
      </c>
      <c r="D4171" s="4">
        <v>0</v>
      </c>
      <c r="E4171" s="18">
        <f t="shared" si="131"/>
        <v>344351.11399828288</v>
      </c>
    </row>
    <row r="4172" spans="1:5">
      <c r="A4172" s="21">
        <v>42948</v>
      </c>
      <c r="B4172" s="3">
        <v>-8.9999999999999998E-4</v>
      </c>
      <c r="C4172" s="18">
        <f t="shared" si="130"/>
        <v>200190.0152365205</v>
      </c>
      <c r="D4172" s="4">
        <v>0</v>
      </c>
      <c r="E4172" s="18">
        <f t="shared" si="131"/>
        <v>344351.11399828288</v>
      </c>
    </row>
    <row r="4173" spans="1:5">
      <c r="A4173" s="21">
        <v>42949</v>
      </c>
      <c r="B4173" s="3">
        <v>1.7000000000000001E-3</v>
      </c>
      <c r="C4173" s="18">
        <f t="shared" si="130"/>
        <v>200530.33826242259</v>
      </c>
      <c r="D4173" s="4">
        <v>0</v>
      </c>
      <c r="E4173" s="18">
        <f t="shared" si="131"/>
        <v>344351.11399828288</v>
      </c>
    </row>
    <row r="4174" spans="1:5">
      <c r="A4174" s="21">
        <v>42950</v>
      </c>
      <c r="B4174" s="3">
        <v>5.0000000000000001E-4</v>
      </c>
      <c r="C4174" s="18">
        <f t="shared" si="130"/>
        <v>200630.60343155378</v>
      </c>
      <c r="D4174" s="4">
        <v>0</v>
      </c>
      <c r="E4174" s="18">
        <f t="shared" si="131"/>
        <v>344351.11399828288</v>
      </c>
    </row>
    <row r="4175" spans="1:5">
      <c r="A4175" s="21">
        <v>42951</v>
      </c>
      <c r="B4175" s="3">
        <v>-7.000000000000001E-4</v>
      </c>
      <c r="C4175" s="18">
        <f t="shared" si="130"/>
        <v>200490.16200915168</v>
      </c>
      <c r="D4175" s="4">
        <v>0</v>
      </c>
      <c r="E4175" s="18">
        <f t="shared" si="131"/>
        <v>344351.11399828288</v>
      </c>
    </row>
    <row r="4176" spans="1:5">
      <c r="A4176" s="21">
        <v>42954</v>
      </c>
      <c r="B4176" s="3">
        <v>1E-4</v>
      </c>
      <c r="C4176" s="18">
        <f t="shared" si="130"/>
        <v>200510.21102535259</v>
      </c>
      <c r="D4176" s="4">
        <v>0</v>
      </c>
      <c r="E4176" s="18">
        <f t="shared" si="131"/>
        <v>344351.11399828288</v>
      </c>
    </row>
    <row r="4177" spans="1:5">
      <c r="A4177" s="21">
        <v>42955</v>
      </c>
      <c r="B4177" s="3">
        <v>2.2000000000000001E-3</v>
      </c>
      <c r="C4177" s="18">
        <f t="shared" si="130"/>
        <v>200951.33348960837</v>
      </c>
      <c r="D4177" s="4">
        <v>0</v>
      </c>
      <c r="E4177" s="18">
        <f t="shared" si="131"/>
        <v>344351.11399828288</v>
      </c>
    </row>
    <row r="4178" spans="1:5">
      <c r="A4178" s="21">
        <v>42956</v>
      </c>
      <c r="B4178" s="3">
        <v>-1.9E-3</v>
      </c>
      <c r="C4178" s="18">
        <f t="shared" si="130"/>
        <v>200569.52595597811</v>
      </c>
      <c r="D4178" s="4">
        <v>0</v>
      </c>
      <c r="E4178" s="18">
        <f t="shared" si="131"/>
        <v>344351.11399828288</v>
      </c>
    </row>
    <row r="4179" spans="1:5">
      <c r="A4179" s="21">
        <v>42957</v>
      </c>
      <c r="B4179" s="3">
        <v>1E-4</v>
      </c>
      <c r="C4179" s="18">
        <f t="shared" si="130"/>
        <v>200589.58290857371</v>
      </c>
      <c r="D4179" s="4">
        <v>0</v>
      </c>
      <c r="E4179" s="18">
        <f t="shared" si="131"/>
        <v>344351.11399828288</v>
      </c>
    </row>
    <row r="4180" spans="1:5">
      <c r="A4180" s="21">
        <v>42958</v>
      </c>
      <c r="B4180" s="3">
        <v>-1.4499999999999999E-2</v>
      </c>
      <c r="C4180" s="18">
        <f t="shared" si="130"/>
        <v>197681.03395639939</v>
      </c>
      <c r="D4180" s="4">
        <v>0</v>
      </c>
      <c r="E4180" s="18">
        <f t="shared" si="131"/>
        <v>344351.11399828288</v>
      </c>
    </row>
    <row r="4181" spans="1:5">
      <c r="A4181" s="21">
        <v>42961</v>
      </c>
      <c r="B4181" s="3">
        <v>1E-3</v>
      </c>
      <c r="C4181" s="18">
        <f t="shared" si="130"/>
        <v>197878.71499035577</v>
      </c>
      <c r="D4181" s="4">
        <v>1E-3</v>
      </c>
      <c r="E4181" s="18">
        <f t="shared" si="131"/>
        <v>344695.46511228115</v>
      </c>
    </row>
    <row r="4182" spans="1:5">
      <c r="A4182" s="21">
        <v>42962</v>
      </c>
      <c r="B4182" s="3">
        <v>9.7000000000000003E-3</v>
      </c>
      <c r="C4182" s="18">
        <f t="shared" si="130"/>
        <v>199798.13852576225</v>
      </c>
      <c r="D4182" s="4">
        <v>0</v>
      </c>
      <c r="E4182" s="18">
        <f t="shared" si="131"/>
        <v>344695.46511228115</v>
      </c>
    </row>
    <row r="4183" spans="1:5">
      <c r="A4183" s="21">
        <v>42963</v>
      </c>
      <c r="B4183" s="3">
        <v>1E-4</v>
      </c>
      <c r="C4183" s="18">
        <f t="shared" si="130"/>
        <v>199818.11833961483</v>
      </c>
      <c r="D4183" s="4">
        <v>0</v>
      </c>
      <c r="E4183" s="18">
        <f t="shared" si="131"/>
        <v>344695.46511228115</v>
      </c>
    </row>
    <row r="4184" spans="1:5">
      <c r="A4184" s="21">
        <v>42964</v>
      </c>
      <c r="B4184" s="3">
        <v>1.5E-3</v>
      </c>
      <c r="C4184" s="18">
        <f t="shared" si="130"/>
        <v>200117.84551712425</v>
      </c>
      <c r="D4184" s="4">
        <v>0</v>
      </c>
      <c r="E4184" s="18">
        <f t="shared" si="131"/>
        <v>344695.46511228115</v>
      </c>
    </row>
    <row r="4185" spans="1:5">
      <c r="A4185" s="21">
        <v>42965</v>
      </c>
      <c r="B4185" s="3">
        <v>-1.55E-2</v>
      </c>
      <c r="C4185" s="18">
        <f t="shared" si="130"/>
        <v>197016.01891160884</v>
      </c>
      <c r="D4185" s="4">
        <v>0</v>
      </c>
      <c r="E4185" s="18">
        <f t="shared" si="131"/>
        <v>344695.46511228115</v>
      </c>
    </row>
    <row r="4186" spans="1:5">
      <c r="A4186" s="21">
        <v>42968</v>
      </c>
      <c r="B4186" s="3">
        <v>-1.1000000000000001E-3</v>
      </c>
      <c r="C4186" s="18">
        <f t="shared" si="130"/>
        <v>196799.30129080606</v>
      </c>
      <c r="D4186" s="4">
        <v>-1.1000000000000001E-3</v>
      </c>
      <c r="E4186" s="18">
        <f t="shared" si="131"/>
        <v>344316.30010065762</v>
      </c>
    </row>
    <row r="4187" spans="1:5">
      <c r="A4187" s="21">
        <v>42969</v>
      </c>
      <c r="B4187" s="3">
        <v>5.0000000000000001E-4</v>
      </c>
      <c r="C4187" s="18">
        <f t="shared" si="130"/>
        <v>196897.70094145145</v>
      </c>
      <c r="D4187" s="4">
        <v>0</v>
      </c>
      <c r="E4187" s="18">
        <f t="shared" si="131"/>
        <v>344316.30010065762</v>
      </c>
    </row>
    <row r="4188" spans="1:5">
      <c r="A4188" s="21">
        <v>42970</v>
      </c>
      <c r="B4188" s="3">
        <v>1.03E-2</v>
      </c>
      <c r="C4188" s="18">
        <f t="shared" si="130"/>
        <v>198925.74726114838</v>
      </c>
      <c r="D4188" s="4">
        <v>0</v>
      </c>
      <c r="E4188" s="18">
        <f t="shared" si="131"/>
        <v>344316.30010065762</v>
      </c>
    </row>
    <row r="4189" spans="1:5">
      <c r="A4189" s="21">
        <v>42971</v>
      </c>
      <c r="B4189" s="3">
        <v>-4.5999999999999999E-3</v>
      </c>
      <c r="C4189" s="18">
        <f t="shared" si="130"/>
        <v>198010.6888237471</v>
      </c>
      <c r="D4189" s="4">
        <v>0</v>
      </c>
      <c r="E4189" s="18">
        <f t="shared" si="131"/>
        <v>344316.30010065762</v>
      </c>
    </row>
    <row r="4190" spans="1:5">
      <c r="A4190" s="21">
        <v>42972</v>
      </c>
      <c r="B4190" s="3">
        <v>-2.9999999999999997E-4</v>
      </c>
      <c r="C4190" s="18">
        <f t="shared" si="130"/>
        <v>197951.28561709999</v>
      </c>
      <c r="D4190" s="4">
        <v>0</v>
      </c>
      <c r="E4190" s="18">
        <f t="shared" si="131"/>
        <v>344316.30010065762</v>
      </c>
    </row>
    <row r="4191" spans="1:5">
      <c r="A4191" s="21">
        <v>42975</v>
      </c>
      <c r="B4191" s="3">
        <v>7.000000000000001E-4</v>
      </c>
      <c r="C4191" s="18">
        <f t="shared" si="130"/>
        <v>198089.85151703193</v>
      </c>
      <c r="D4191" s="4">
        <v>0</v>
      </c>
      <c r="E4191" s="18">
        <f t="shared" si="131"/>
        <v>344316.30010065762</v>
      </c>
    </row>
    <row r="4192" spans="1:5">
      <c r="A4192" s="21">
        <v>42976</v>
      </c>
      <c r="B4192" s="3">
        <v>5.0000000000000001E-4</v>
      </c>
      <c r="C4192" s="18">
        <f t="shared" si="130"/>
        <v>198188.89644279043</v>
      </c>
      <c r="D4192" s="4">
        <v>0</v>
      </c>
      <c r="E4192" s="18">
        <f t="shared" si="131"/>
        <v>344316.30010065762</v>
      </c>
    </row>
    <row r="4193" spans="1:5">
      <c r="A4193" s="21">
        <v>42977</v>
      </c>
      <c r="B4193" s="3">
        <v>1.2999999999999999E-3</v>
      </c>
      <c r="C4193" s="18">
        <f t="shared" si="130"/>
        <v>198446.54200816608</v>
      </c>
      <c r="D4193" s="4">
        <v>0</v>
      </c>
      <c r="E4193" s="18">
        <f t="shared" si="131"/>
        <v>344316.30010065762</v>
      </c>
    </row>
    <row r="4194" spans="1:5">
      <c r="A4194" s="21">
        <v>42978</v>
      </c>
      <c r="B4194" s="3">
        <v>3.5999999999999999E-3</v>
      </c>
      <c r="C4194" s="18">
        <f t="shared" si="130"/>
        <v>199160.94955939549</v>
      </c>
      <c r="D4194" s="4">
        <v>0</v>
      </c>
      <c r="E4194" s="18">
        <f t="shared" si="131"/>
        <v>344316.30010065762</v>
      </c>
    </row>
    <row r="4195" spans="1:5">
      <c r="A4195" s="21">
        <v>42979</v>
      </c>
      <c r="B4195" s="3">
        <v>5.7999999999999996E-3</v>
      </c>
      <c r="C4195" s="18">
        <f t="shared" si="130"/>
        <v>200316.08306683999</v>
      </c>
      <c r="D4195" s="4">
        <v>0</v>
      </c>
      <c r="E4195" s="18">
        <f t="shared" si="131"/>
        <v>344316.30010065762</v>
      </c>
    </row>
    <row r="4196" spans="1:5">
      <c r="A4196" s="21">
        <v>42983</v>
      </c>
      <c r="B4196" s="3">
        <v>1.7000000000000001E-3</v>
      </c>
      <c r="C4196" s="18">
        <f t="shared" si="130"/>
        <v>200656.62040805363</v>
      </c>
      <c r="D4196" s="4">
        <v>0</v>
      </c>
      <c r="E4196" s="18">
        <f t="shared" si="131"/>
        <v>344316.30010065762</v>
      </c>
    </row>
    <row r="4197" spans="1:5">
      <c r="A4197" s="21">
        <v>42984</v>
      </c>
      <c r="B4197" s="3">
        <v>-5.8999999999999999E-3</v>
      </c>
      <c r="C4197" s="18">
        <f t="shared" si="130"/>
        <v>199472.74634764611</v>
      </c>
      <c r="D4197" s="4">
        <v>0</v>
      </c>
      <c r="E4197" s="18">
        <f t="shared" si="131"/>
        <v>344316.30010065762</v>
      </c>
    </row>
    <row r="4198" spans="1:5">
      <c r="A4198" s="21">
        <v>42985</v>
      </c>
      <c r="B4198" s="3">
        <v>2.3999999999999998E-3</v>
      </c>
      <c r="C4198" s="18">
        <f t="shared" si="130"/>
        <v>199951.48093888044</v>
      </c>
      <c r="D4198" s="4">
        <v>2.3999999999999998E-3</v>
      </c>
      <c r="E4198" s="18">
        <f t="shared" si="131"/>
        <v>345142.65922089916</v>
      </c>
    </row>
    <row r="4199" spans="1:5">
      <c r="A4199" s="21">
        <v>42986</v>
      </c>
      <c r="B4199" s="3">
        <v>4.0000000000000002E-4</v>
      </c>
      <c r="C4199" s="18">
        <f t="shared" si="130"/>
        <v>200031.46153125598</v>
      </c>
      <c r="D4199" s="4">
        <v>0</v>
      </c>
      <c r="E4199" s="18">
        <f t="shared" si="131"/>
        <v>345142.65922089916</v>
      </c>
    </row>
    <row r="4200" spans="1:5">
      <c r="A4200" s="21">
        <v>42989</v>
      </c>
      <c r="B4200" s="3">
        <v>-1.6000000000000001E-3</v>
      </c>
      <c r="C4200" s="18">
        <f t="shared" si="130"/>
        <v>199711.41119280597</v>
      </c>
      <c r="D4200" s="4">
        <v>0</v>
      </c>
      <c r="E4200" s="18">
        <f t="shared" si="131"/>
        <v>345142.65922089916</v>
      </c>
    </row>
    <row r="4201" spans="1:5">
      <c r="A4201" s="21">
        <v>42990</v>
      </c>
      <c r="B4201" s="3">
        <v>1.0200000000000001E-2</v>
      </c>
      <c r="C4201" s="18">
        <f t="shared" si="130"/>
        <v>201748.46758697258</v>
      </c>
      <c r="D4201" s="4">
        <v>0</v>
      </c>
      <c r="E4201" s="18">
        <f t="shared" si="131"/>
        <v>345142.65922089916</v>
      </c>
    </row>
    <row r="4202" spans="1:5">
      <c r="A4202" s="21">
        <v>42991</v>
      </c>
      <c r="B4202" s="3">
        <v>3.4000000000000002E-3</v>
      </c>
      <c r="C4202" s="18">
        <f t="shared" si="130"/>
        <v>202434.4123767683</v>
      </c>
      <c r="D4202" s="4">
        <v>0</v>
      </c>
      <c r="E4202" s="18">
        <f t="shared" si="131"/>
        <v>345142.65922089916</v>
      </c>
    </row>
    <row r="4203" spans="1:5">
      <c r="A4203" s="21">
        <v>42992</v>
      </c>
      <c r="B4203" s="3">
        <v>2.0000000000000001E-4</v>
      </c>
      <c r="C4203" s="18">
        <f t="shared" si="130"/>
        <v>202474.89925924366</v>
      </c>
      <c r="D4203" s="4">
        <v>0</v>
      </c>
      <c r="E4203" s="18">
        <f t="shared" si="131"/>
        <v>345142.65922089916</v>
      </c>
    </row>
    <row r="4204" spans="1:5">
      <c r="A4204" s="21">
        <v>42993</v>
      </c>
      <c r="B4204" s="3">
        <v>-2.0000000000000001E-4</v>
      </c>
      <c r="C4204" s="18">
        <f t="shared" si="130"/>
        <v>202434.40427939181</v>
      </c>
      <c r="D4204" s="4">
        <v>0</v>
      </c>
      <c r="E4204" s="18">
        <f t="shared" si="131"/>
        <v>345142.65922089916</v>
      </c>
    </row>
    <row r="4205" spans="1:5">
      <c r="A4205" s="21">
        <v>42996</v>
      </c>
      <c r="B4205" s="3">
        <v>1.1999999999999999E-3</v>
      </c>
      <c r="C4205" s="18">
        <f t="shared" si="130"/>
        <v>202677.3255645271</v>
      </c>
      <c r="D4205" s="4">
        <v>0</v>
      </c>
      <c r="E4205" s="18">
        <f t="shared" si="131"/>
        <v>345142.65922089916</v>
      </c>
    </row>
    <row r="4206" spans="1:5">
      <c r="A4206" s="21">
        <v>42997</v>
      </c>
      <c r="B4206" s="3">
        <v>2.2000000000000001E-3</v>
      </c>
      <c r="C4206" s="18">
        <f t="shared" si="130"/>
        <v>203123.21568076906</v>
      </c>
      <c r="D4206" s="4">
        <v>0</v>
      </c>
      <c r="E4206" s="18">
        <f t="shared" si="131"/>
        <v>345142.65922089916</v>
      </c>
    </row>
    <row r="4207" spans="1:5">
      <c r="A4207" s="21">
        <v>42998</v>
      </c>
      <c r="B4207" s="3">
        <v>8.0000000000000004E-4</v>
      </c>
      <c r="C4207" s="18">
        <f t="shared" si="130"/>
        <v>203285.71425331366</v>
      </c>
      <c r="D4207" s="4">
        <v>0</v>
      </c>
      <c r="E4207" s="18">
        <f t="shared" si="131"/>
        <v>345142.65922089916</v>
      </c>
    </row>
    <row r="4208" spans="1:5">
      <c r="A4208" s="21">
        <v>42999</v>
      </c>
      <c r="B4208" s="3">
        <v>2.0000000000000001E-4</v>
      </c>
      <c r="C4208" s="18">
        <f t="shared" si="130"/>
        <v>203326.37139616432</v>
      </c>
      <c r="D4208" s="4">
        <v>0</v>
      </c>
      <c r="E4208" s="18">
        <f t="shared" si="131"/>
        <v>345142.65922089916</v>
      </c>
    </row>
    <row r="4209" spans="1:5">
      <c r="A4209" s="21">
        <v>43000</v>
      </c>
      <c r="B4209" s="3">
        <v>-1.7000000000000001E-3</v>
      </c>
      <c r="C4209" s="18">
        <f t="shared" si="130"/>
        <v>202980.71656479084</v>
      </c>
      <c r="D4209" s="4">
        <v>0</v>
      </c>
      <c r="E4209" s="18">
        <f t="shared" si="131"/>
        <v>345142.65922089916</v>
      </c>
    </row>
    <row r="4210" spans="1:5">
      <c r="A4210" s="21">
        <v>43003</v>
      </c>
      <c r="B4210" s="3">
        <v>-5.9999999999999995E-4</v>
      </c>
      <c r="C4210" s="18">
        <f t="shared" si="130"/>
        <v>202858.92813485194</v>
      </c>
      <c r="D4210" s="4">
        <v>0</v>
      </c>
      <c r="E4210" s="18">
        <f t="shared" si="131"/>
        <v>345142.65922089916</v>
      </c>
    </row>
    <row r="4211" spans="1:5">
      <c r="A4211" s="21">
        <v>43004</v>
      </c>
      <c r="B4211" s="3">
        <v>-1E-3</v>
      </c>
      <c r="C4211" s="18">
        <f t="shared" si="130"/>
        <v>202656.0692067171</v>
      </c>
      <c r="D4211" s="4">
        <v>0</v>
      </c>
      <c r="E4211" s="18">
        <f t="shared" si="131"/>
        <v>345142.65922089916</v>
      </c>
    </row>
    <row r="4212" spans="1:5">
      <c r="A4212" s="21">
        <v>43005</v>
      </c>
      <c r="B4212" s="3">
        <v>-5.9999999999999995E-4</v>
      </c>
      <c r="C4212" s="18">
        <f t="shared" si="130"/>
        <v>202534.47556519308</v>
      </c>
      <c r="D4212" s="4">
        <v>0</v>
      </c>
      <c r="E4212" s="18">
        <f t="shared" si="131"/>
        <v>345142.65922089916</v>
      </c>
    </row>
    <row r="4213" spans="1:5">
      <c r="A4213" s="21">
        <v>43006</v>
      </c>
      <c r="B4213" s="3">
        <v>3.5999999999999999E-3</v>
      </c>
      <c r="C4213" s="18">
        <f t="shared" si="130"/>
        <v>203263.59967722779</v>
      </c>
      <c r="D4213" s="4">
        <v>0</v>
      </c>
      <c r="E4213" s="18">
        <f t="shared" si="131"/>
        <v>345142.65922089916</v>
      </c>
    </row>
    <row r="4214" spans="1:5">
      <c r="A4214" s="21">
        <v>43007</v>
      </c>
      <c r="B4214" s="3">
        <v>1.2999999999999999E-3</v>
      </c>
      <c r="C4214" s="18">
        <f t="shared" si="130"/>
        <v>203527.84235680819</v>
      </c>
      <c r="D4214" s="4">
        <v>0</v>
      </c>
      <c r="E4214" s="18">
        <f t="shared" si="131"/>
        <v>345142.65922089916</v>
      </c>
    </row>
    <row r="4215" spans="1:5">
      <c r="A4215" s="21">
        <v>43010</v>
      </c>
      <c r="B4215" s="3">
        <v>3.3E-3</v>
      </c>
      <c r="C4215" s="18">
        <f t="shared" si="130"/>
        <v>204199.48423658567</v>
      </c>
      <c r="D4215" s="4">
        <v>0</v>
      </c>
      <c r="E4215" s="18">
        <f t="shared" si="131"/>
        <v>345142.65922089916</v>
      </c>
    </row>
    <row r="4216" spans="1:5">
      <c r="A4216" s="21">
        <v>43011</v>
      </c>
      <c r="B4216" s="3">
        <v>4.0999999999999995E-3</v>
      </c>
      <c r="C4216" s="18">
        <f t="shared" si="130"/>
        <v>205036.70212195566</v>
      </c>
      <c r="D4216" s="4">
        <v>0</v>
      </c>
      <c r="E4216" s="18">
        <f t="shared" si="131"/>
        <v>345142.65922089916</v>
      </c>
    </row>
    <row r="4217" spans="1:5">
      <c r="A4217" s="21">
        <v>43012</v>
      </c>
      <c r="B4217" s="3">
        <v>2.5999999999999999E-3</v>
      </c>
      <c r="C4217" s="18">
        <f t="shared" si="130"/>
        <v>205569.79754747273</v>
      </c>
      <c r="D4217" s="4">
        <v>0</v>
      </c>
      <c r="E4217" s="18">
        <f t="shared" si="131"/>
        <v>345142.65922089916</v>
      </c>
    </row>
    <row r="4218" spans="1:5">
      <c r="A4218" s="21">
        <v>43013</v>
      </c>
      <c r="B4218" s="3">
        <v>1.4000000000000002E-3</v>
      </c>
      <c r="C4218" s="18">
        <f t="shared" si="130"/>
        <v>205857.59526403921</v>
      </c>
      <c r="D4218" s="4">
        <v>0</v>
      </c>
      <c r="E4218" s="18">
        <f t="shared" si="131"/>
        <v>345142.65922089916</v>
      </c>
    </row>
    <row r="4219" spans="1:5">
      <c r="A4219" s="21">
        <v>43014</v>
      </c>
      <c r="B4219" s="3">
        <v>5.5000000000000005E-3</v>
      </c>
      <c r="C4219" s="18">
        <f t="shared" si="130"/>
        <v>206989.81203799145</v>
      </c>
      <c r="D4219" s="4">
        <v>0</v>
      </c>
      <c r="E4219" s="18">
        <f t="shared" si="131"/>
        <v>345142.65922089916</v>
      </c>
    </row>
    <row r="4220" spans="1:5">
      <c r="A4220" s="21">
        <v>43017</v>
      </c>
      <c r="B4220" s="3">
        <v>-2E-3</v>
      </c>
      <c r="C4220" s="18">
        <f t="shared" si="130"/>
        <v>206575.83241391546</v>
      </c>
      <c r="D4220" s="4">
        <v>0</v>
      </c>
      <c r="E4220" s="18">
        <f t="shared" si="131"/>
        <v>345142.65922089916</v>
      </c>
    </row>
    <row r="4221" spans="1:5">
      <c r="A4221" s="21">
        <v>43018</v>
      </c>
      <c r="B4221" s="3">
        <v>-5.0000000000000001E-4</v>
      </c>
      <c r="C4221" s="18">
        <f t="shared" si="130"/>
        <v>206472.5444977085</v>
      </c>
      <c r="D4221" s="4">
        <v>0</v>
      </c>
      <c r="E4221" s="18">
        <f t="shared" si="131"/>
        <v>345142.65922089916</v>
      </c>
    </row>
    <row r="4222" spans="1:5">
      <c r="A4222" s="21">
        <v>43019</v>
      </c>
      <c r="B4222" s="3">
        <v>1.9E-3</v>
      </c>
      <c r="C4222" s="18">
        <f t="shared" si="130"/>
        <v>206864.84233225413</v>
      </c>
      <c r="D4222" s="4">
        <v>0</v>
      </c>
      <c r="E4222" s="18">
        <f t="shared" si="131"/>
        <v>345142.65922089916</v>
      </c>
    </row>
    <row r="4223" spans="1:5">
      <c r="A4223" s="21">
        <v>43020</v>
      </c>
      <c r="B4223" s="3">
        <v>1.8E-3</v>
      </c>
      <c r="C4223" s="18">
        <f t="shared" si="130"/>
        <v>207237.1990484522</v>
      </c>
      <c r="D4223" s="4">
        <v>0</v>
      </c>
      <c r="E4223" s="18">
        <f t="shared" si="131"/>
        <v>345142.65922089916</v>
      </c>
    </row>
    <row r="4224" spans="1:5">
      <c r="A4224" s="21">
        <v>43021</v>
      </c>
      <c r="B4224" s="3">
        <v>-1.4000000000000002E-3</v>
      </c>
      <c r="C4224" s="18">
        <f t="shared" si="130"/>
        <v>206947.06696978438</v>
      </c>
      <c r="D4224" s="4">
        <v>0</v>
      </c>
      <c r="E4224" s="18">
        <f t="shared" si="131"/>
        <v>345142.65922089916</v>
      </c>
    </row>
    <row r="4225" spans="1:5">
      <c r="A4225" s="21">
        <v>43024</v>
      </c>
      <c r="B4225" s="3">
        <v>1.2999999999999999E-3</v>
      </c>
      <c r="C4225" s="18">
        <f t="shared" si="130"/>
        <v>207216.09815684511</v>
      </c>
      <c r="D4225" s="4">
        <v>0</v>
      </c>
      <c r="E4225" s="18">
        <f t="shared" si="131"/>
        <v>345142.65922089916</v>
      </c>
    </row>
    <row r="4226" spans="1:5">
      <c r="A4226" s="21">
        <v>43025</v>
      </c>
      <c r="B4226" s="3">
        <v>1.4000000000000002E-3</v>
      </c>
      <c r="C4226" s="18">
        <f t="shared" si="130"/>
        <v>207506.2006942647</v>
      </c>
      <c r="D4226" s="4">
        <v>0</v>
      </c>
      <c r="E4226" s="18">
        <f t="shared" si="131"/>
        <v>345142.65922089916</v>
      </c>
    </row>
    <row r="4227" spans="1:5">
      <c r="A4227" s="21">
        <v>43026</v>
      </c>
      <c r="B4227" s="3">
        <v>2.9999999999999997E-4</v>
      </c>
      <c r="C4227" s="18">
        <f t="shared" si="130"/>
        <v>207568.45255447298</v>
      </c>
      <c r="D4227" s="4">
        <v>0</v>
      </c>
      <c r="E4227" s="18">
        <f t="shared" si="131"/>
        <v>345142.65922089916</v>
      </c>
    </row>
    <row r="4228" spans="1:5">
      <c r="A4228" s="21">
        <v>43027</v>
      </c>
      <c r="B4228" s="3">
        <v>1.1999999999999999E-3</v>
      </c>
      <c r="C4228" s="18">
        <f t="shared" si="130"/>
        <v>207817.53469753836</v>
      </c>
      <c r="D4228" s="4">
        <v>0</v>
      </c>
      <c r="E4228" s="18">
        <f t="shared" si="131"/>
        <v>345142.65922089916</v>
      </c>
    </row>
    <row r="4229" spans="1:5">
      <c r="A4229" s="21">
        <v>43028</v>
      </c>
      <c r="B4229" s="3">
        <v>2.0000000000000001E-4</v>
      </c>
      <c r="C4229" s="18">
        <f t="shared" ref="C4229:C4292" si="132">C4228*(1+B4229)</f>
        <v>207859.09820447786</v>
      </c>
      <c r="D4229" s="4">
        <v>0</v>
      </c>
      <c r="E4229" s="18">
        <f t="shared" ref="E4229:E4292" si="133">E4228*(1+D4229)</f>
        <v>345142.65922089916</v>
      </c>
    </row>
    <row r="4230" spans="1:5">
      <c r="A4230" s="21">
        <v>43031</v>
      </c>
      <c r="B4230" s="3">
        <v>5.3E-3</v>
      </c>
      <c r="C4230" s="18">
        <f t="shared" si="132"/>
        <v>208960.75142496161</v>
      </c>
      <c r="D4230" s="4">
        <v>0</v>
      </c>
      <c r="E4230" s="18">
        <f t="shared" si="133"/>
        <v>345142.65922089916</v>
      </c>
    </row>
    <row r="4231" spans="1:5">
      <c r="A4231" s="21">
        <v>43032</v>
      </c>
      <c r="B4231" s="3">
        <v>-4.0999999999999995E-3</v>
      </c>
      <c r="C4231" s="18">
        <f t="shared" si="132"/>
        <v>208104.01234411926</v>
      </c>
      <c r="D4231" s="4">
        <v>0</v>
      </c>
      <c r="E4231" s="18">
        <f t="shared" si="133"/>
        <v>345142.65922089916</v>
      </c>
    </row>
    <row r="4232" spans="1:5">
      <c r="A4232" s="21">
        <v>43033</v>
      </c>
      <c r="B4232" s="3">
        <v>1.5E-3</v>
      </c>
      <c r="C4232" s="18">
        <f t="shared" si="132"/>
        <v>208416.16836263545</v>
      </c>
      <c r="D4232" s="4">
        <v>0</v>
      </c>
      <c r="E4232" s="18">
        <f t="shared" si="133"/>
        <v>345142.65922089916</v>
      </c>
    </row>
    <row r="4233" spans="1:5">
      <c r="A4233" s="21">
        <v>43034</v>
      </c>
      <c r="B4233" s="3">
        <v>-3.4000000000000002E-3</v>
      </c>
      <c r="C4233" s="18">
        <f t="shared" si="132"/>
        <v>207707.55339020249</v>
      </c>
      <c r="D4233" s="4">
        <v>0</v>
      </c>
      <c r="E4233" s="18">
        <f t="shared" si="133"/>
        <v>345142.65922089916</v>
      </c>
    </row>
    <row r="4234" spans="1:5">
      <c r="A4234" s="21">
        <v>43035</v>
      </c>
      <c r="B4234" s="3">
        <v>1.1999999999999999E-3</v>
      </c>
      <c r="C4234" s="18">
        <f t="shared" si="132"/>
        <v>207956.80245427074</v>
      </c>
      <c r="D4234" s="4">
        <v>0</v>
      </c>
      <c r="E4234" s="18">
        <f t="shared" si="133"/>
        <v>345142.65922089916</v>
      </c>
    </row>
    <row r="4235" spans="1:5">
      <c r="A4235" s="21">
        <v>43038</v>
      </c>
      <c r="B4235" s="3">
        <v>6.7000000000000002E-3</v>
      </c>
      <c r="C4235" s="18">
        <f t="shared" si="132"/>
        <v>209350.11303071433</v>
      </c>
      <c r="D4235" s="4">
        <v>0</v>
      </c>
      <c r="E4235" s="18">
        <f t="shared" si="133"/>
        <v>345142.65922089916</v>
      </c>
    </row>
    <row r="4236" spans="1:5">
      <c r="A4236" s="21">
        <v>43039</v>
      </c>
      <c r="B4236" s="3">
        <v>-4.0000000000000001E-3</v>
      </c>
      <c r="C4236" s="18">
        <f t="shared" si="132"/>
        <v>208512.71257859148</v>
      </c>
      <c r="D4236" s="4">
        <v>0</v>
      </c>
      <c r="E4236" s="18">
        <f t="shared" si="133"/>
        <v>345142.65922089916</v>
      </c>
    </row>
    <row r="4237" spans="1:5">
      <c r="A4237" s="21">
        <v>43040</v>
      </c>
      <c r="B4237" s="3">
        <v>1.8E-3</v>
      </c>
      <c r="C4237" s="18">
        <f t="shared" si="132"/>
        <v>208888.03546123294</v>
      </c>
      <c r="D4237" s="4">
        <v>0</v>
      </c>
      <c r="E4237" s="18">
        <f t="shared" si="133"/>
        <v>345142.65922089916</v>
      </c>
    </row>
    <row r="4238" spans="1:5">
      <c r="A4238" s="21">
        <v>43041</v>
      </c>
      <c r="B4238" s="3">
        <v>8.0000000000000004E-4</v>
      </c>
      <c r="C4238" s="18">
        <f t="shared" si="132"/>
        <v>209055.1458896019</v>
      </c>
      <c r="D4238" s="4">
        <v>0</v>
      </c>
      <c r="E4238" s="18">
        <f t="shared" si="133"/>
        <v>345142.65922089916</v>
      </c>
    </row>
    <row r="4239" spans="1:5">
      <c r="A4239" s="21">
        <v>43042</v>
      </c>
      <c r="B4239" s="3">
        <v>8.0000000000000004E-4</v>
      </c>
      <c r="C4239" s="18">
        <f t="shared" si="132"/>
        <v>209222.39000631357</v>
      </c>
      <c r="D4239" s="4">
        <v>0</v>
      </c>
      <c r="E4239" s="18">
        <f t="shared" si="133"/>
        <v>345142.65922089916</v>
      </c>
    </row>
    <row r="4240" spans="1:5">
      <c r="A4240" s="21">
        <v>43045</v>
      </c>
      <c r="B4240" s="3">
        <v>2.3E-3</v>
      </c>
      <c r="C4240" s="18">
        <f t="shared" si="132"/>
        <v>209703.60150332807</v>
      </c>
      <c r="D4240" s="4">
        <v>0</v>
      </c>
      <c r="E4240" s="18">
        <f t="shared" si="133"/>
        <v>345142.65922089916</v>
      </c>
    </row>
    <row r="4241" spans="1:5">
      <c r="A4241" s="21">
        <v>43046</v>
      </c>
      <c r="B4241" s="3">
        <v>2.3E-3</v>
      </c>
      <c r="C4241" s="18">
        <f t="shared" si="132"/>
        <v>210185.91978678573</v>
      </c>
      <c r="D4241" s="4">
        <v>0</v>
      </c>
      <c r="E4241" s="18">
        <f t="shared" si="133"/>
        <v>345142.65922089916</v>
      </c>
    </row>
    <row r="4242" spans="1:5">
      <c r="A4242" s="21">
        <v>43047</v>
      </c>
      <c r="B4242" s="3">
        <v>-8.0000000000000004E-4</v>
      </c>
      <c r="C4242" s="18">
        <f t="shared" si="132"/>
        <v>210017.7710509563</v>
      </c>
      <c r="D4242" s="4">
        <v>0</v>
      </c>
      <c r="E4242" s="18">
        <f t="shared" si="133"/>
        <v>345142.65922089916</v>
      </c>
    </row>
    <row r="4243" spans="1:5">
      <c r="A4243" s="21">
        <v>43048</v>
      </c>
      <c r="B4243" s="3">
        <v>1.7000000000000001E-3</v>
      </c>
      <c r="C4243" s="18">
        <f t="shared" si="132"/>
        <v>210374.80126174295</v>
      </c>
      <c r="D4243" s="4">
        <v>0</v>
      </c>
      <c r="E4243" s="18">
        <f t="shared" si="133"/>
        <v>345142.65922089916</v>
      </c>
    </row>
    <row r="4244" spans="1:5">
      <c r="A4244" s="21">
        <v>43049</v>
      </c>
      <c r="B4244" s="3">
        <v>-2.7000000000000001E-3</v>
      </c>
      <c r="C4244" s="18">
        <f t="shared" si="132"/>
        <v>209806.78929833623</v>
      </c>
      <c r="D4244" s="4">
        <v>0</v>
      </c>
      <c r="E4244" s="18">
        <f t="shared" si="133"/>
        <v>345142.65922089916</v>
      </c>
    </row>
    <row r="4245" spans="1:5">
      <c r="A4245" s="21">
        <v>43052</v>
      </c>
      <c r="B4245" s="3">
        <v>-1.8E-3</v>
      </c>
      <c r="C4245" s="18">
        <f t="shared" si="132"/>
        <v>209429.13707759921</v>
      </c>
      <c r="D4245" s="4">
        <v>0</v>
      </c>
      <c r="E4245" s="18">
        <f t="shared" si="133"/>
        <v>345142.65922089916</v>
      </c>
    </row>
    <row r="4246" spans="1:5">
      <c r="A4246" s="21">
        <v>43053</v>
      </c>
      <c r="B4246" s="3">
        <v>1E-3</v>
      </c>
      <c r="C4246" s="18">
        <f t="shared" si="132"/>
        <v>209638.5662146768</v>
      </c>
      <c r="D4246" s="4">
        <v>0</v>
      </c>
      <c r="E4246" s="18">
        <f t="shared" si="133"/>
        <v>345142.65922089916</v>
      </c>
    </row>
    <row r="4247" spans="1:5">
      <c r="A4247" s="21">
        <v>43054</v>
      </c>
      <c r="B4247" s="3">
        <v>-1.6000000000000001E-3</v>
      </c>
      <c r="C4247" s="18">
        <f t="shared" si="132"/>
        <v>209303.1445087333</v>
      </c>
      <c r="D4247" s="4">
        <v>0</v>
      </c>
      <c r="E4247" s="18">
        <f t="shared" si="133"/>
        <v>345142.65922089916</v>
      </c>
    </row>
    <row r="4248" spans="1:5">
      <c r="A4248" s="21">
        <v>43055</v>
      </c>
      <c r="B4248" s="3">
        <v>-5.1000000000000004E-3</v>
      </c>
      <c r="C4248" s="18">
        <f t="shared" si="132"/>
        <v>208235.69847173875</v>
      </c>
      <c r="D4248" s="4">
        <v>0</v>
      </c>
      <c r="E4248" s="18">
        <f t="shared" si="133"/>
        <v>345142.65922089916</v>
      </c>
    </row>
    <row r="4249" spans="1:5">
      <c r="A4249" s="21">
        <v>43056</v>
      </c>
      <c r="B4249" s="3">
        <v>7.8000000000000005E-3</v>
      </c>
      <c r="C4249" s="18">
        <f t="shared" si="132"/>
        <v>209859.93691981831</v>
      </c>
      <c r="D4249" s="4">
        <v>7.8000000000000005E-3</v>
      </c>
      <c r="E4249" s="18">
        <f t="shared" si="133"/>
        <v>347834.77196282218</v>
      </c>
    </row>
    <row r="4250" spans="1:5">
      <c r="A4250" s="21">
        <v>43059</v>
      </c>
      <c r="B4250" s="3">
        <v>-3.4000000000000002E-3</v>
      </c>
      <c r="C4250" s="18">
        <f t="shared" si="132"/>
        <v>209146.41313429092</v>
      </c>
      <c r="D4250" s="4">
        <v>0</v>
      </c>
      <c r="E4250" s="18">
        <f t="shared" si="133"/>
        <v>347834.77196282218</v>
      </c>
    </row>
    <row r="4251" spans="1:5">
      <c r="A4251" s="21">
        <v>43060</v>
      </c>
      <c r="B4251" s="3">
        <v>2.2000000000000001E-3</v>
      </c>
      <c r="C4251" s="18">
        <f t="shared" si="132"/>
        <v>209606.53524318637</v>
      </c>
      <c r="D4251" s="4">
        <v>0</v>
      </c>
      <c r="E4251" s="18">
        <f t="shared" si="133"/>
        <v>347834.77196282218</v>
      </c>
    </row>
    <row r="4252" spans="1:5">
      <c r="A4252" s="21">
        <v>43061</v>
      </c>
      <c r="B4252" s="3">
        <v>5.6000000000000008E-3</v>
      </c>
      <c r="C4252" s="18">
        <f t="shared" si="132"/>
        <v>210780.33184054823</v>
      </c>
      <c r="D4252" s="4">
        <v>0</v>
      </c>
      <c r="E4252" s="18">
        <f t="shared" si="133"/>
        <v>347834.77196282218</v>
      </c>
    </row>
    <row r="4253" spans="1:5">
      <c r="A4253" s="21">
        <v>43063</v>
      </c>
      <c r="B4253" s="3">
        <v>-7.000000000000001E-4</v>
      </c>
      <c r="C4253" s="18">
        <f t="shared" si="132"/>
        <v>210632.78560825984</v>
      </c>
      <c r="D4253" s="4">
        <v>0</v>
      </c>
      <c r="E4253" s="18">
        <f t="shared" si="133"/>
        <v>347834.77196282218</v>
      </c>
    </row>
    <row r="4254" spans="1:5">
      <c r="A4254" s="21">
        <v>43066</v>
      </c>
      <c r="B4254" s="3">
        <v>2.5000000000000001E-3</v>
      </c>
      <c r="C4254" s="18">
        <f t="shared" si="132"/>
        <v>211159.36757228049</v>
      </c>
      <c r="D4254" s="4">
        <v>0</v>
      </c>
      <c r="E4254" s="18">
        <f t="shared" si="133"/>
        <v>347834.77196282218</v>
      </c>
    </row>
    <row r="4255" spans="1:5">
      <c r="A4255" s="21">
        <v>43067</v>
      </c>
      <c r="B4255" s="3">
        <v>2.9999999999999997E-4</v>
      </c>
      <c r="C4255" s="18">
        <f t="shared" si="132"/>
        <v>211222.71538255218</v>
      </c>
      <c r="D4255" s="4">
        <v>0</v>
      </c>
      <c r="E4255" s="18">
        <f t="shared" si="133"/>
        <v>347834.77196282218</v>
      </c>
    </row>
    <row r="4256" spans="1:5">
      <c r="A4256" s="21">
        <v>43068</v>
      </c>
      <c r="B4256" s="3">
        <v>9.3999999999999986E-3</v>
      </c>
      <c r="C4256" s="18">
        <f t="shared" si="132"/>
        <v>213208.20890714819</v>
      </c>
      <c r="D4256" s="4">
        <v>0</v>
      </c>
      <c r="E4256" s="18">
        <f t="shared" si="133"/>
        <v>347834.77196282218</v>
      </c>
    </row>
    <row r="4257" spans="1:5">
      <c r="A4257" s="21">
        <v>43069</v>
      </c>
      <c r="B4257" s="3">
        <v>-4.0000000000000002E-4</v>
      </c>
      <c r="C4257" s="18">
        <f t="shared" si="132"/>
        <v>213122.92562358535</v>
      </c>
      <c r="D4257" s="4">
        <v>0</v>
      </c>
      <c r="E4257" s="18">
        <f t="shared" si="133"/>
        <v>347834.77196282218</v>
      </c>
    </row>
    <row r="4258" spans="1:5">
      <c r="A4258" s="21">
        <v>43070</v>
      </c>
      <c r="B4258" s="3">
        <v>8.8000000000000005E-3</v>
      </c>
      <c r="C4258" s="18">
        <f t="shared" si="132"/>
        <v>214998.4073690729</v>
      </c>
      <c r="D4258" s="4">
        <v>0</v>
      </c>
      <c r="E4258" s="18">
        <f t="shared" si="133"/>
        <v>347834.77196282218</v>
      </c>
    </row>
    <row r="4259" spans="1:5">
      <c r="A4259" s="21">
        <v>43073</v>
      </c>
      <c r="B4259" s="3">
        <v>-1.5E-3</v>
      </c>
      <c r="C4259" s="18">
        <f t="shared" si="132"/>
        <v>214675.90975801929</v>
      </c>
      <c r="D4259" s="4">
        <v>0</v>
      </c>
      <c r="E4259" s="18">
        <f t="shared" si="133"/>
        <v>347834.77196282218</v>
      </c>
    </row>
    <row r="4260" spans="1:5">
      <c r="A4260" s="21">
        <v>43074</v>
      </c>
      <c r="B4260" s="3">
        <v>-2.2000000000000001E-3</v>
      </c>
      <c r="C4260" s="18">
        <f t="shared" si="132"/>
        <v>214203.62275655166</v>
      </c>
      <c r="D4260" s="4">
        <v>0</v>
      </c>
      <c r="E4260" s="18">
        <f t="shared" si="133"/>
        <v>347834.77196282218</v>
      </c>
    </row>
    <row r="4261" spans="1:5">
      <c r="A4261" s="21">
        <v>43075</v>
      </c>
      <c r="B4261" s="3">
        <v>-3.8E-3</v>
      </c>
      <c r="C4261" s="18">
        <f t="shared" si="132"/>
        <v>213389.64899007676</v>
      </c>
      <c r="D4261" s="4">
        <v>0</v>
      </c>
      <c r="E4261" s="18">
        <f t="shared" si="133"/>
        <v>347834.77196282218</v>
      </c>
    </row>
    <row r="4262" spans="1:5">
      <c r="A4262" s="21">
        <v>43076</v>
      </c>
      <c r="B4262" s="3">
        <v>4.0000000000000002E-4</v>
      </c>
      <c r="C4262" s="18">
        <f t="shared" si="132"/>
        <v>213475.00484967278</v>
      </c>
      <c r="D4262" s="4">
        <v>0</v>
      </c>
      <c r="E4262" s="18">
        <f t="shared" si="133"/>
        <v>347834.77196282218</v>
      </c>
    </row>
    <row r="4263" spans="1:5">
      <c r="A4263" s="21">
        <v>43077</v>
      </c>
      <c r="B4263" s="3">
        <v>3.9000000000000003E-3</v>
      </c>
      <c r="C4263" s="18">
        <f t="shared" si="132"/>
        <v>214307.55736858651</v>
      </c>
      <c r="D4263" s="4">
        <v>0</v>
      </c>
      <c r="E4263" s="18">
        <f t="shared" si="133"/>
        <v>347834.77196282218</v>
      </c>
    </row>
    <row r="4264" spans="1:5">
      <c r="A4264" s="21">
        <v>43080</v>
      </c>
      <c r="B4264" s="3">
        <v>4.4000000000000003E-3</v>
      </c>
      <c r="C4264" s="18">
        <f t="shared" si="132"/>
        <v>215250.51062100829</v>
      </c>
      <c r="D4264" s="4">
        <v>0</v>
      </c>
      <c r="E4264" s="18">
        <f t="shared" si="133"/>
        <v>347834.77196282218</v>
      </c>
    </row>
    <row r="4265" spans="1:5">
      <c r="A4265" s="21">
        <v>43081</v>
      </c>
      <c r="B4265" s="3">
        <v>4.0000000000000001E-3</v>
      </c>
      <c r="C4265" s="18">
        <f t="shared" si="132"/>
        <v>216111.51266349232</v>
      </c>
      <c r="D4265" s="4">
        <v>0</v>
      </c>
      <c r="E4265" s="18">
        <f t="shared" si="133"/>
        <v>347834.77196282218</v>
      </c>
    </row>
    <row r="4266" spans="1:5">
      <c r="A4266" s="21">
        <v>43082</v>
      </c>
      <c r="B4266" s="3">
        <v>1.2999999999999999E-3</v>
      </c>
      <c r="C4266" s="18">
        <f t="shared" si="132"/>
        <v>216392.45762995488</v>
      </c>
      <c r="D4266" s="4">
        <v>0</v>
      </c>
      <c r="E4266" s="18">
        <f t="shared" si="133"/>
        <v>347834.77196282218</v>
      </c>
    </row>
    <row r="4267" spans="1:5">
      <c r="A4267" s="21">
        <v>43083</v>
      </c>
      <c r="B4267" s="3">
        <v>5.9999999999999995E-4</v>
      </c>
      <c r="C4267" s="18">
        <f t="shared" si="132"/>
        <v>216522.29310453284</v>
      </c>
      <c r="D4267" s="4">
        <v>0</v>
      </c>
      <c r="E4267" s="18">
        <f t="shared" si="133"/>
        <v>347834.77196282218</v>
      </c>
    </row>
    <row r="4268" spans="1:5">
      <c r="A4268" s="21">
        <v>43084</v>
      </c>
      <c r="B4268" s="3">
        <v>-4.8999999999999998E-3</v>
      </c>
      <c r="C4268" s="18">
        <f t="shared" si="132"/>
        <v>215461.33386832062</v>
      </c>
      <c r="D4268" s="4">
        <v>0</v>
      </c>
      <c r="E4268" s="18">
        <f t="shared" si="133"/>
        <v>347834.77196282218</v>
      </c>
    </row>
    <row r="4269" spans="1:5">
      <c r="A4269" s="21">
        <v>43087</v>
      </c>
      <c r="B4269" s="3">
        <v>9.8999999999999991E-3</v>
      </c>
      <c r="C4269" s="18">
        <f t="shared" si="132"/>
        <v>217594.40107361702</v>
      </c>
      <c r="D4269" s="4">
        <v>9.8999999999999991E-3</v>
      </c>
      <c r="E4269" s="18">
        <f t="shared" si="133"/>
        <v>351278.33620525413</v>
      </c>
    </row>
    <row r="4270" spans="1:5">
      <c r="A4270" s="21">
        <v>43088</v>
      </c>
      <c r="B4270" s="3">
        <v>4.6999999999999993E-3</v>
      </c>
      <c r="C4270" s="18">
        <f t="shared" si="132"/>
        <v>218617.09475866301</v>
      </c>
      <c r="D4270" s="4">
        <v>0</v>
      </c>
      <c r="E4270" s="18">
        <f t="shared" si="133"/>
        <v>351278.33620525413</v>
      </c>
    </row>
    <row r="4271" spans="1:5">
      <c r="A4271" s="21">
        <v>43089</v>
      </c>
      <c r="B4271" s="3">
        <v>-3.9000000000000003E-3</v>
      </c>
      <c r="C4271" s="18">
        <f t="shared" si="132"/>
        <v>217764.48808910421</v>
      </c>
      <c r="D4271" s="4">
        <v>0</v>
      </c>
      <c r="E4271" s="18">
        <f t="shared" si="133"/>
        <v>351278.33620525413</v>
      </c>
    </row>
    <row r="4272" spans="1:5">
      <c r="A4272" s="21">
        <v>43090</v>
      </c>
      <c r="B4272" s="3">
        <v>-8.9999999999999998E-4</v>
      </c>
      <c r="C4272" s="18">
        <f t="shared" si="132"/>
        <v>217568.50004982401</v>
      </c>
      <c r="D4272" s="4">
        <v>0</v>
      </c>
      <c r="E4272" s="18">
        <f t="shared" si="133"/>
        <v>351278.33620525413</v>
      </c>
    </row>
    <row r="4273" spans="1:5">
      <c r="A4273" s="21">
        <v>43091</v>
      </c>
      <c r="B4273" s="3">
        <v>2.3E-3</v>
      </c>
      <c r="C4273" s="18">
        <f t="shared" si="132"/>
        <v>218068.9075999386</v>
      </c>
      <c r="D4273" s="4">
        <v>0</v>
      </c>
      <c r="E4273" s="18">
        <f t="shared" si="133"/>
        <v>351278.33620525413</v>
      </c>
    </row>
    <row r="4274" spans="1:5">
      <c r="A4274" s="21">
        <v>43095</v>
      </c>
      <c r="B4274" s="3">
        <v>-7.000000000000001E-4</v>
      </c>
      <c r="C4274" s="18">
        <f t="shared" si="132"/>
        <v>217916.25936461863</v>
      </c>
      <c r="D4274" s="4">
        <v>0</v>
      </c>
      <c r="E4274" s="18">
        <f t="shared" si="133"/>
        <v>351278.33620525413</v>
      </c>
    </row>
    <row r="4275" spans="1:5">
      <c r="A4275" s="21">
        <v>43096</v>
      </c>
      <c r="B4275" s="3">
        <v>4.0000000000000002E-4</v>
      </c>
      <c r="C4275" s="18">
        <f t="shared" si="132"/>
        <v>218003.42586836446</v>
      </c>
      <c r="D4275" s="4">
        <v>0</v>
      </c>
      <c r="E4275" s="18">
        <f t="shared" si="133"/>
        <v>351278.33620525413</v>
      </c>
    </row>
    <row r="4276" spans="1:5">
      <c r="A4276" s="21">
        <v>43097</v>
      </c>
      <c r="B4276" s="3">
        <v>-5.9999999999999995E-4</v>
      </c>
      <c r="C4276" s="18">
        <f t="shared" si="132"/>
        <v>217872.62381284343</v>
      </c>
      <c r="D4276" s="4">
        <v>0</v>
      </c>
      <c r="E4276" s="18">
        <f t="shared" si="133"/>
        <v>351278.33620525413</v>
      </c>
    </row>
    <row r="4277" spans="1:5">
      <c r="A4277" s="21">
        <v>43098</v>
      </c>
      <c r="B4277" s="3">
        <v>1E-4</v>
      </c>
      <c r="C4277" s="18">
        <f t="shared" si="132"/>
        <v>217894.41107522472</v>
      </c>
      <c r="D4277" s="4">
        <v>0</v>
      </c>
      <c r="E4277" s="18">
        <f t="shared" si="133"/>
        <v>351278.33620525413</v>
      </c>
    </row>
    <row r="4278" spans="1:5">
      <c r="A4278" s="21">
        <v>43102</v>
      </c>
      <c r="B4278" s="3">
        <v>-3.7000000000000002E-3</v>
      </c>
      <c r="C4278" s="18">
        <f t="shared" si="132"/>
        <v>217088.20175424637</v>
      </c>
      <c r="D4278" s="4">
        <v>0</v>
      </c>
      <c r="E4278" s="18">
        <f t="shared" si="133"/>
        <v>351278.33620525413</v>
      </c>
    </row>
    <row r="4279" spans="1:5">
      <c r="A4279" s="21">
        <v>43103</v>
      </c>
      <c r="B4279" s="3">
        <v>6.4000000000000003E-3</v>
      </c>
      <c r="C4279" s="18">
        <f t="shared" si="132"/>
        <v>218477.56624547354</v>
      </c>
      <c r="D4279" s="4">
        <v>0</v>
      </c>
      <c r="E4279" s="18">
        <f t="shared" si="133"/>
        <v>351278.33620525413</v>
      </c>
    </row>
    <row r="4280" spans="1:5">
      <c r="A4280" s="21">
        <v>43104</v>
      </c>
      <c r="B4280" s="3">
        <v>6.7000000000000002E-3</v>
      </c>
      <c r="C4280" s="18">
        <f t="shared" si="132"/>
        <v>219941.3659393182</v>
      </c>
      <c r="D4280" s="4">
        <v>0</v>
      </c>
      <c r="E4280" s="18">
        <f t="shared" si="133"/>
        <v>351278.33620525413</v>
      </c>
    </row>
    <row r="4281" spans="1:5">
      <c r="A4281" s="21">
        <v>43105</v>
      </c>
      <c r="B4281" s="3">
        <v>4.6999999999999993E-3</v>
      </c>
      <c r="C4281" s="18">
        <f t="shared" si="132"/>
        <v>220975.09035923297</v>
      </c>
      <c r="D4281" s="4">
        <v>0</v>
      </c>
      <c r="E4281" s="18">
        <f t="shared" si="133"/>
        <v>351278.33620525413</v>
      </c>
    </row>
    <row r="4282" spans="1:5">
      <c r="A4282" s="21">
        <v>43108</v>
      </c>
      <c r="B4282" s="3">
        <v>6.8999999999999999E-3</v>
      </c>
      <c r="C4282" s="18">
        <f t="shared" si="132"/>
        <v>222499.81848271165</v>
      </c>
      <c r="D4282" s="4">
        <v>0</v>
      </c>
      <c r="E4282" s="18">
        <f t="shared" si="133"/>
        <v>351278.33620525413</v>
      </c>
    </row>
    <row r="4283" spans="1:5">
      <c r="A4283" s="21">
        <v>43109</v>
      </c>
      <c r="B4283" s="3">
        <v>1.6000000000000001E-3</v>
      </c>
      <c r="C4283" s="18">
        <f t="shared" si="132"/>
        <v>222855.818192284</v>
      </c>
      <c r="D4283" s="4">
        <v>0</v>
      </c>
      <c r="E4283" s="18">
        <f t="shared" si="133"/>
        <v>351278.33620525413</v>
      </c>
    </row>
    <row r="4284" spans="1:5">
      <c r="A4284" s="21">
        <v>43110</v>
      </c>
      <c r="B4284" s="3">
        <v>2E-3</v>
      </c>
      <c r="C4284" s="18">
        <f t="shared" si="132"/>
        <v>223301.52982866857</v>
      </c>
      <c r="D4284" s="4">
        <v>0</v>
      </c>
      <c r="E4284" s="18">
        <f t="shared" si="133"/>
        <v>351278.33620525413</v>
      </c>
    </row>
    <row r="4285" spans="1:5">
      <c r="A4285" s="21">
        <v>43111</v>
      </c>
      <c r="B4285" s="3">
        <v>-5.9999999999999995E-4</v>
      </c>
      <c r="C4285" s="18">
        <f t="shared" si="132"/>
        <v>223167.54891077135</v>
      </c>
      <c r="D4285" s="4">
        <v>0</v>
      </c>
      <c r="E4285" s="18">
        <f t="shared" si="133"/>
        <v>351278.33620525413</v>
      </c>
    </row>
    <row r="4286" spans="1:5">
      <c r="A4286" s="21">
        <v>43112</v>
      </c>
      <c r="B4286" s="3">
        <v>6.9999999999999993E-3</v>
      </c>
      <c r="C4286" s="18">
        <f t="shared" si="132"/>
        <v>224729.72175314673</v>
      </c>
      <c r="D4286" s="4">
        <v>0</v>
      </c>
      <c r="E4286" s="18">
        <f t="shared" si="133"/>
        <v>351278.33620525413</v>
      </c>
    </row>
    <row r="4287" spans="1:5">
      <c r="A4287" s="21">
        <v>43116</v>
      </c>
      <c r="B4287" s="3">
        <v>6.9999999999999993E-3</v>
      </c>
      <c r="C4287" s="18">
        <f t="shared" si="132"/>
        <v>226302.82980541873</v>
      </c>
      <c r="D4287" s="4">
        <v>0</v>
      </c>
      <c r="E4287" s="18">
        <f t="shared" si="133"/>
        <v>351278.33620525413</v>
      </c>
    </row>
    <row r="4288" spans="1:5">
      <c r="A4288" s="21">
        <v>43117</v>
      </c>
      <c r="B4288" s="3">
        <v>-2.3E-3</v>
      </c>
      <c r="C4288" s="18">
        <f t="shared" si="132"/>
        <v>225782.33329686627</v>
      </c>
      <c r="D4288" s="4">
        <v>0</v>
      </c>
      <c r="E4288" s="18">
        <f t="shared" si="133"/>
        <v>351278.33620525413</v>
      </c>
    </row>
    <row r="4289" spans="1:5">
      <c r="A4289" s="21">
        <v>43118</v>
      </c>
      <c r="B4289" s="3">
        <v>7.7000000000000002E-3</v>
      </c>
      <c r="C4289" s="18">
        <f t="shared" si="132"/>
        <v>227520.85726325214</v>
      </c>
      <c r="D4289" s="4">
        <v>0</v>
      </c>
      <c r="E4289" s="18">
        <f t="shared" si="133"/>
        <v>351278.33620525413</v>
      </c>
    </row>
    <row r="4290" spans="1:5">
      <c r="A4290" s="21">
        <v>43119</v>
      </c>
      <c r="B4290" s="3">
        <v>-2.7000000000000001E-3</v>
      </c>
      <c r="C4290" s="18">
        <f t="shared" si="132"/>
        <v>226906.55094864135</v>
      </c>
      <c r="D4290" s="4">
        <v>0</v>
      </c>
      <c r="E4290" s="18">
        <f t="shared" si="133"/>
        <v>351278.33620525413</v>
      </c>
    </row>
    <row r="4291" spans="1:5">
      <c r="A4291" s="21">
        <v>43122</v>
      </c>
      <c r="B4291" s="3">
        <v>5.3E-3</v>
      </c>
      <c r="C4291" s="18">
        <f t="shared" si="132"/>
        <v>228109.15566866918</v>
      </c>
      <c r="D4291" s="4">
        <v>0</v>
      </c>
      <c r="E4291" s="18">
        <f t="shared" si="133"/>
        <v>351278.33620525413</v>
      </c>
    </row>
    <row r="4292" spans="1:5">
      <c r="A4292" s="21">
        <v>43123</v>
      </c>
      <c r="B4292" s="3">
        <v>8.6999999999999994E-3</v>
      </c>
      <c r="C4292" s="18">
        <f t="shared" si="132"/>
        <v>230093.70532298659</v>
      </c>
      <c r="D4292" s="4">
        <v>0</v>
      </c>
      <c r="E4292" s="18">
        <f t="shared" si="133"/>
        <v>351278.33620525413</v>
      </c>
    </row>
    <row r="4293" spans="1:5">
      <c r="A4293" s="21">
        <v>43124</v>
      </c>
      <c r="B4293" s="3">
        <v>1.5E-3</v>
      </c>
      <c r="C4293" s="18">
        <f t="shared" ref="C4293:C4356" si="134">C4292*(1+B4293)</f>
        <v>230438.84588097109</v>
      </c>
      <c r="D4293" s="4">
        <v>0</v>
      </c>
      <c r="E4293" s="18">
        <f t="shared" ref="E4293:E4356" si="135">E4292*(1+D4293)</f>
        <v>351278.33620525413</v>
      </c>
    </row>
    <row r="4294" spans="1:5">
      <c r="A4294" s="21">
        <v>43125</v>
      </c>
      <c r="B4294" s="3">
        <v>5.0000000000000001E-4</v>
      </c>
      <c r="C4294" s="18">
        <f t="shared" si="134"/>
        <v>230554.06530391157</v>
      </c>
      <c r="D4294" s="4">
        <v>0</v>
      </c>
      <c r="E4294" s="18">
        <f t="shared" si="135"/>
        <v>351278.33620525413</v>
      </c>
    </row>
    <row r="4295" spans="1:5">
      <c r="A4295" s="21">
        <v>43126</v>
      </c>
      <c r="B4295" s="3">
        <v>1E-4</v>
      </c>
      <c r="C4295" s="18">
        <f t="shared" si="134"/>
        <v>230577.12071044196</v>
      </c>
      <c r="D4295" s="4">
        <v>0</v>
      </c>
      <c r="E4295" s="18">
        <f t="shared" si="135"/>
        <v>351278.33620525413</v>
      </c>
    </row>
    <row r="4296" spans="1:5">
      <c r="A4296" s="21">
        <v>43129</v>
      </c>
      <c r="B4296" s="3">
        <v>1.18E-2</v>
      </c>
      <c r="C4296" s="18">
        <f t="shared" si="134"/>
        <v>233297.93073482518</v>
      </c>
      <c r="D4296" s="4">
        <v>0</v>
      </c>
      <c r="E4296" s="18">
        <f t="shared" si="135"/>
        <v>351278.33620525413</v>
      </c>
    </row>
    <row r="4297" spans="1:5">
      <c r="A4297" s="21">
        <v>43130</v>
      </c>
      <c r="B4297" s="3">
        <v>-7.4000000000000003E-3</v>
      </c>
      <c r="C4297" s="18">
        <f t="shared" si="134"/>
        <v>231571.52604738748</v>
      </c>
      <c r="D4297" s="4">
        <v>0</v>
      </c>
      <c r="E4297" s="18">
        <f t="shared" si="135"/>
        <v>351278.33620525413</v>
      </c>
    </row>
    <row r="4298" spans="1:5">
      <c r="A4298" s="21">
        <v>43131</v>
      </c>
      <c r="B4298" s="3">
        <v>-1.0200000000000001E-2</v>
      </c>
      <c r="C4298" s="18">
        <f t="shared" si="134"/>
        <v>229209.49648170412</v>
      </c>
      <c r="D4298" s="4">
        <v>-1.0200000000000001E-2</v>
      </c>
      <c r="E4298" s="18">
        <f t="shared" si="135"/>
        <v>347695.29717596056</v>
      </c>
    </row>
    <row r="4299" spans="1:5">
      <c r="A4299" s="21">
        <v>43132</v>
      </c>
      <c r="B4299" s="3">
        <v>4.0000000000000002E-4</v>
      </c>
      <c r="C4299" s="18">
        <f t="shared" si="134"/>
        <v>229301.1802802968</v>
      </c>
      <c r="D4299" s="4">
        <v>4.0000000000000002E-4</v>
      </c>
      <c r="E4299" s="18">
        <f t="shared" si="135"/>
        <v>347834.37529483094</v>
      </c>
    </row>
    <row r="4300" spans="1:5">
      <c r="A4300" s="21">
        <v>43133</v>
      </c>
      <c r="B4300" s="3">
        <v>-1.1999999999999999E-3</v>
      </c>
      <c r="C4300" s="18">
        <f t="shared" si="134"/>
        <v>229026.01886396046</v>
      </c>
      <c r="D4300" s="4">
        <v>0</v>
      </c>
      <c r="E4300" s="18">
        <f t="shared" si="135"/>
        <v>347834.37529483094</v>
      </c>
    </row>
    <row r="4301" spans="1:5">
      <c r="A4301" s="21">
        <v>43136</v>
      </c>
      <c r="B4301" s="3">
        <v>-2.35E-2</v>
      </c>
      <c r="C4301" s="18">
        <f t="shared" si="134"/>
        <v>223643.9074206574</v>
      </c>
      <c r="D4301" s="4">
        <v>0</v>
      </c>
      <c r="E4301" s="18">
        <f t="shared" si="135"/>
        <v>347834.37529483094</v>
      </c>
    </row>
    <row r="4302" spans="1:5">
      <c r="A4302" s="21">
        <v>43137</v>
      </c>
      <c r="B4302" s="3">
        <v>-5.4400000000000004E-2</v>
      </c>
      <c r="C4302" s="18">
        <f t="shared" si="134"/>
        <v>211477.67885697362</v>
      </c>
      <c r="D4302" s="4">
        <v>-5.4400000000000004E-2</v>
      </c>
      <c r="E4302" s="18">
        <f t="shared" si="135"/>
        <v>328912.18527879211</v>
      </c>
    </row>
    <row r="4303" spans="1:5">
      <c r="A4303" s="21">
        <v>43138</v>
      </c>
      <c r="B4303" s="3">
        <v>3.3399999999999999E-2</v>
      </c>
      <c r="C4303" s="18">
        <f t="shared" si="134"/>
        <v>218541.03333079658</v>
      </c>
      <c r="D4303" s="4">
        <v>3.3399999999999999E-2</v>
      </c>
      <c r="E4303" s="18">
        <f t="shared" si="135"/>
        <v>339897.85226710379</v>
      </c>
    </row>
    <row r="4304" spans="1:5">
      <c r="A4304" s="21">
        <v>43139</v>
      </c>
      <c r="B4304" s="3">
        <v>-9.7000000000000003E-3</v>
      </c>
      <c r="C4304" s="18">
        <f t="shared" si="134"/>
        <v>216421.18530748785</v>
      </c>
      <c r="D4304" s="4">
        <v>0</v>
      </c>
      <c r="E4304" s="18">
        <f t="shared" si="135"/>
        <v>339897.85226710379</v>
      </c>
    </row>
    <row r="4305" spans="1:5">
      <c r="A4305" s="21">
        <v>43140</v>
      </c>
      <c r="B4305" s="3">
        <v>-2.8199999999999999E-2</v>
      </c>
      <c r="C4305" s="18">
        <f t="shared" si="134"/>
        <v>210318.10788181669</v>
      </c>
      <c r="D4305" s="4">
        <v>-2.8199999999999999E-2</v>
      </c>
      <c r="E4305" s="18">
        <f t="shared" si="135"/>
        <v>330312.73283317144</v>
      </c>
    </row>
    <row r="4306" spans="1:5">
      <c r="A4306" s="21">
        <v>43143</v>
      </c>
      <c r="B4306" s="3">
        <v>9.8999999999999991E-3</v>
      </c>
      <c r="C4306" s="18">
        <f t="shared" si="134"/>
        <v>212400.25714984667</v>
      </c>
      <c r="D4306" s="4">
        <v>9.8999999999999991E-3</v>
      </c>
      <c r="E4306" s="18">
        <f t="shared" si="135"/>
        <v>333582.82888821984</v>
      </c>
    </row>
    <row r="4307" spans="1:5">
      <c r="A4307" s="21">
        <v>43144</v>
      </c>
      <c r="B4307" s="3">
        <v>1.3899999999999999E-2</v>
      </c>
      <c r="C4307" s="18">
        <f t="shared" si="134"/>
        <v>215352.62072422955</v>
      </c>
      <c r="D4307" s="4">
        <v>0</v>
      </c>
      <c r="E4307" s="18">
        <f t="shared" si="135"/>
        <v>333582.82888821984</v>
      </c>
    </row>
    <row r="4308" spans="1:5">
      <c r="A4308" s="21">
        <v>43145</v>
      </c>
      <c r="B4308" s="3">
        <v>2.5000000000000001E-3</v>
      </c>
      <c r="C4308" s="18">
        <f t="shared" si="134"/>
        <v>215891.00227604012</v>
      </c>
      <c r="D4308" s="4">
        <v>0</v>
      </c>
      <c r="E4308" s="18">
        <f t="shared" si="135"/>
        <v>333582.82888821984</v>
      </c>
    </row>
    <row r="4309" spans="1:5">
      <c r="A4309" s="21">
        <v>43146</v>
      </c>
      <c r="B4309" s="3">
        <v>1.3300000000000001E-2</v>
      </c>
      <c r="C4309" s="18">
        <f t="shared" si="134"/>
        <v>218762.35260631147</v>
      </c>
      <c r="D4309" s="4">
        <v>0</v>
      </c>
      <c r="E4309" s="18">
        <f t="shared" si="135"/>
        <v>333582.82888821984</v>
      </c>
    </row>
    <row r="4310" spans="1:5">
      <c r="A4310" s="21">
        <v>43147</v>
      </c>
      <c r="B4310" s="3">
        <v>1.38E-2</v>
      </c>
      <c r="C4310" s="18">
        <f t="shared" si="134"/>
        <v>221781.27307227856</v>
      </c>
      <c r="D4310" s="4">
        <v>0</v>
      </c>
      <c r="E4310" s="18">
        <f t="shared" si="135"/>
        <v>333582.82888821984</v>
      </c>
    </row>
    <row r="4311" spans="1:5">
      <c r="A4311" s="21">
        <v>43151</v>
      </c>
      <c r="B4311" s="3">
        <v>4.0000000000000002E-4</v>
      </c>
      <c r="C4311" s="18">
        <f t="shared" si="134"/>
        <v>221869.98558150747</v>
      </c>
      <c r="D4311" s="4">
        <v>0</v>
      </c>
      <c r="E4311" s="18">
        <f t="shared" si="135"/>
        <v>333582.82888821984</v>
      </c>
    </row>
    <row r="4312" spans="1:5">
      <c r="A4312" s="21">
        <v>43152</v>
      </c>
      <c r="B4312" s="3">
        <v>-7.7000000000000002E-3</v>
      </c>
      <c r="C4312" s="18">
        <f t="shared" si="134"/>
        <v>220161.58669252985</v>
      </c>
      <c r="D4312" s="4">
        <v>0</v>
      </c>
      <c r="E4312" s="18">
        <f t="shared" si="135"/>
        <v>333582.82888821984</v>
      </c>
    </row>
    <row r="4313" spans="1:5">
      <c r="A4313" s="21">
        <v>43153</v>
      </c>
      <c r="B4313" s="3">
        <v>-5.6999999999999993E-3</v>
      </c>
      <c r="C4313" s="18">
        <f t="shared" si="134"/>
        <v>218906.66564838242</v>
      </c>
      <c r="D4313" s="4">
        <v>-5.6999999999999993E-3</v>
      </c>
      <c r="E4313" s="18">
        <f t="shared" si="135"/>
        <v>331681.406763557</v>
      </c>
    </row>
    <row r="4314" spans="1:5">
      <c r="A4314" s="21">
        <v>43154</v>
      </c>
      <c r="B4314" s="3">
        <v>4.7999999999999996E-3</v>
      </c>
      <c r="C4314" s="18">
        <f t="shared" si="134"/>
        <v>219957.41764349464</v>
      </c>
      <c r="D4314" s="4">
        <v>4.7999999999999996E-3</v>
      </c>
      <c r="E4314" s="18">
        <f t="shared" si="135"/>
        <v>333273.47751602205</v>
      </c>
    </row>
    <row r="4315" spans="1:5">
      <c r="A4315" s="21">
        <v>43157</v>
      </c>
      <c r="B4315" s="3">
        <v>1.38E-2</v>
      </c>
      <c r="C4315" s="18">
        <f t="shared" si="134"/>
        <v>222992.83000697487</v>
      </c>
      <c r="D4315" s="4">
        <v>0</v>
      </c>
      <c r="E4315" s="18">
        <f t="shared" si="135"/>
        <v>333273.47751602205</v>
      </c>
    </row>
    <row r="4316" spans="1:5">
      <c r="A4316" s="21">
        <v>43158</v>
      </c>
      <c r="B4316" s="3">
        <v>1.3100000000000001E-2</v>
      </c>
      <c r="C4316" s="18">
        <f t="shared" si="134"/>
        <v>225914.03608006626</v>
      </c>
      <c r="D4316" s="4">
        <v>0</v>
      </c>
      <c r="E4316" s="18">
        <f t="shared" si="135"/>
        <v>333273.47751602205</v>
      </c>
    </row>
    <row r="4317" spans="1:5">
      <c r="A4317" s="21">
        <v>43159</v>
      </c>
      <c r="B4317" s="3">
        <v>-1.34E-2</v>
      </c>
      <c r="C4317" s="18">
        <f t="shared" si="134"/>
        <v>222886.78799659337</v>
      </c>
      <c r="D4317" s="4">
        <v>0</v>
      </c>
      <c r="E4317" s="18">
        <f t="shared" si="135"/>
        <v>333273.47751602205</v>
      </c>
    </row>
    <row r="4318" spans="1:5">
      <c r="A4318" s="21">
        <v>43160</v>
      </c>
      <c r="B4318" s="3">
        <v>-1.21E-2</v>
      </c>
      <c r="C4318" s="18">
        <f t="shared" si="134"/>
        <v>220189.85786183458</v>
      </c>
      <c r="D4318" s="4">
        <v>-1.21E-2</v>
      </c>
      <c r="E4318" s="18">
        <f t="shared" si="135"/>
        <v>329240.86843807821</v>
      </c>
    </row>
    <row r="4319" spans="1:5">
      <c r="A4319" s="21">
        <v>43161</v>
      </c>
      <c r="B4319" s="3">
        <v>-1.3500000000000002E-2</v>
      </c>
      <c r="C4319" s="18">
        <f t="shared" si="134"/>
        <v>217217.29478069983</v>
      </c>
      <c r="D4319" s="4">
        <v>-1.3500000000000002E-2</v>
      </c>
      <c r="E4319" s="18">
        <f t="shared" si="135"/>
        <v>324796.11671416415</v>
      </c>
    </row>
    <row r="4320" spans="1:5">
      <c r="A4320" s="21">
        <v>43164</v>
      </c>
      <c r="B4320" s="3">
        <v>4.5000000000000005E-3</v>
      </c>
      <c r="C4320" s="18">
        <f t="shared" si="134"/>
        <v>218194.77260721297</v>
      </c>
      <c r="D4320" s="4">
        <v>4.5000000000000005E-3</v>
      </c>
      <c r="E4320" s="18">
        <f t="shared" si="135"/>
        <v>326257.69923937786</v>
      </c>
    </row>
    <row r="4321" spans="1:5">
      <c r="A4321" s="21">
        <v>43165</v>
      </c>
      <c r="B4321" s="3">
        <v>1.06E-2</v>
      </c>
      <c r="C4321" s="18">
        <f t="shared" si="134"/>
        <v>220507.63719684942</v>
      </c>
      <c r="D4321" s="4">
        <v>0</v>
      </c>
      <c r="E4321" s="18">
        <f t="shared" si="135"/>
        <v>326257.69923937786</v>
      </c>
    </row>
    <row r="4322" spans="1:5">
      <c r="A4322" s="21">
        <v>43166</v>
      </c>
      <c r="B4322" s="3">
        <v>2E-3</v>
      </c>
      <c r="C4322" s="18">
        <f t="shared" si="134"/>
        <v>220948.65247124311</v>
      </c>
      <c r="D4322" s="4">
        <v>0</v>
      </c>
      <c r="E4322" s="18">
        <f t="shared" si="135"/>
        <v>326257.69923937786</v>
      </c>
    </row>
    <row r="4323" spans="1:5">
      <c r="A4323" s="21">
        <v>43167</v>
      </c>
      <c r="B4323" s="3">
        <v>-2.9999999999999997E-4</v>
      </c>
      <c r="C4323" s="18">
        <f t="shared" si="134"/>
        <v>220882.36787550175</v>
      </c>
      <c r="D4323" s="4">
        <v>0</v>
      </c>
      <c r="E4323" s="18">
        <f t="shared" si="135"/>
        <v>326257.69923937786</v>
      </c>
    </row>
    <row r="4324" spans="1:5">
      <c r="A4324" s="21">
        <v>43168</v>
      </c>
      <c r="B4324" s="3">
        <v>5.8999999999999999E-3</v>
      </c>
      <c r="C4324" s="18">
        <f t="shared" si="134"/>
        <v>222185.57384596721</v>
      </c>
      <c r="D4324" s="4">
        <v>0</v>
      </c>
      <c r="E4324" s="18">
        <f t="shared" si="135"/>
        <v>326257.69923937786</v>
      </c>
    </row>
    <row r="4325" spans="1:5">
      <c r="A4325" s="21">
        <v>43171</v>
      </c>
      <c r="B4325" s="3">
        <v>1.6500000000000001E-2</v>
      </c>
      <c r="C4325" s="18">
        <f t="shared" si="134"/>
        <v>225851.63581442565</v>
      </c>
      <c r="D4325" s="4">
        <v>0</v>
      </c>
      <c r="E4325" s="18">
        <f t="shared" si="135"/>
        <v>326257.69923937786</v>
      </c>
    </row>
    <row r="4326" spans="1:5">
      <c r="A4326" s="21">
        <v>43172</v>
      </c>
      <c r="B4326" s="3">
        <v>0</v>
      </c>
      <c r="C4326" s="18">
        <f t="shared" si="134"/>
        <v>225851.63581442565</v>
      </c>
      <c r="D4326" s="4">
        <v>0</v>
      </c>
      <c r="E4326" s="18">
        <f t="shared" si="135"/>
        <v>326257.69923937786</v>
      </c>
    </row>
    <row r="4327" spans="1:5">
      <c r="A4327" s="21">
        <v>43173</v>
      </c>
      <c r="B4327" s="3">
        <v>-5.6000000000000008E-3</v>
      </c>
      <c r="C4327" s="18">
        <f t="shared" si="134"/>
        <v>224586.86665386485</v>
      </c>
      <c r="D4327" s="4">
        <v>0</v>
      </c>
      <c r="E4327" s="18">
        <f t="shared" si="135"/>
        <v>326257.69923937786</v>
      </c>
    </row>
    <row r="4328" spans="1:5">
      <c r="A4328" s="21">
        <v>43174</v>
      </c>
      <c r="B4328" s="3">
        <v>-6.8000000000000005E-3</v>
      </c>
      <c r="C4328" s="18">
        <f t="shared" si="134"/>
        <v>223059.67596061857</v>
      </c>
      <c r="D4328" s="4">
        <v>-6.8000000000000005E-3</v>
      </c>
      <c r="E4328" s="18">
        <f t="shared" si="135"/>
        <v>324039.14688455011</v>
      </c>
    </row>
    <row r="4329" spans="1:5">
      <c r="A4329" s="21">
        <v>43175</v>
      </c>
      <c r="B4329" s="3">
        <v>5.0000000000000001E-4</v>
      </c>
      <c r="C4329" s="18">
        <f t="shared" si="134"/>
        <v>223171.20579859885</v>
      </c>
      <c r="D4329" s="4">
        <v>5.0000000000000001E-4</v>
      </c>
      <c r="E4329" s="18">
        <f t="shared" si="135"/>
        <v>324201.16645799234</v>
      </c>
    </row>
    <row r="4330" spans="1:5">
      <c r="A4330" s="21">
        <v>43178</v>
      </c>
      <c r="B4330" s="3">
        <v>2.0000000000000001E-4</v>
      </c>
      <c r="C4330" s="18">
        <f t="shared" si="134"/>
        <v>223215.84003975856</v>
      </c>
      <c r="D4330" s="4">
        <v>0</v>
      </c>
      <c r="E4330" s="18">
        <f t="shared" si="135"/>
        <v>324201.16645799234</v>
      </c>
    </row>
    <row r="4331" spans="1:5">
      <c r="A4331" s="21">
        <v>43179</v>
      </c>
      <c r="B4331" s="3">
        <v>-1.2199999999999999E-2</v>
      </c>
      <c r="C4331" s="18">
        <f t="shared" si="134"/>
        <v>220492.60679127352</v>
      </c>
      <c r="D4331" s="4">
        <v>0</v>
      </c>
      <c r="E4331" s="18">
        <f t="shared" si="135"/>
        <v>324201.16645799234</v>
      </c>
    </row>
    <row r="4332" spans="1:5">
      <c r="A4332" s="21">
        <v>43180</v>
      </c>
      <c r="B4332" s="3">
        <v>2.9999999999999997E-4</v>
      </c>
      <c r="C4332" s="18">
        <f t="shared" si="134"/>
        <v>220558.7545733109</v>
      </c>
      <c r="D4332" s="4">
        <v>2.9999999999999997E-4</v>
      </c>
      <c r="E4332" s="18">
        <f t="shared" si="135"/>
        <v>324298.4268079297</v>
      </c>
    </row>
    <row r="4333" spans="1:5">
      <c r="A4333" s="21">
        <v>43181</v>
      </c>
      <c r="B4333" s="3">
        <v>-1.9E-3</v>
      </c>
      <c r="C4333" s="18">
        <f t="shared" si="134"/>
        <v>220139.6929396216</v>
      </c>
      <c r="D4333" s="4">
        <v>0</v>
      </c>
      <c r="E4333" s="18">
        <f t="shared" si="135"/>
        <v>324298.4268079297</v>
      </c>
    </row>
    <row r="4334" spans="1:5">
      <c r="A4334" s="21">
        <v>43182</v>
      </c>
      <c r="B4334" s="3">
        <v>-2.7799999999999998E-2</v>
      </c>
      <c r="C4334" s="18">
        <f t="shared" si="134"/>
        <v>214019.80947590011</v>
      </c>
      <c r="D4334" s="4">
        <v>0</v>
      </c>
      <c r="E4334" s="18">
        <f t="shared" si="135"/>
        <v>324298.4268079297</v>
      </c>
    </row>
    <row r="4335" spans="1:5">
      <c r="A4335" s="21">
        <v>43185</v>
      </c>
      <c r="B4335" s="3">
        <v>-1.7399999999999999E-2</v>
      </c>
      <c r="C4335" s="18">
        <f t="shared" si="134"/>
        <v>210295.86479101944</v>
      </c>
      <c r="D4335" s="4">
        <v>-1.7399999999999999E-2</v>
      </c>
      <c r="E4335" s="18">
        <f t="shared" si="135"/>
        <v>318655.63418147172</v>
      </c>
    </row>
    <row r="4336" spans="1:5">
      <c r="A4336" s="21">
        <v>43186</v>
      </c>
      <c r="B4336" s="3">
        <v>2.4E-2</v>
      </c>
      <c r="C4336" s="18">
        <f t="shared" si="134"/>
        <v>215342.96554600392</v>
      </c>
      <c r="D4336" s="4">
        <v>2.4E-2</v>
      </c>
      <c r="E4336" s="18">
        <f t="shared" si="135"/>
        <v>326303.36940182705</v>
      </c>
    </row>
    <row r="4337" spans="1:5">
      <c r="A4337" s="21">
        <v>43187</v>
      </c>
      <c r="B4337" s="3">
        <v>-1.66E-2</v>
      </c>
      <c r="C4337" s="18">
        <f t="shared" si="134"/>
        <v>211768.27231794025</v>
      </c>
      <c r="D4337" s="4">
        <v>0</v>
      </c>
      <c r="E4337" s="18">
        <f t="shared" si="135"/>
        <v>326303.36940182705</v>
      </c>
    </row>
    <row r="4338" spans="1:5">
      <c r="A4338" s="21">
        <v>43188</v>
      </c>
      <c r="B4338" s="3">
        <v>-3.2000000000000002E-3</v>
      </c>
      <c r="C4338" s="18">
        <f t="shared" si="134"/>
        <v>211090.61384652284</v>
      </c>
      <c r="D4338" s="4">
        <v>-3.2000000000000002E-3</v>
      </c>
      <c r="E4338" s="18">
        <f t="shared" si="135"/>
        <v>325259.19861974119</v>
      </c>
    </row>
    <row r="4339" spans="1:5">
      <c r="A4339" s="21">
        <v>43192</v>
      </c>
      <c r="B4339" s="3">
        <v>1.37E-2</v>
      </c>
      <c r="C4339" s="18">
        <f t="shared" si="134"/>
        <v>213982.55525622022</v>
      </c>
      <c r="D4339" s="4">
        <v>0</v>
      </c>
      <c r="E4339" s="18">
        <f t="shared" si="135"/>
        <v>325259.19861974119</v>
      </c>
    </row>
    <row r="4340" spans="1:5">
      <c r="A4340" s="21">
        <v>43193</v>
      </c>
      <c r="B4340" s="3">
        <v>-2.6000000000000002E-2</v>
      </c>
      <c r="C4340" s="18">
        <f t="shared" si="134"/>
        <v>208419.00881955848</v>
      </c>
      <c r="D4340" s="4">
        <v>0</v>
      </c>
      <c r="E4340" s="18">
        <f t="shared" si="135"/>
        <v>325259.19861974119</v>
      </c>
    </row>
    <row r="4341" spans="1:5">
      <c r="A4341" s="21">
        <v>43194</v>
      </c>
      <c r="B4341" s="3">
        <v>1.4999999999999999E-2</v>
      </c>
      <c r="C4341" s="18">
        <f t="shared" si="134"/>
        <v>211545.29395185184</v>
      </c>
      <c r="D4341" s="4">
        <v>1.4999999999999999E-2</v>
      </c>
      <c r="E4341" s="18">
        <f t="shared" si="135"/>
        <v>330138.08659903728</v>
      </c>
    </row>
    <row r="4342" spans="1:5">
      <c r="A4342" s="21">
        <v>43195</v>
      </c>
      <c r="B4342" s="3">
        <v>1.3000000000000001E-2</v>
      </c>
      <c r="C4342" s="18">
        <f t="shared" si="134"/>
        <v>214295.38277322589</v>
      </c>
      <c r="D4342" s="4">
        <v>0</v>
      </c>
      <c r="E4342" s="18">
        <f t="shared" si="135"/>
        <v>330138.08659903728</v>
      </c>
    </row>
    <row r="4343" spans="1:5">
      <c r="A4343" s="21">
        <v>43196</v>
      </c>
      <c r="B4343" s="3">
        <v>5.6000000000000008E-3</v>
      </c>
      <c r="C4343" s="18">
        <f t="shared" si="134"/>
        <v>215495.43691675598</v>
      </c>
      <c r="D4343" s="4">
        <v>0</v>
      </c>
      <c r="E4343" s="18">
        <f t="shared" si="135"/>
        <v>330138.08659903728</v>
      </c>
    </row>
    <row r="4344" spans="1:5">
      <c r="A4344" s="21">
        <v>43199</v>
      </c>
      <c r="B4344" s="3">
        <v>-2.12E-2</v>
      </c>
      <c r="C4344" s="18">
        <f t="shared" si="134"/>
        <v>210926.93365412074</v>
      </c>
      <c r="D4344" s="4">
        <v>0</v>
      </c>
      <c r="E4344" s="18">
        <f t="shared" si="135"/>
        <v>330138.08659903728</v>
      </c>
    </row>
    <row r="4345" spans="1:5">
      <c r="A4345" s="21">
        <v>43200</v>
      </c>
      <c r="B4345" s="3">
        <v>5.1000000000000004E-3</v>
      </c>
      <c r="C4345" s="18">
        <f t="shared" si="134"/>
        <v>212002.66101575678</v>
      </c>
      <c r="D4345" s="4">
        <v>5.1000000000000004E-3</v>
      </c>
      <c r="E4345" s="18">
        <f t="shared" si="135"/>
        <v>331821.79084069241</v>
      </c>
    </row>
    <row r="4346" spans="1:5">
      <c r="A4346" s="21">
        <v>43201</v>
      </c>
      <c r="B4346" s="3">
        <v>1.3899999999999999E-2</v>
      </c>
      <c r="C4346" s="18">
        <f t="shared" si="134"/>
        <v>214949.49800387581</v>
      </c>
      <c r="D4346" s="4">
        <v>0</v>
      </c>
      <c r="E4346" s="18">
        <f t="shared" si="135"/>
        <v>331821.79084069241</v>
      </c>
    </row>
    <row r="4347" spans="1:5">
      <c r="A4347" s="21">
        <v>43202</v>
      </c>
      <c r="B4347" s="3">
        <v>-5.3E-3</v>
      </c>
      <c r="C4347" s="18">
        <f t="shared" si="134"/>
        <v>213810.26566445528</v>
      </c>
      <c r="D4347" s="4">
        <v>0</v>
      </c>
      <c r="E4347" s="18">
        <f t="shared" si="135"/>
        <v>331821.79084069241</v>
      </c>
    </row>
    <row r="4348" spans="1:5">
      <c r="A4348" s="21">
        <v>43203</v>
      </c>
      <c r="B4348" s="3">
        <v>8.8000000000000005E-3</v>
      </c>
      <c r="C4348" s="18">
        <f t="shared" si="134"/>
        <v>215691.79600230246</v>
      </c>
      <c r="D4348" s="4">
        <v>8.8000000000000005E-3</v>
      </c>
      <c r="E4348" s="18">
        <f t="shared" si="135"/>
        <v>334741.82260009047</v>
      </c>
    </row>
    <row r="4349" spans="1:5">
      <c r="A4349" s="21">
        <v>43206</v>
      </c>
      <c r="B4349" s="3">
        <v>-2.5999999999999999E-3</v>
      </c>
      <c r="C4349" s="18">
        <f t="shared" si="134"/>
        <v>215130.99733269645</v>
      </c>
      <c r="D4349" s="4">
        <v>0</v>
      </c>
      <c r="E4349" s="18">
        <f t="shared" si="135"/>
        <v>334741.82260009047</v>
      </c>
    </row>
    <row r="4350" spans="1:5">
      <c r="A4350" s="21">
        <v>43207</v>
      </c>
      <c r="B4350" s="3">
        <v>9.300000000000001E-3</v>
      </c>
      <c r="C4350" s="18">
        <f t="shared" si="134"/>
        <v>217131.71560789054</v>
      </c>
      <c r="D4350" s="4">
        <v>0</v>
      </c>
      <c r="E4350" s="18">
        <f t="shared" si="135"/>
        <v>334741.82260009047</v>
      </c>
    </row>
    <row r="4351" spans="1:5">
      <c r="A4351" s="21">
        <v>43208</v>
      </c>
      <c r="B4351" s="3">
        <v>9.300000000000001E-3</v>
      </c>
      <c r="C4351" s="18">
        <f t="shared" si="134"/>
        <v>219151.04056304393</v>
      </c>
      <c r="D4351" s="4">
        <v>0</v>
      </c>
      <c r="E4351" s="18">
        <f t="shared" si="135"/>
        <v>334741.82260009047</v>
      </c>
    </row>
    <row r="4352" spans="1:5">
      <c r="A4352" s="21">
        <v>43209</v>
      </c>
      <c r="B4352" s="3">
        <v>1.1999999999999999E-3</v>
      </c>
      <c r="C4352" s="18">
        <f t="shared" si="134"/>
        <v>219414.02181171961</v>
      </c>
      <c r="D4352" s="4">
        <v>0</v>
      </c>
      <c r="E4352" s="18">
        <f t="shared" si="135"/>
        <v>334741.82260009047</v>
      </c>
    </row>
    <row r="4353" spans="1:5">
      <c r="A4353" s="21">
        <v>43210</v>
      </c>
      <c r="B4353" s="3">
        <v>-6.1999999999999998E-3</v>
      </c>
      <c r="C4353" s="18">
        <f t="shared" si="134"/>
        <v>218053.65487648695</v>
      </c>
      <c r="D4353" s="4">
        <v>0</v>
      </c>
      <c r="E4353" s="18">
        <f t="shared" si="135"/>
        <v>334741.82260009047</v>
      </c>
    </row>
    <row r="4354" spans="1:5">
      <c r="A4354" s="21">
        <v>43213</v>
      </c>
      <c r="B4354" s="3">
        <v>-8.1000000000000013E-3</v>
      </c>
      <c r="C4354" s="18">
        <f t="shared" si="134"/>
        <v>216287.42027198742</v>
      </c>
      <c r="D4354" s="4">
        <v>-8.1000000000000013E-3</v>
      </c>
      <c r="E4354" s="18">
        <f t="shared" si="135"/>
        <v>332030.41383702972</v>
      </c>
    </row>
    <row r="4355" spans="1:5">
      <c r="A4355" s="21">
        <v>43214</v>
      </c>
      <c r="B4355" s="3">
        <v>-1E-4</v>
      </c>
      <c r="C4355" s="18">
        <f t="shared" si="134"/>
        <v>216265.79152996023</v>
      </c>
      <c r="D4355" s="4">
        <v>-1E-4</v>
      </c>
      <c r="E4355" s="18">
        <f t="shared" si="135"/>
        <v>331997.21079564601</v>
      </c>
    </row>
    <row r="4356" spans="1:5">
      <c r="A4356" s="21">
        <v>43215</v>
      </c>
      <c r="B4356" s="3">
        <v>-1.3600000000000001E-2</v>
      </c>
      <c r="C4356" s="18">
        <f t="shared" si="134"/>
        <v>213324.57676515277</v>
      </c>
      <c r="D4356" s="4">
        <v>0</v>
      </c>
      <c r="E4356" s="18">
        <f t="shared" si="135"/>
        <v>331997.21079564601</v>
      </c>
    </row>
    <row r="4357" spans="1:5">
      <c r="A4357" s="21">
        <v>43216</v>
      </c>
      <c r="B4357" s="3">
        <v>3.4999999999999996E-3</v>
      </c>
      <c r="C4357" s="18">
        <f t="shared" ref="C4357:C4420" si="136">C4356*(1+B4357)</f>
        <v>214071.21278383082</v>
      </c>
      <c r="D4357" s="4">
        <v>3.4999999999999996E-3</v>
      </c>
      <c r="E4357" s="18">
        <f t="shared" ref="E4357:E4420" si="137">E4356*(1+D4357)</f>
        <v>333159.20103343081</v>
      </c>
    </row>
    <row r="4358" spans="1:5">
      <c r="A4358" s="21">
        <v>43217</v>
      </c>
      <c r="B4358" s="3">
        <v>1.1399999999999999E-2</v>
      </c>
      <c r="C4358" s="18">
        <f t="shared" si="136"/>
        <v>216511.6246095665</v>
      </c>
      <c r="D4358" s="4">
        <v>0</v>
      </c>
      <c r="E4358" s="18">
        <f t="shared" si="137"/>
        <v>333159.20103343081</v>
      </c>
    </row>
    <row r="4359" spans="1:5">
      <c r="A4359" s="21">
        <v>43220</v>
      </c>
      <c r="B4359" s="3">
        <v>-1.1000000000000001E-3</v>
      </c>
      <c r="C4359" s="18">
        <f t="shared" si="136"/>
        <v>216273.46182249597</v>
      </c>
      <c r="D4359" s="4">
        <v>0</v>
      </c>
      <c r="E4359" s="18">
        <f t="shared" si="137"/>
        <v>333159.20103343081</v>
      </c>
    </row>
    <row r="4360" spans="1:5">
      <c r="A4360" s="21">
        <v>43221</v>
      </c>
      <c r="B4360" s="3">
        <v>-9.300000000000001E-3</v>
      </c>
      <c r="C4360" s="18">
        <f t="shared" si="136"/>
        <v>214262.11862754676</v>
      </c>
      <c r="D4360" s="4">
        <v>0</v>
      </c>
      <c r="E4360" s="18">
        <f t="shared" si="137"/>
        <v>333159.20103343081</v>
      </c>
    </row>
    <row r="4361" spans="1:5">
      <c r="A4361" s="21">
        <v>43222</v>
      </c>
      <c r="B4361" s="3">
        <v>2E-3</v>
      </c>
      <c r="C4361" s="18">
        <f t="shared" si="136"/>
        <v>214690.64286480186</v>
      </c>
      <c r="D4361" s="4">
        <v>2E-3</v>
      </c>
      <c r="E4361" s="18">
        <f t="shared" si="137"/>
        <v>333825.5194354977</v>
      </c>
    </row>
    <row r="4362" spans="1:5">
      <c r="A4362" s="21">
        <v>43223</v>
      </c>
      <c r="B4362" s="3">
        <v>-9.3999999999999986E-3</v>
      </c>
      <c r="C4362" s="18">
        <f t="shared" si="136"/>
        <v>212672.55082187272</v>
      </c>
      <c r="D4362" s="4">
        <v>0</v>
      </c>
      <c r="E4362" s="18">
        <f t="shared" si="137"/>
        <v>333825.5194354977</v>
      </c>
    </row>
    <row r="4363" spans="1:5">
      <c r="A4363" s="21">
        <v>43224</v>
      </c>
      <c r="B4363" s="3">
        <v>1.6000000000000001E-3</v>
      </c>
      <c r="C4363" s="18">
        <f t="shared" si="136"/>
        <v>213012.82690318773</v>
      </c>
      <c r="D4363" s="4">
        <v>1.6000000000000001E-3</v>
      </c>
      <c r="E4363" s="18">
        <f t="shared" si="137"/>
        <v>334359.64026659454</v>
      </c>
    </row>
    <row r="4364" spans="1:5">
      <c r="A4364" s="21">
        <v>43227</v>
      </c>
      <c r="B4364" s="3">
        <v>1.2E-2</v>
      </c>
      <c r="C4364" s="18">
        <f t="shared" si="136"/>
        <v>215568.98082602597</v>
      </c>
      <c r="D4364" s="4">
        <v>0</v>
      </c>
      <c r="E4364" s="18">
        <f t="shared" si="137"/>
        <v>334359.64026659454</v>
      </c>
    </row>
    <row r="4365" spans="1:5">
      <c r="A4365" s="21">
        <v>43228</v>
      </c>
      <c r="B4365" s="3">
        <v>2.7000000000000001E-3</v>
      </c>
      <c r="C4365" s="18">
        <f t="shared" si="136"/>
        <v>216151.01707425623</v>
      </c>
      <c r="D4365" s="4">
        <v>0</v>
      </c>
      <c r="E4365" s="18">
        <f t="shared" si="137"/>
        <v>334359.64026659454</v>
      </c>
    </row>
    <row r="4366" spans="1:5">
      <c r="A4366" s="21">
        <v>43229</v>
      </c>
      <c r="B4366" s="3">
        <v>1E-4</v>
      </c>
      <c r="C4366" s="18">
        <f t="shared" si="136"/>
        <v>216172.63217596366</v>
      </c>
      <c r="D4366" s="4">
        <v>0</v>
      </c>
      <c r="E4366" s="18">
        <f t="shared" si="137"/>
        <v>334359.64026659454</v>
      </c>
    </row>
    <row r="4367" spans="1:5">
      <c r="A4367" s="21">
        <v>43230</v>
      </c>
      <c r="B4367" s="3">
        <v>9.7000000000000003E-3</v>
      </c>
      <c r="C4367" s="18">
        <f t="shared" si="136"/>
        <v>218269.50670807052</v>
      </c>
      <c r="D4367" s="4">
        <v>0</v>
      </c>
      <c r="E4367" s="18">
        <f t="shared" si="137"/>
        <v>334359.64026659454</v>
      </c>
    </row>
    <row r="4368" spans="1:5">
      <c r="A4368" s="21">
        <v>43231</v>
      </c>
      <c r="B4368" s="3">
        <v>8.5000000000000006E-3</v>
      </c>
      <c r="C4368" s="18">
        <f t="shared" si="136"/>
        <v>220124.7975150891</v>
      </c>
      <c r="D4368" s="4">
        <v>0</v>
      </c>
      <c r="E4368" s="18">
        <f t="shared" si="137"/>
        <v>334359.64026659454</v>
      </c>
    </row>
    <row r="4369" spans="1:5">
      <c r="A4369" s="21">
        <v>43234</v>
      </c>
      <c r="B4369" s="3">
        <v>4.0000000000000001E-3</v>
      </c>
      <c r="C4369" s="18">
        <f t="shared" si="136"/>
        <v>221005.29670514946</v>
      </c>
      <c r="D4369" s="4">
        <v>0</v>
      </c>
      <c r="E4369" s="18">
        <f t="shared" si="137"/>
        <v>334359.64026659454</v>
      </c>
    </row>
    <row r="4370" spans="1:5">
      <c r="A4370" s="21">
        <v>43235</v>
      </c>
      <c r="B4370" s="3">
        <v>5.9999999999999995E-4</v>
      </c>
      <c r="C4370" s="18">
        <f t="shared" si="136"/>
        <v>221137.89988317253</v>
      </c>
      <c r="D4370" s="4">
        <v>0</v>
      </c>
      <c r="E4370" s="18">
        <f t="shared" si="137"/>
        <v>334359.64026659454</v>
      </c>
    </row>
    <row r="4371" spans="1:5">
      <c r="A4371" s="21">
        <v>43236</v>
      </c>
      <c r="B4371" s="3">
        <v>-8.1000000000000013E-3</v>
      </c>
      <c r="C4371" s="18">
        <f t="shared" si="136"/>
        <v>219346.68289411883</v>
      </c>
      <c r="D4371" s="4">
        <v>0</v>
      </c>
      <c r="E4371" s="18">
        <f t="shared" si="137"/>
        <v>334359.64026659454</v>
      </c>
    </row>
    <row r="4372" spans="1:5">
      <c r="A4372" s="21">
        <v>43237</v>
      </c>
      <c r="B4372" s="3">
        <v>5.1999999999999998E-3</v>
      </c>
      <c r="C4372" s="18">
        <f t="shared" si="136"/>
        <v>220487.28564516827</v>
      </c>
      <c r="D4372" s="4">
        <v>5.1999999999999998E-3</v>
      </c>
      <c r="E4372" s="18">
        <f t="shared" si="137"/>
        <v>336098.31039598084</v>
      </c>
    </row>
    <row r="4373" spans="1:5">
      <c r="A4373" s="21">
        <v>43238</v>
      </c>
      <c r="B4373" s="3">
        <v>-1.6000000000000001E-3</v>
      </c>
      <c r="C4373" s="18">
        <f t="shared" si="136"/>
        <v>220134.50598813599</v>
      </c>
      <c r="D4373" s="4">
        <v>0</v>
      </c>
      <c r="E4373" s="18">
        <f t="shared" si="137"/>
        <v>336098.31039598084</v>
      </c>
    </row>
    <row r="4374" spans="1:5">
      <c r="A4374" s="21">
        <v>43241</v>
      </c>
      <c r="B4374" s="3">
        <v>-2.0999999999999999E-3</v>
      </c>
      <c r="C4374" s="18">
        <f t="shared" si="136"/>
        <v>219672.2235255609</v>
      </c>
      <c r="D4374" s="4">
        <v>0</v>
      </c>
      <c r="E4374" s="18">
        <f t="shared" si="137"/>
        <v>336098.31039598084</v>
      </c>
    </row>
    <row r="4375" spans="1:5">
      <c r="A4375" s="21">
        <v>43242</v>
      </c>
      <c r="B4375" s="3">
        <v>7.4000000000000003E-3</v>
      </c>
      <c r="C4375" s="18">
        <f t="shared" si="136"/>
        <v>221297.79797965006</v>
      </c>
      <c r="D4375" s="4">
        <v>0</v>
      </c>
      <c r="E4375" s="18">
        <f t="shared" si="137"/>
        <v>336098.31039598084</v>
      </c>
    </row>
    <row r="4376" spans="1:5">
      <c r="A4376" s="21">
        <v>43243</v>
      </c>
      <c r="B4376" s="3">
        <v>-2.5999999999999999E-3</v>
      </c>
      <c r="C4376" s="18">
        <f t="shared" si="136"/>
        <v>220722.42370490296</v>
      </c>
      <c r="D4376" s="4">
        <v>0</v>
      </c>
      <c r="E4376" s="18">
        <f t="shared" si="137"/>
        <v>336098.31039598084</v>
      </c>
    </row>
    <row r="4377" spans="1:5">
      <c r="A4377" s="21">
        <v>43244</v>
      </c>
      <c r="B4377" s="3">
        <v>1.8E-3</v>
      </c>
      <c r="C4377" s="18">
        <f t="shared" si="136"/>
        <v>221119.72406757181</v>
      </c>
      <c r="D4377" s="4">
        <v>0</v>
      </c>
      <c r="E4377" s="18">
        <f t="shared" si="137"/>
        <v>336098.31039598084</v>
      </c>
    </row>
    <row r="4378" spans="1:5">
      <c r="A4378" s="21">
        <v>43245</v>
      </c>
      <c r="B4378" s="3">
        <v>-1.1999999999999999E-3</v>
      </c>
      <c r="C4378" s="18">
        <f t="shared" si="136"/>
        <v>220854.38039869073</v>
      </c>
      <c r="D4378" s="4">
        <v>0</v>
      </c>
      <c r="E4378" s="18">
        <f t="shared" si="137"/>
        <v>336098.31039598084</v>
      </c>
    </row>
    <row r="4379" spans="1:5">
      <c r="A4379" s="21">
        <v>43249</v>
      </c>
      <c r="B4379" s="3">
        <v>-3.4000000000000002E-3</v>
      </c>
      <c r="C4379" s="18">
        <f t="shared" si="136"/>
        <v>220103.4755053352</v>
      </c>
      <c r="D4379" s="4">
        <v>0</v>
      </c>
      <c r="E4379" s="18">
        <f t="shared" si="137"/>
        <v>336098.31039598084</v>
      </c>
    </row>
    <row r="4380" spans="1:5">
      <c r="A4380" s="21">
        <v>43250</v>
      </c>
      <c r="B4380" s="3">
        <v>-9.5999999999999992E-3</v>
      </c>
      <c r="C4380" s="18">
        <f t="shared" si="136"/>
        <v>217990.48214048397</v>
      </c>
      <c r="D4380" s="4">
        <v>0</v>
      </c>
      <c r="E4380" s="18">
        <f t="shared" si="137"/>
        <v>336098.31039598084</v>
      </c>
    </row>
    <row r="4381" spans="1:5">
      <c r="A4381" s="21">
        <v>43251</v>
      </c>
      <c r="B4381" s="3">
        <v>1.21E-2</v>
      </c>
      <c r="C4381" s="18">
        <f t="shared" si="136"/>
        <v>220628.16697438384</v>
      </c>
      <c r="D4381" s="4">
        <v>1.21E-2</v>
      </c>
      <c r="E4381" s="18">
        <f t="shared" si="137"/>
        <v>340165.09995177219</v>
      </c>
    </row>
    <row r="4382" spans="1:5">
      <c r="A4382" s="21">
        <v>43252</v>
      </c>
      <c r="B4382" s="3">
        <v>-6.9999999999999993E-3</v>
      </c>
      <c r="C4382" s="18">
        <f t="shared" si="136"/>
        <v>219083.76980556315</v>
      </c>
      <c r="D4382" s="4">
        <v>0</v>
      </c>
      <c r="E4382" s="18">
        <f t="shared" si="137"/>
        <v>340165.09995177219</v>
      </c>
    </row>
    <row r="4383" spans="1:5">
      <c r="A4383" s="21">
        <v>43255</v>
      </c>
      <c r="B4383" s="3">
        <v>1.0500000000000001E-2</v>
      </c>
      <c r="C4383" s="18">
        <f t="shared" si="136"/>
        <v>221384.14938852156</v>
      </c>
      <c r="D4383" s="4">
        <v>1.0500000000000001E-2</v>
      </c>
      <c r="E4383" s="18">
        <f t="shared" si="137"/>
        <v>343736.83350126579</v>
      </c>
    </row>
    <row r="4384" spans="1:5">
      <c r="A4384" s="21">
        <v>43256</v>
      </c>
      <c r="B4384" s="3">
        <v>4.3E-3</v>
      </c>
      <c r="C4384" s="18">
        <f t="shared" si="136"/>
        <v>222336.10123089221</v>
      </c>
      <c r="D4384" s="4">
        <v>0</v>
      </c>
      <c r="E4384" s="18">
        <f t="shared" si="137"/>
        <v>343736.83350126579</v>
      </c>
    </row>
    <row r="4385" spans="1:5">
      <c r="A4385" s="21">
        <v>43257</v>
      </c>
      <c r="B4385" s="3">
        <v>2.2000000000000001E-3</v>
      </c>
      <c r="C4385" s="18">
        <f t="shared" si="136"/>
        <v>222825.24065360017</v>
      </c>
      <c r="D4385" s="4">
        <v>0</v>
      </c>
      <c r="E4385" s="18">
        <f t="shared" si="137"/>
        <v>343736.83350126579</v>
      </c>
    </row>
    <row r="4386" spans="1:5">
      <c r="A4386" s="21">
        <v>43258</v>
      </c>
      <c r="B4386" s="3">
        <v>7.6E-3</v>
      </c>
      <c r="C4386" s="18">
        <f t="shared" si="136"/>
        <v>224518.71248256753</v>
      </c>
      <c r="D4386" s="4">
        <v>0</v>
      </c>
      <c r="E4386" s="18">
        <f t="shared" si="137"/>
        <v>343736.83350126579</v>
      </c>
    </row>
    <row r="4387" spans="1:5">
      <c r="A4387" s="21">
        <v>43259</v>
      </c>
      <c r="B4387" s="3">
        <v>0</v>
      </c>
      <c r="C4387" s="18">
        <f t="shared" si="136"/>
        <v>224518.71248256753</v>
      </c>
      <c r="D4387" s="4">
        <v>0</v>
      </c>
      <c r="E4387" s="18">
        <f t="shared" si="137"/>
        <v>343736.83350126579</v>
      </c>
    </row>
    <row r="4388" spans="1:5">
      <c r="A4388" s="21">
        <v>43262</v>
      </c>
      <c r="B4388" s="3">
        <v>2.3999999999999998E-3</v>
      </c>
      <c r="C4388" s="18">
        <f t="shared" si="136"/>
        <v>225057.55739252569</v>
      </c>
      <c r="D4388" s="4">
        <v>0</v>
      </c>
      <c r="E4388" s="18">
        <f t="shared" si="137"/>
        <v>343736.83350126579</v>
      </c>
    </row>
    <row r="4389" spans="1:5">
      <c r="A4389" s="21">
        <v>43263</v>
      </c>
      <c r="B4389" s="3">
        <v>1.5E-3</v>
      </c>
      <c r="C4389" s="18">
        <f t="shared" si="136"/>
        <v>225395.14372861449</v>
      </c>
      <c r="D4389" s="4">
        <v>0</v>
      </c>
      <c r="E4389" s="18">
        <f t="shared" si="137"/>
        <v>343736.83350126579</v>
      </c>
    </row>
    <row r="4390" spans="1:5">
      <c r="A4390" s="21">
        <v>43264</v>
      </c>
      <c r="B4390" s="3">
        <v>4.0000000000000002E-4</v>
      </c>
      <c r="C4390" s="18">
        <f t="shared" si="136"/>
        <v>225485.30178610593</v>
      </c>
      <c r="D4390" s="4">
        <v>0</v>
      </c>
      <c r="E4390" s="18">
        <f t="shared" si="137"/>
        <v>343736.83350126579</v>
      </c>
    </row>
    <row r="4391" spans="1:5">
      <c r="A4391" s="21">
        <v>43265</v>
      </c>
      <c r="B4391" s="3">
        <v>-3.4999999999999996E-3</v>
      </c>
      <c r="C4391" s="18">
        <f t="shared" si="136"/>
        <v>224696.10322985458</v>
      </c>
      <c r="D4391" s="4">
        <v>0</v>
      </c>
      <c r="E4391" s="18">
        <f t="shared" si="137"/>
        <v>343736.83350126579</v>
      </c>
    </row>
    <row r="4392" spans="1:5">
      <c r="A4392" s="21">
        <v>43266</v>
      </c>
      <c r="B4392" s="3">
        <v>3.4999999999999996E-3</v>
      </c>
      <c r="C4392" s="18">
        <f t="shared" si="136"/>
        <v>225482.53959115909</v>
      </c>
      <c r="D4392" s="4">
        <v>0</v>
      </c>
      <c r="E4392" s="18">
        <f t="shared" si="137"/>
        <v>343736.83350126579</v>
      </c>
    </row>
    <row r="4393" spans="1:5">
      <c r="A4393" s="21">
        <v>43269</v>
      </c>
      <c r="B4393" s="3">
        <v>-1.4000000000000002E-3</v>
      </c>
      <c r="C4393" s="18">
        <f t="shared" si="136"/>
        <v>225166.86403573147</v>
      </c>
      <c r="D4393" s="4">
        <v>0</v>
      </c>
      <c r="E4393" s="18">
        <f t="shared" si="137"/>
        <v>343736.83350126579</v>
      </c>
    </row>
    <row r="4394" spans="1:5">
      <c r="A4394" s="21">
        <v>43270</v>
      </c>
      <c r="B4394" s="3">
        <v>-1.7000000000000001E-3</v>
      </c>
      <c r="C4394" s="18">
        <f t="shared" si="136"/>
        <v>224784.08036687071</v>
      </c>
      <c r="D4394" s="4">
        <v>0</v>
      </c>
      <c r="E4394" s="18">
        <f t="shared" si="137"/>
        <v>343736.83350126579</v>
      </c>
    </row>
    <row r="4395" spans="1:5">
      <c r="A4395" s="21">
        <v>43271</v>
      </c>
      <c r="B4395" s="3">
        <v>-4.8999999999999998E-3</v>
      </c>
      <c r="C4395" s="18">
        <f t="shared" si="136"/>
        <v>223682.63837307304</v>
      </c>
      <c r="D4395" s="4">
        <v>0</v>
      </c>
      <c r="E4395" s="18">
        <f t="shared" si="137"/>
        <v>343736.83350126579</v>
      </c>
    </row>
    <row r="4396" spans="1:5">
      <c r="A4396" s="21">
        <v>43272</v>
      </c>
      <c r="B4396" s="3">
        <v>2.0999999999999999E-3</v>
      </c>
      <c r="C4396" s="18">
        <f t="shared" si="136"/>
        <v>224152.37191365651</v>
      </c>
      <c r="D4396" s="4">
        <v>2.0999999999999999E-3</v>
      </c>
      <c r="E4396" s="18">
        <f t="shared" si="137"/>
        <v>344458.68085161847</v>
      </c>
    </row>
    <row r="4397" spans="1:5">
      <c r="A4397" s="21">
        <v>43273</v>
      </c>
      <c r="B4397" s="3">
        <v>-7.0999999999999995E-3</v>
      </c>
      <c r="C4397" s="18">
        <f t="shared" si="136"/>
        <v>222560.89007306955</v>
      </c>
      <c r="D4397" s="4">
        <v>0</v>
      </c>
      <c r="E4397" s="18">
        <f t="shared" si="137"/>
        <v>344458.68085161847</v>
      </c>
    </row>
    <row r="4398" spans="1:5">
      <c r="A4398" s="21">
        <v>43276</v>
      </c>
      <c r="B4398" s="3">
        <v>2.5999999999999999E-3</v>
      </c>
      <c r="C4398" s="18">
        <f t="shared" si="136"/>
        <v>223139.54838725951</v>
      </c>
      <c r="D4398" s="4">
        <v>2.5999999999999999E-3</v>
      </c>
      <c r="E4398" s="18">
        <f t="shared" si="137"/>
        <v>345354.27342183265</v>
      </c>
    </row>
    <row r="4399" spans="1:5">
      <c r="A4399" s="21">
        <v>43277</v>
      </c>
      <c r="B4399" s="3">
        <v>-1.3600000000000001E-2</v>
      </c>
      <c r="C4399" s="18">
        <f t="shared" si="136"/>
        <v>220104.85052919277</v>
      </c>
      <c r="D4399" s="4">
        <v>0</v>
      </c>
      <c r="E4399" s="18">
        <f t="shared" si="137"/>
        <v>345354.27342183265</v>
      </c>
    </row>
    <row r="4400" spans="1:5">
      <c r="A4400" s="21">
        <v>43278</v>
      </c>
      <c r="B4400" s="3">
        <v>2.3E-3</v>
      </c>
      <c r="C4400" s="18">
        <f t="shared" si="136"/>
        <v>220611.09168540992</v>
      </c>
      <c r="D4400" s="4">
        <v>2.3E-3</v>
      </c>
      <c r="E4400" s="18">
        <f t="shared" si="137"/>
        <v>346148.58825070283</v>
      </c>
    </row>
    <row r="4401" spans="1:5">
      <c r="A4401" s="21">
        <v>43279</v>
      </c>
      <c r="B4401" s="3">
        <v>-8.6999999999999994E-3</v>
      </c>
      <c r="C4401" s="18">
        <f t="shared" si="136"/>
        <v>218691.77518774685</v>
      </c>
      <c r="D4401" s="4">
        <v>0</v>
      </c>
      <c r="E4401" s="18">
        <f t="shared" si="137"/>
        <v>346148.58825070283</v>
      </c>
    </row>
    <row r="4402" spans="1:5">
      <c r="A4402" s="21">
        <v>43280</v>
      </c>
      <c r="B4402" s="3">
        <v>5.4000000000000003E-3</v>
      </c>
      <c r="C4402" s="18">
        <f t="shared" si="136"/>
        <v>219872.71077376071</v>
      </c>
      <c r="D4402" s="4">
        <v>5.4000000000000003E-3</v>
      </c>
      <c r="E4402" s="18">
        <f t="shared" si="137"/>
        <v>348017.79062725668</v>
      </c>
    </row>
    <row r="4403" spans="1:5">
      <c r="A4403" s="21">
        <v>43283</v>
      </c>
      <c r="B4403" s="3">
        <v>7.000000000000001E-4</v>
      </c>
      <c r="C4403" s="18">
        <f t="shared" si="136"/>
        <v>220026.62167130233</v>
      </c>
      <c r="D4403" s="4">
        <v>0</v>
      </c>
      <c r="E4403" s="18">
        <f t="shared" si="137"/>
        <v>348017.79062725668</v>
      </c>
    </row>
    <row r="4404" spans="1:5">
      <c r="A4404" s="21">
        <v>43284</v>
      </c>
      <c r="B4404" s="3">
        <v>2.0999999999999999E-3</v>
      </c>
      <c r="C4404" s="18">
        <f t="shared" si="136"/>
        <v>220488.67757681207</v>
      </c>
      <c r="D4404" s="4">
        <v>0</v>
      </c>
      <c r="E4404" s="18">
        <f t="shared" si="137"/>
        <v>348017.79062725668</v>
      </c>
    </row>
    <row r="4405" spans="1:5">
      <c r="A4405" s="21">
        <v>43286</v>
      </c>
      <c r="B4405" s="3">
        <v>-5.1999999999999998E-3</v>
      </c>
      <c r="C4405" s="18">
        <f t="shared" si="136"/>
        <v>219342.13645341265</v>
      </c>
      <c r="D4405" s="4">
        <v>0</v>
      </c>
      <c r="E4405" s="18">
        <f t="shared" si="137"/>
        <v>348017.79062725668</v>
      </c>
    </row>
    <row r="4406" spans="1:5">
      <c r="A4406" s="21">
        <v>43287</v>
      </c>
      <c r="B4406" s="3">
        <v>9.3999999999999986E-3</v>
      </c>
      <c r="C4406" s="18">
        <f t="shared" si="136"/>
        <v>221403.95253607474</v>
      </c>
      <c r="D4406" s="4">
        <v>9.3999999999999986E-3</v>
      </c>
      <c r="E4406" s="18">
        <f t="shared" si="137"/>
        <v>351289.15785915294</v>
      </c>
    </row>
    <row r="4407" spans="1:5">
      <c r="A4407" s="21">
        <v>43290</v>
      </c>
      <c r="B4407" s="3">
        <v>9.0000000000000011E-3</v>
      </c>
      <c r="C4407" s="18">
        <f t="shared" si="136"/>
        <v>223396.58810889939</v>
      </c>
      <c r="D4407" s="4">
        <v>0</v>
      </c>
      <c r="E4407" s="18">
        <f t="shared" si="137"/>
        <v>351289.15785915294</v>
      </c>
    </row>
    <row r="4408" spans="1:5">
      <c r="A4408" s="21">
        <v>43291</v>
      </c>
      <c r="B4408" s="3">
        <v>9.0000000000000011E-3</v>
      </c>
      <c r="C4408" s="18">
        <f t="shared" si="136"/>
        <v>225407.15740187946</v>
      </c>
      <c r="D4408" s="4">
        <v>0</v>
      </c>
      <c r="E4408" s="18">
        <f t="shared" si="137"/>
        <v>351289.15785915294</v>
      </c>
    </row>
    <row r="4409" spans="1:5">
      <c r="A4409" s="21">
        <v>43292</v>
      </c>
      <c r="B4409" s="3">
        <v>3.4000000000000002E-3</v>
      </c>
      <c r="C4409" s="18">
        <f t="shared" si="136"/>
        <v>226173.54173704586</v>
      </c>
      <c r="D4409" s="4">
        <v>0</v>
      </c>
      <c r="E4409" s="18">
        <f t="shared" si="137"/>
        <v>351289.15785915294</v>
      </c>
    </row>
    <row r="4410" spans="1:5">
      <c r="A4410" s="21">
        <v>43293</v>
      </c>
      <c r="B4410" s="3">
        <v>-8.199999999999999E-3</v>
      </c>
      <c r="C4410" s="18">
        <f t="shared" si="136"/>
        <v>224318.91869480209</v>
      </c>
      <c r="D4410" s="4">
        <v>0</v>
      </c>
      <c r="E4410" s="18">
        <f t="shared" si="137"/>
        <v>351289.15785915294</v>
      </c>
    </row>
    <row r="4411" spans="1:5">
      <c r="A4411" s="21">
        <v>43294</v>
      </c>
      <c r="B4411" s="3">
        <v>8.8999999999999999E-3</v>
      </c>
      <c r="C4411" s="18">
        <f t="shared" si="136"/>
        <v>226315.3570711858</v>
      </c>
      <c r="D4411" s="4">
        <v>8.8999999999999999E-3</v>
      </c>
      <c r="E4411" s="18">
        <f t="shared" si="137"/>
        <v>354415.63136409939</v>
      </c>
    </row>
    <row r="4412" spans="1:5">
      <c r="A4412" s="21">
        <v>43297</v>
      </c>
      <c r="B4412" s="3">
        <v>1.7000000000000001E-3</v>
      </c>
      <c r="C4412" s="18">
        <f t="shared" si="136"/>
        <v>226700.09317820682</v>
      </c>
      <c r="D4412" s="4">
        <v>0</v>
      </c>
      <c r="E4412" s="18">
        <f t="shared" si="137"/>
        <v>354415.63136409939</v>
      </c>
    </row>
    <row r="4413" spans="1:5">
      <c r="A4413" s="21">
        <v>43298</v>
      </c>
      <c r="B4413" s="3">
        <v>-2.3999999999999998E-3</v>
      </c>
      <c r="C4413" s="18">
        <f t="shared" si="136"/>
        <v>226156.01295457914</v>
      </c>
      <c r="D4413" s="4">
        <v>0</v>
      </c>
      <c r="E4413" s="18">
        <f t="shared" si="137"/>
        <v>354415.63136409939</v>
      </c>
    </row>
    <row r="4414" spans="1:5">
      <c r="A4414" s="21">
        <v>43299</v>
      </c>
      <c r="B4414" s="3">
        <v>5.3E-3</v>
      </c>
      <c r="C4414" s="18">
        <f t="shared" si="136"/>
        <v>227354.63982323842</v>
      </c>
      <c r="D4414" s="4">
        <v>0</v>
      </c>
      <c r="E4414" s="18">
        <f t="shared" si="137"/>
        <v>354415.63136409939</v>
      </c>
    </row>
    <row r="4415" spans="1:5">
      <c r="A4415" s="21">
        <v>43300</v>
      </c>
      <c r="B4415" s="3">
        <v>1.7000000000000001E-3</v>
      </c>
      <c r="C4415" s="18">
        <f t="shared" si="136"/>
        <v>227741.14271093794</v>
      </c>
      <c r="D4415" s="4">
        <v>0</v>
      </c>
      <c r="E4415" s="18">
        <f t="shared" si="137"/>
        <v>354415.63136409939</v>
      </c>
    </row>
    <row r="4416" spans="1:5">
      <c r="A4416" s="21">
        <v>43301</v>
      </c>
      <c r="B4416" s="3">
        <v>-3.9000000000000003E-3</v>
      </c>
      <c r="C4416" s="18">
        <f t="shared" si="136"/>
        <v>226852.95225436529</v>
      </c>
      <c r="D4416" s="4">
        <v>0</v>
      </c>
      <c r="E4416" s="18">
        <f t="shared" si="137"/>
        <v>354415.63136409939</v>
      </c>
    </row>
    <row r="4417" spans="1:5">
      <c r="A4417" s="21">
        <v>43304</v>
      </c>
      <c r="B4417" s="3">
        <v>-1.6000000000000001E-3</v>
      </c>
      <c r="C4417" s="18">
        <f t="shared" si="136"/>
        <v>226489.98753075828</v>
      </c>
      <c r="D4417" s="4">
        <v>0</v>
      </c>
      <c r="E4417" s="18">
        <f t="shared" si="137"/>
        <v>354415.63136409939</v>
      </c>
    </row>
    <row r="4418" spans="1:5">
      <c r="A4418" s="21">
        <v>43305</v>
      </c>
      <c r="B4418" s="3">
        <v>4.0999999999999995E-3</v>
      </c>
      <c r="C4418" s="18">
        <f t="shared" si="136"/>
        <v>227418.59647963441</v>
      </c>
      <c r="D4418" s="4">
        <v>0</v>
      </c>
      <c r="E4418" s="18">
        <f t="shared" si="137"/>
        <v>354415.63136409939</v>
      </c>
    </row>
    <row r="4419" spans="1:5">
      <c r="A4419" s="21">
        <v>43306</v>
      </c>
      <c r="B4419" s="3">
        <v>3.2000000000000002E-3</v>
      </c>
      <c r="C4419" s="18">
        <f t="shared" si="136"/>
        <v>228146.33598836925</v>
      </c>
      <c r="D4419" s="4">
        <v>0</v>
      </c>
      <c r="E4419" s="18">
        <f t="shared" si="137"/>
        <v>354415.63136409939</v>
      </c>
    </row>
    <row r="4420" spans="1:5">
      <c r="A4420" s="21">
        <v>43307</v>
      </c>
      <c r="B4420" s="3">
        <v>7.3000000000000001E-3</v>
      </c>
      <c r="C4420" s="18">
        <f t="shared" si="136"/>
        <v>229811.80424108435</v>
      </c>
      <c r="D4420" s="4">
        <v>0</v>
      </c>
      <c r="E4420" s="18">
        <f t="shared" si="137"/>
        <v>354415.63136409939</v>
      </c>
    </row>
    <row r="4421" spans="1:5">
      <c r="A4421" s="21">
        <v>43308</v>
      </c>
      <c r="B4421" s="3">
        <v>4.0000000000000002E-4</v>
      </c>
      <c r="C4421" s="18">
        <f t="shared" ref="C4421:C4484" si="138">C4420*(1+B4421)</f>
        <v>229903.72896278076</v>
      </c>
      <c r="D4421" s="4">
        <v>0</v>
      </c>
      <c r="E4421" s="18">
        <f t="shared" ref="E4421:E4484" si="139">E4420*(1+D4421)</f>
        <v>354415.63136409939</v>
      </c>
    </row>
    <row r="4422" spans="1:5">
      <c r="A4422" s="21">
        <v>43311</v>
      </c>
      <c r="B4422" s="3">
        <v>-8.8999999999999999E-3</v>
      </c>
      <c r="C4422" s="18">
        <f t="shared" si="138"/>
        <v>227857.585775012</v>
      </c>
      <c r="D4422" s="4">
        <v>0</v>
      </c>
      <c r="E4422" s="18">
        <f t="shared" si="139"/>
        <v>354415.63136409939</v>
      </c>
    </row>
    <row r="4423" spans="1:5">
      <c r="A4423" s="21">
        <v>43312</v>
      </c>
      <c r="B4423" s="3">
        <v>-5.1000000000000004E-3</v>
      </c>
      <c r="C4423" s="18">
        <f t="shared" si="138"/>
        <v>226695.51208755944</v>
      </c>
      <c r="D4423" s="4">
        <v>-5.1000000000000004E-3</v>
      </c>
      <c r="E4423" s="18">
        <f t="shared" si="139"/>
        <v>352608.11164414248</v>
      </c>
    </row>
    <row r="4424" spans="1:5">
      <c r="A4424" s="21">
        <v>43313</v>
      </c>
      <c r="B4424" s="3">
        <v>5.0000000000000001E-3</v>
      </c>
      <c r="C4424" s="18">
        <f t="shared" si="138"/>
        <v>227828.98964799722</v>
      </c>
      <c r="D4424" s="4">
        <v>5.0000000000000001E-3</v>
      </c>
      <c r="E4424" s="18">
        <f t="shared" si="139"/>
        <v>354371.15220236318</v>
      </c>
    </row>
    <row r="4425" spans="1:5">
      <c r="A4425" s="21">
        <v>43314</v>
      </c>
      <c r="B4425" s="3">
        <v>-2.2000000000000001E-3</v>
      </c>
      <c r="C4425" s="18">
        <f t="shared" si="138"/>
        <v>227327.76587077163</v>
      </c>
      <c r="D4425" s="4">
        <v>0</v>
      </c>
      <c r="E4425" s="18">
        <f t="shared" si="139"/>
        <v>354371.15220236318</v>
      </c>
    </row>
    <row r="4426" spans="1:5">
      <c r="A4426" s="21">
        <v>43315</v>
      </c>
      <c r="B4426" s="3">
        <v>6.4000000000000003E-3</v>
      </c>
      <c r="C4426" s="18">
        <f t="shared" si="138"/>
        <v>228782.66357234455</v>
      </c>
      <c r="D4426" s="4">
        <v>0</v>
      </c>
      <c r="E4426" s="18">
        <f t="shared" si="139"/>
        <v>354371.15220236318</v>
      </c>
    </row>
    <row r="4427" spans="1:5">
      <c r="A4427" s="21">
        <v>43318</v>
      </c>
      <c r="B4427" s="3">
        <v>3.9000000000000003E-3</v>
      </c>
      <c r="C4427" s="18">
        <f t="shared" si="138"/>
        <v>229674.9159602767</v>
      </c>
      <c r="D4427" s="4">
        <v>0</v>
      </c>
      <c r="E4427" s="18">
        <f t="shared" si="139"/>
        <v>354371.15220236318</v>
      </c>
    </row>
    <row r="4428" spans="1:5">
      <c r="A4428" s="21">
        <v>43319</v>
      </c>
      <c r="B4428" s="3">
        <v>3.7000000000000002E-3</v>
      </c>
      <c r="C4428" s="18">
        <f t="shared" si="138"/>
        <v>230524.71314932973</v>
      </c>
      <c r="D4428" s="4">
        <v>0</v>
      </c>
      <c r="E4428" s="18">
        <f t="shared" si="139"/>
        <v>354371.15220236318</v>
      </c>
    </row>
    <row r="4429" spans="1:5">
      <c r="A4429" s="21">
        <v>43320</v>
      </c>
      <c r="B4429" s="3">
        <v>3.4999999999999996E-3</v>
      </c>
      <c r="C4429" s="18">
        <f t="shared" si="138"/>
        <v>231331.54964535241</v>
      </c>
      <c r="D4429" s="4">
        <v>0</v>
      </c>
      <c r="E4429" s="18">
        <f t="shared" si="139"/>
        <v>354371.15220236318</v>
      </c>
    </row>
    <row r="4430" spans="1:5">
      <c r="A4430" s="21">
        <v>43321</v>
      </c>
      <c r="B4430" s="3">
        <v>-1.6000000000000001E-3</v>
      </c>
      <c r="C4430" s="18">
        <f t="shared" si="138"/>
        <v>230961.41916591983</v>
      </c>
      <c r="D4430" s="4">
        <v>0</v>
      </c>
      <c r="E4430" s="18">
        <f t="shared" si="139"/>
        <v>354371.15220236318</v>
      </c>
    </row>
    <row r="4431" spans="1:5">
      <c r="A4431" s="21">
        <v>43322</v>
      </c>
      <c r="B4431" s="3">
        <v>-5.0000000000000001E-4</v>
      </c>
      <c r="C4431" s="18">
        <f t="shared" si="138"/>
        <v>230845.93845633688</v>
      </c>
      <c r="D4431" s="4">
        <v>0</v>
      </c>
      <c r="E4431" s="18">
        <f t="shared" si="139"/>
        <v>354371.15220236318</v>
      </c>
    </row>
    <row r="4432" spans="1:5">
      <c r="A4432" s="21">
        <v>43325</v>
      </c>
      <c r="B4432" s="3">
        <v>-6.0000000000000001E-3</v>
      </c>
      <c r="C4432" s="18">
        <f t="shared" si="138"/>
        <v>229460.86282559886</v>
      </c>
      <c r="D4432" s="4">
        <v>0</v>
      </c>
      <c r="E4432" s="18">
        <f t="shared" si="139"/>
        <v>354371.15220236318</v>
      </c>
    </row>
    <row r="4433" spans="1:5">
      <c r="A4433" s="21">
        <v>43326</v>
      </c>
      <c r="B4433" s="3">
        <v>-4.0000000000000001E-3</v>
      </c>
      <c r="C4433" s="18">
        <f t="shared" si="138"/>
        <v>228543.01937429648</v>
      </c>
      <c r="D4433" s="4">
        <v>-4.0000000000000001E-3</v>
      </c>
      <c r="E4433" s="18">
        <f t="shared" si="139"/>
        <v>352953.66759355372</v>
      </c>
    </row>
    <row r="4434" spans="1:5">
      <c r="A4434" s="21">
        <v>43327</v>
      </c>
      <c r="B4434" s="3">
        <v>5.5000000000000005E-3</v>
      </c>
      <c r="C4434" s="18">
        <f t="shared" si="138"/>
        <v>229800.00598085512</v>
      </c>
      <c r="D4434" s="4">
        <v>0</v>
      </c>
      <c r="E4434" s="18">
        <f t="shared" si="139"/>
        <v>352953.66759355372</v>
      </c>
    </row>
    <row r="4435" spans="1:5">
      <c r="A4435" s="21">
        <v>43328</v>
      </c>
      <c r="B4435" s="3">
        <v>-6.9999999999999993E-3</v>
      </c>
      <c r="C4435" s="18">
        <f t="shared" si="138"/>
        <v>228191.40593898913</v>
      </c>
      <c r="D4435" s="4">
        <v>0</v>
      </c>
      <c r="E4435" s="18">
        <f t="shared" si="139"/>
        <v>352953.66759355372</v>
      </c>
    </row>
    <row r="4436" spans="1:5">
      <c r="A4436" s="21">
        <v>43329</v>
      </c>
      <c r="B4436" s="3">
        <v>8.3999999999999995E-3</v>
      </c>
      <c r="C4436" s="18">
        <f t="shared" si="138"/>
        <v>230108.21374887665</v>
      </c>
      <c r="D4436" s="4">
        <v>8.3999999999999995E-3</v>
      </c>
      <c r="E4436" s="18">
        <f t="shared" si="139"/>
        <v>355918.47840133955</v>
      </c>
    </row>
    <row r="4437" spans="1:5">
      <c r="A4437" s="21">
        <v>43332</v>
      </c>
      <c r="B4437" s="3">
        <v>2.7000000000000001E-3</v>
      </c>
      <c r="C4437" s="18">
        <f t="shared" si="138"/>
        <v>230729.50592599859</v>
      </c>
      <c r="D4437" s="4">
        <v>0</v>
      </c>
      <c r="E4437" s="18">
        <f t="shared" si="139"/>
        <v>355918.47840133955</v>
      </c>
    </row>
    <row r="4438" spans="1:5">
      <c r="A4438" s="21">
        <v>43333</v>
      </c>
      <c r="B4438" s="3">
        <v>2.2000000000000001E-3</v>
      </c>
      <c r="C4438" s="18">
        <f t="shared" si="138"/>
        <v>231237.11083903577</v>
      </c>
      <c r="D4438" s="4">
        <v>0</v>
      </c>
      <c r="E4438" s="18">
        <f t="shared" si="139"/>
        <v>355918.47840133955</v>
      </c>
    </row>
    <row r="4439" spans="1:5">
      <c r="A4439" s="21">
        <v>43334</v>
      </c>
      <c r="B4439" s="3">
        <v>1.1000000000000001E-3</v>
      </c>
      <c r="C4439" s="18">
        <f t="shared" si="138"/>
        <v>231491.47166095872</v>
      </c>
      <c r="D4439" s="4">
        <v>0</v>
      </c>
      <c r="E4439" s="18">
        <f t="shared" si="139"/>
        <v>355918.47840133955</v>
      </c>
    </row>
    <row r="4440" spans="1:5">
      <c r="A4440" s="21">
        <v>43335</v>
      </c>
      <c r="B4440" s="3">
        <v>-2.0000000000000001E-4</v>
      </c>
      <c r="C4440" s="18">
        <f t="shared" si="138"/>
        <v>231445.17336662652</v>
      </c>
      <c r="D4440" s="4">
        <v>0</v>
      </c>
      <c r="E4440" s="18">
        <f t="shared" si="139"/>
        <v>355918.47840133955</v>
      </c>
    </row>
    <row r="4441" spans="1:5">
      <c r="A4441" s="21">
        <v>43336</v>
      </c>
      <c r="B4441" s="3">
        <v>-1.1000000000000001E-3</v>
      </c>
      <c r="C4441" s="18">
        <f t="shared" si="138"/>
        <v>231190.58367592323</v>
      </c>
      <c r="D4441" s="4">
        <v>0</v>
      </c>
      <c r="E4441" s="18">
        <f t="shared" si="139"/>
        <v>355918.47840133955</v>
      </c>
    </row>
    <row r="4442" spans="1:5">
      <c r="A4442" s="21">
        <v>43339</v>
      </c>
      <c r="B4442" s="3">
        <v>6.6E-3</v>
      </c>
      <c r="C4442" s="18">
        <f t="shared" si="138"/>
        <v>232716.44152818431</v>
      </c>
      <c r="D4442" s="4">
        <v>0</v>
      </c>
      <c r="E4442" s="18">
        <f t="shared" si="139"/>
        <v>355918.47840133955</v>
      </c>
    </row>
    <row r="4443" spans="1:5">
      <c r="A4443" s="21">
        <v>43340</v>
      </c>
      <c r="B4443" s="3">
        <v>7.6E-3</v>
      </c>
      <c r="C4443" s="18">
        <f t="shared" si="138"/>
        <v>234485.08648379851</v>
      </c>
      <c r="D4443" s="4">
        <v>0</v>
      </c>
      <c r="E4443" s="18">
        <f t="shared" si="139"/>
        <v>355918.47840133955</v>
      </c>
    </row>
    <row r="4444" spans="1:5">
      <c r="A4444" s="21">
        <v>43341</v>
      </c>
      <c r="B4444" s="3">
        <v>2.9999999999999997E-4</v>
      </c>
      <c r="C4444" s="18">
        <f t="shared" si="138"/>
        <v>234555.43200974364</v>
      </c>
      <c r="D4444" s="4">
        <v>0</v>
      </c>
      <c r="E4444" s="18">
        <f t="shared" si="139"/>
        <v>355918.47840133955</v>
      </c>
    </row>
    <row r="4445" spans="1:5">
      <c r="A4445" s="21">
        <v>43342</v>
      </c>
      <c r="B4445" s="3">
        <v>5.4000000000000003E-3</v>
      </c>
      <c r="C4445" s="18">
        <f t="shared" si="138"/>
        <v>235822.03134259628</v>
      </c>
      <c r="D4445" s="4">
        <v>0</v>
      </c>
      <c r="E4445" s="18">
        <f t="shared" si="139"/>
        <v>355918.47840133955</v>
      </c>
    </row>
    <row r="4446" spans="1:5">
      <c r="A4446" s="21">
        <v>43343</v>
      </c>
      <c r="B4446" s="3">
        <v>-4.4000000000000003E-3</v>
      </c>
      <c r="C4446" s="18">
        <f t="shared" si="138"/>
        <v>234784.41440468887</v>
      </c>
      <c r="D4446" s="4">
        <v>0</v>
      </c>
      <c r="E4446" s="18">
        <f t="shared" si="139"/>
        <v>355918.47840133955</v>
      </c>
    </row>
    <row r="4447" spans="1:5">
      <c r="A4447" s="21">
        <v>43347</v>
      </c>
      <c r="B4447" s="3">
        <v>0</v>
      </c>
      <c r="C4447" s="18">
        <f t="shared" si="138"/>
        <v>234784.41440468887</v>
      </c>
      <c r="D4447" s="4">
        <v>0</v>
      </c>
      <c r="E4447" s="18">
        <f t="shared" si="139"/>
        <v>355918.47840133955</v>
      </c>
    </row>
    <row r="4448" spans="1:5">
      <c r="A4448" s="21">
        <v>43348</v>
      </c>
      <c r="B4448" s="3">
        <v>-1.2999999999999999E-3</v>
      </c>
      <c r="C4448" s="18">
        <f t="shared" si="138"/>
        <v>234479.19466596277</v>
      </c>
      <c r="D4448" s="4">
        <v>0</v>
      </c>
      <c r="E4448" s="18">
        <f t="shared" si="139"/>
        <v>355918.47840133955</v>
      </c>
    </row>
    <row r="4449" spans="1:5">
      <c r="A4449" s="21">
        <v>43349</v>
      </c>
      <c r="B4449" s="3">
        <v>-3.4999999999999996E-3</v>
      </c>
      <c r="C4449" s="18">
        <f t="shared" si="138"/>
        <v>233658.51748463191</v>
      </c>
      <c r="D4449" s="4">
        <v>0</v>
      </c>
      <c r="E4449" s="18">
        <f t="shared" si="139"/>
        <v>355918.47840133955</v>
      </c>
    </row>
    <row r="4450" spans="1:5">
      <c r="A4450" s="21">
        <v>43350</v>
      </c>
      <c r="B4450" s="3">
        <v>-3.2000000000000002E-3</v>
      </c>
      <c r="C4450" s="18">
        <f t="shared" si="138"/>
        <v>232910.8102286811</v>
      </c>
      <c r="D4450" s="4">
        <v>0</v>
      </c>
      <c r="E4450" s="18">
        <f t="shared" si="139"/>
        <v>355918.47840133955</v>
      </c>
    </row>
    <row r="4451" spans="1:5">
      <c r="A4451" s="21">
        <v>43353</v>
      </c>
      <c r="B4451" s="3">
        <v>-1.5E-3</v>
      </c>
      <c r="C4451" s="18">
        <f t="shared" si="138"/>
        <v>232561.4440133381</v>
      </c>
      <c r="D4451" s="4">
        <v>0</v>
      </c>
      <c r="E4451" s="18">
        <f t="shared" si="139"/>
        <v>355918.47840133955</v>
      </c>
    </row>
    <row r="4452" spans="1:5">
      <c r="A4452" s="21">
        <v>43354</v>
      </c>
      <c r="B4452" s="3">
        <v>1.9E-3</v>
      </c>
      <c r="C4452" s="18">
        <f t="shared" si="138"/>
        <v>233003.31075696344</v>
      </c>
      <c r="D4452" s="4">
        <v>0</v>
      </c>
      <c r="E4452" s="18">
        <f t="shared" si="139"/>
        <v>355918.47840133955</v>
      </c>
    </row>
    <row r="4453" spans="1:5">
      <c r="A4453" s="21">
        <v>43355</v>
      </c>
      <c r="B4453" s="3">
        <v>3.3E-3</v>
      </c>
      <c r="C4453" s="18">
        <f t="shared" si="138"/>
        <v>233772.22168246144</v>
      </c>
      <c r="D4453" s="4">
        <v>0</v>
      </c>
      <c r="E4453" s="18">
        <f t="shared" si="139"/>
        <v>355918.47840133955</v>
      </c>
    </row>
    <row r="4454" spans="1:5">
      <c r="A4454" s="21">
        <v>43356</v>
      </c>
      <c r="B4454" s="3">
        <v>-4.0000000000000002E-4</v>
      </c>
      <c r="C4454" s="18">
        <f t="shared" si="138"/>
        <v>233678.71279378847</v>
      </c>
      <c r="D4454" s="4">
        <v>0</v>
      </c>
      <c r="E4454" s="18">
        <f t="shared" si="139"/>
        <v>355918.47840133955</v>
      </c>
    </row>
    <row r="4455" spans="1:5">
      <c r="A4455" s="21">
        <v>43357</v>
      </c>
      <c r="B4455" s="3">
        <v>5.8999999999999999E-3</v>
      </c>
      <c r="C4455" s="18">
        <f t="shared" si="138"/>
        <v>235057.41719927182</v>
      </c>
      <c r="D4455" s="4">
        <v>0</v>
      </c>
      <c r="E4455" s="18">
        <f t="shared" si="139"/>
        <v>355918.47840133955</v>
      </c>
    </row>
    <row r="4456" spans="1:5">
      <c r="A4456" s="21">
        <v>43360</v>
      </c>
      <c r="B4456" s="3">
        <v>2.9999999999999997E-4</v>
      </c>
      <c r="C4456" s="18">
        <f t="shared" si="138"/>
        <v>235127.93442443159</v>
      </c>
      <c r="D4456" s="4">
        <v>0</v>
      </c>
      <c r="E4456" s="18">
        <f t="shared" si="139"/>
        <v>355918.47840133955</v>
      </c>
    </row>
    <row r="4457" spans="1:5">
      <c r="A4457" s="21">
        <v>43361</v>
      </c>
      <c r="B4457" s="3">
        <v>-5.3E-3</v>
      </c>
      <c r="C4457" s="18">
        <f t="shared" si="138"/>
        <v>233881.7563719821</v>
      </c>
      <c r="D4457" s="4">
        <v>0</v>
      </c>
      <c r="E4457" s="18">
        <f t="shared" si="139"/>
        <v>355918.47840133955</v>
      </c>
    </row>
    <row r="4458" spans="1:5">
      <c r="A4458" s="21">
        <v>43362</v>
      </c>
      <c r="B4458" s="3">
        <v>5.4000000000000003E-3</v>
      </c>
      <c r="C4458" s="18">
        <f t="shared" si="138"/>
        <v>235144.71785639084</v>
      </c>
      <c r="D4458" s="4">
        <v>5.4000000000000003E-3</v>
      </c>
      <c r="E4458" s="18">
        <f t="shared" si="139"/>
        <v>357840.43818470679</v>
      </c>
    </row>
    <row r="4459" spans="1:5">
      <c r="A4459" s="21">
        <v>43363</v>
      </c>
      <c r="B4459" s="3">
        <v>1.1999999999999999E-3</v>
      </c>
      <c r="C4459" s="18">
        <f t="shared" si="138"/>
        <v>235426.89151781853</v>
      </c>
      <c r="D4459" s="4">
        <v>0</v>
      </c>
      <c r="E4459" s="18">
        <f t="shared" si="139"/>
        <v>357840.43818470679</v>
      </c>
    </row>
    <row r="4460" spans="1:5">
      <c r="A4460" s="21">
        <v>43364</v>
      </c>
      <c r="B4460" s="3">
        <v>8.5000000000000006E-3</v>
      </c>
      <c r="C4460" s="18">
        <f t="shared" si="138"/>
        <v>237428.02009571998</v>
      </c>
      <c r="D4460" s="4">
        <v>0</v>
      </c>
      <c r="E4460" s="18">
        <f t="shared" si="139"/>
        <v>357840.43818470679</v>
      </c>
    </row>
    <row r="4461" spans="1:5">
      <c r="A4461" s="21">
        <v>43367</v>
      </c>
      <c r="B4461" s="3">
        <v>-2E-3</v>
      </c>
      <c r="C4461" s="18">
        <f t="shared" si="138"/>
        <v>236953.16405552856</v>
      </c>
      <c r="D4461" s="4">
        <v>0</v>
      </c>
      <c r="E4461" s="18">
        <f t="shared" si="139"/>
        <v>357840.43818470679</v>
      </c>
    </row>
    <row r="4462" spans="1:5">
      <c r="A4462" s="21">
        <v>43368</v>
      </c>
      <c r="B4462" s="3">
        <v>-2.8000000000000004E-3</v>
      </c>
      <c r="C4462" s="18">
        <f t="shared" si="138"/>
        <v>236289.69519617307</v>
      </c>
      <c r="D4462" s="4">
        <v>0</v>
      </c>
      <c r="E4462" s="18">
        <f t="shared" si="139"/>
        <v>357840.43818470679</v>
      </c>
    </row>
    <row r="4463" spans="1:5">
      <c r="A4463" s="21">
        <v>43369</v>
      </c>
      <c r="B4463" s="3">
        <v>-1.5E-3</v>
      </c>
      <c r="C4463" s="18">
        <f t="shared" si="138"/>
        <v>235935.26065337882</v>
      </c>
      <c r="D4463" s="4">
        <v>0</v>
      </c>
      <c r="E4463" s="18">
        <f t="shared" si="139"/>
        <v>357840.43818470679</v>
      </c>
    </row>
    <row r="4464" spans="1:5">
      <c r="A4464" s="21">
        <v>43370</v>
      </c>
      <c r="B4464" s="3">
        <v>-3.4000000000000002E-3</v>
      </c>
      <c r="C4464" s="18">
        <f t="shared" si="138"/>
        <v>235133.08076715734</v>
      </c>
      <c r="D4464" s="4">
        <v>0</v>
      </c>
      <c r="E4464" s="18">
        <f t="shared" si="139"/>
        <v>357840.43818470679</v>
      </c>
    </row>
    <row r="4465" spans="1:5">
      <c r="A4465" s="21">
        <v>43371</v>
      </c>
      <c r="B4465" s="3">
        <v>3.0000000000000001E-3</v>
      </c>
      <c r="C4465" s="18">
        <f t="shared" si="138"/>
        <v>235838.48000945878</v>
      </c>
      <c r="D4465" s="4">
        <v>0</v>
      </c>
      <c r="E4465" s="18">
        <f t="shared" si="139"/>
        <v>357840.43818470679</v>
      </c>
    </row>
    <row r="4466" spans="1:5">
      <c r="A4466" s="21">
        <v>43374</v>
      </c>
      <c r="B4466" s="3">
        <v>-2.9999999999999997E-4</v>
      </c>
      <c r="C4466" s="18">
        <f t="shared" si="138"/>
        <v>235767.72846545596</v>
      </c>
      <c r="D4466" s="4">
        <v>0</v>
      </c>
      <c r="E4466" s="18">
        <f t="shared" si="139"/>
        <v>357840.43818470679</v>
      </c>
    </row>
    <row r="4467" spans="1:5">
      <c r="A4467" s="21">
        <v>43375</v>
      </c>
      <c r="B4467" s="3">
        <v>3.8E-3</v>
      </c>
      <c r="C4467" s="18">
        <f t="shared" si="138"/>
        <v>236663.6458336247</v>
      </c>
      <c r="D4467" s="4">
        <v>0</v>
      </c>
      <c r="E4467" s="18">
        <f t="shared" si="139"/>
        <v>357840.43818470679</v>
      </c>
    </row>
    <row r="4468" spans="1:5">
      <c r="A4468" s="21">
        <v>43376</v>
      </c>
      <c r="B4468" s="3">
        <v>-5.0000000000000001E-4</v>
      </c>
      <c r="C4468" s="18">
        <f t="shared" si="138"/>
        <v>236545.31401070789</v>
      </c>
      <c r="D4468" s="4">
        <v>0</v>
      </c>
      <c r="E4468" s="18">
        <f t="shared" si="139"/>
        <v>357840.43818470679</v>
      </c>
    </row>
    <row r="4469" spans="1:5">
      <c r="A4469" s="21">
        <v>43377</v>
      </c>
      <c r="B4469" s="3">
        <v>1E-3</v>
      </c>
      <c r="C4469" s="18">
        <f t="shared" si="138"/>
        <v>236781.85932471856</v>
      </c>
      <c r="D4469" s="4">
        <v>0</v>
      </c>
      <c r="E4469" s="18">
        <f t="shared" si="139"/>
        <v>357840.43818470679</v>
      </c>
    </row>
    <row r="4470" spans="1:5">
      <c r="A4470" s="21">
        <v>43378</v>
      </c>
      <c r="B4470" s="3">
        <v>-8.199999999999999E-3</v>
      </c>
      <c r="C4470" s="18">
        <f t="shared" si="138"/>
        <v>234840.24807825589</v>
      </c>
      <c r="D4470" s="4">
        <v>0</v>
      </c>
      <c r="E4470" s="18">
        <f t="shared" si="139"/>
        <v>357840.43818470679</v>
      </c>
    </row>
    <row r="4471" spans="1:5">
      <c r="A4471" s="21">
        <v>43381</v>
      </c>
      <c r="B4471" s="3">
        <v>-4.7999999999999996E-3</v>
      </c>
      <c r="C4471" s="18">
        <f t="shared" si="138"/>
        <v>233713.01488748024</v>
      </c>
      <c r="D4471" s="4">
        <v>-4.7999999999999996E-3</v>
      </c>
      <c r="E4471" s="18">
        <f t="shared" si="139"/>
        <v>356122.80408142018</v>
      </c>
    </row>
    <row r="4472" spans="1:5">
      <c r="A4472" s="21">
        <v>43382</v>
      </c>
      <c r="B4472" s="3">
        <v>-1E-4</v>
      </c>
      <c r="C4472" s="18">
        <f t="shared" si="138"/>
        <v>233689.64358599149</v>
      </c>
      <c r="D4472" s="4">
        <v>0</v>
      </c>
      <c r="E4472" s="18">
        <f t="shared" si="139"/>
        <v>356122.80408142018</v>
      </c>
    </row>
    <row r="4473" spans="1:5">
      <c r="A4473" s="21">
        <v>43383</v>
      </c>
      <c r="B4473" s="3">
        <v>-1.9E-3</v>
      </c>
      <c r="C4473" s="18">
        <f t="shared" si="138"/>
        <v>233245.63326317811</v>
      </c>
      <c r="D4473" s="4">
        <v>0</v>
      </c>
      <c r="E4473" s="18">
        <f t="shared" si="139"/>
        <v>356122.80408142018</v>
      </c>
    </row>
    <row r="4474" spans="1:5">
      <c r="A4474" s="21">
        <v>43384</v>
      </c>
      <c r="B4474" s="3">
        <v>-3.7599999999999995E-2</v>
      </c>
      <c r="C4474" s="18">
        <f t="shared" si="138"/>
        <v>224475.59745248262</v>
      </c>
      <c r="D4474" s="4">
        <v>0</v>
      </c>
      <c r="E4474" s="18">
        <f t="shared" si="139"/>
        <v>356122.80408142018</v>
      </c>
    </row>
    <row r="4475" spans="1:5">
      <c r="A4475" s="21">
        <v>43385</v>
      </c>
      <c r="B4475" s="3">
        <v>-1.29E-2</v>
      </c>
      <c r="C4475" s="18">
        <f t="shared" si="138"/>
        <v>221579.86224534558</v>
      </c>
      <c r="D4475" s="4">
        <v>-1.29E-2</v>
      </c>
      <c r="E4475" s="18">
        <f t="shared" si="139"/>
        <v>351528.81990876986</v>
      </c>
    </row>
    <row r="4476" spans="1:5">
      <c r="A4476" s="21">
        <v>43388</v>
      </c>
      <c r="B4476" s="3">
        <v>8.5000000000000006E-3</v>
      </c>
      <c r="C4476" s="18">
        <f t="shared" si="138"/>
        <v>223463.29107443101</v>
      </c>
      <c r="D4476" s="4">
        <v>8.5000000000000006E-3</v>
      </c>
      <c r="E4476" s="18">
        <f t="shared" si="139"/>
        <v>354516.81487799436</v>
      </c>
    </row>
    <row r="4477" spans="1:5">
      <c r="A4477" s="21">
        <v>43389</v>
      </c>
      <c r="B4477" s="3">
        <v>-7.0999999999999995E-3</v>
      </c>
      <c r="C4477" s="18">
        <f t="shared" si="138"/>
        <v>221876.70170780254</v>
      </c>
      <c r="D4477" s="4">
        <v>0</v>
      </c>
      <c r="E4477" s="18">
        <f t="shared" si="139"/>
        <v>354516.81487799436</v>
      </c>
    </row>
    <row r="4478" spans="1:5">
      <c r="A4478" s="21">
        <v>43390</v>
      </c>
      <c r="B4478" s="3">
        <v>2.53E-2</v>
      </c>
      <c r="C4478" s="18">
        <f t="shared" si="138"/>
        <v>227490.18226100996</v>
      </c>
      <c r="D4478" s="4">
        <v>2.53E-2</v>
      </c>
      <c r="E4478" s="18">
        <f t="shared" si="139"/>
        <v>363486.09029440762</v>
      </c>
    </row>
    <row r="4479" spans="1:5">
      <c r="A4479" s="21">
        <v>43391</v>
      </c>
      <c r="B4479" s="3">
        <v>-5.0000000000000001E-4</v>
      </c>
      <c r="C4479" s="18">
        <f t="shared" si="138"/>
        <v>227376.43716987947</v>
      </c>
      <c r="D4479" s="4">
        <v>0</v>
      </c>
      <c r="E4479" s="18">
        <f t="shared" si="139"/>
        <v>363486.09029440762</v>
      </c>
    </row>
    <row r="4480" spans="1:5">
      <c r="A4480" s="21">
        <v>43392</v>
      </c>
      <c r="B4480" s="3">
        <v>-1.5800000000000002E-2</v>
      </c>
      <c r="C4480" s="18">
        <f t="shared" si="138"/>
        <v>223783.88946259537</v>
      </c>
      <c r="D4480" s="4">
        <v>0</v>
      </c>
      <c r="E4480" s="18">
        <f t="shared" si="139"/>
        <v>363486.09029440762</v>
      </c>
    </row>
    <row r="4481" spans="1:5">
      <c r="A4481" s="21">
        <v>43395</v>
      </c>
      <c r="B4481" s="3">
        <v>-1.7000000000000001E-3</v>
      </c>
      <c r="C4481" s="18">
        <f t="shared" si="138"/>
        <v>223403.45685050896</v>
      </c>
      <c r="D4481" s="4">
        <v>-1.7000000000000001E-3</v>
      </c>
      <c r="E4481" s="18">
        <f t="shared" si="139"/>
        <v>362868.16394090711</v>
      </c>
    </row>
    <row r="4482" spans="1:5">
      <c r="A4482" s="21">
        <v>43396</v>
      </c>
      <c r="B4482" s="3">
        <v>-4.0000000000000001E-3</v>
      </c>
      <c r="C4482" s="18">
        <f t="shared" si="138"/>
        <v>222509.84302310692</v>
      </c>
      <c r="D4482" s="4">
        <v>0</v>
      </c>
      <c r="E4482" s="18">
        <f t="shared" si="139"/>
        <v>362868.16394090711</v>
      </c>
    </row>
    <row r="4483" spans="1:5">
      <c r="A4483" s="21">
        <v>43397</v>
      </c>
      <c r="B4483" s="3">
        <v>-3.8E-3</v>
      </c>
      <c r="C4483" s="18">
        <f t="shared" si="138"/>
        <v>221664.30561961912</v>
      </c>
      <c r="D4483" s="4">
        <v>0</v>
      </c>
      <c r="E4483" s="18">
        <f t="shared" si="139"/>
        <v>362868.16394090711</v>
      </c>
    </row>
    <row r="4484" spans="1:5">
      <c r="A4484" s="21">
        <v>43398</v>
      </c>
      <c r="B4484" s="3">
        <v>-3.0200000000000001E-2</v>
      </c>
      <c r="C4484" s="18">
        <f t="shared" si="138"/>
        <v>214970.04358990662</v>
      </c>
      <c r="D4484" s="4">
        <v>0</v>
      </c>
      <c r="E4484" s="18">
        <f t="shared" si="139"/>
        <v>362868.16394090711</v>
      </c>
    </row>
    <row r="4485" spans="1:5">
      <c r="A4485" s="21">
        <v>43399</v>
      </c>
      <c r="B4485" s="3">
        <v>9.1000000000000004E-3</v>
      </c>
      <c r="C4485" s="18">
        <f t="shared" ref="C4485:C4548" si="140">C4484*(1+B4485)</f>
        <v>216926.27098657479</v>
      </c>
      <c r="D4485" s="4">
        <v>9.1000000000000004E-3</v>
      </c>
      <c r="E4485" s="18">
        <f t="shared" ref="E4485:E4548" si="141">E4484*(1+D4485)</f>
        <v>366170.26423276938</v>
      </c>
    </row>
    <row r="4486" spans="1:5">
      <c r="A4486" s="21">
        <v>43402</v>
      </c>
      <c r="B4486" s="3">
        <v>-7.0999999999999995E-3</v>
      </c>
      <c r="C4486" s="18">
        <f t="shared" si="140"/>
        <v>215386.09446257012</v>
      </c>
      <c r="D4486" s="4">
        <v>0</v>
      </c>
      <c r="E4486" s="18">
        <f t="shared" si="141"/>
        <v>366170.26423276938</v>
      </c>
    </row>
    <row r="4487" spans="1:5">
      <c r="A4487" s="21">
        <v>43403</v>
      </c>
      <c r="B4487" s="3">
        <v>-9.8999999999999991E-3</v>
      </c>
      <c r="C4487" s="18">
        <f t="shared" si="140"/>
        <v>213253.77212739066</v>
      </c>
      <c r="D4487" s="4">
        <v>-9.8999999999999991E-3</v>
      </c>
      <c r="E4487" s="18">
        <f t="shared" si="141"/>
        <v>362545.17861686496</v>
      </c>
    </row>
    <row r="4488" spans="1:5">
      <c r="A4488" s="21">
        <v>43404</v>
      </c>
      <c r="B4488" s="3">
        <v>1.6E-2</v>
      </c>
      <c r="C4488" s="18">
        <f t="shared" si="140"/>
        <v>216665.83248142892</v>
      </c>
      <c r="D4488" s="4">
        <v>1.6E-2</v>
      </c>
      <c r="E4488" s="18">
        <f t="shared" si="141"/>
        <v>368345.90147473483</v>
      </c>
    </row>
    <row r="4489" spans="1:5">
      <c r="A4489" s="21">
        <v>43405</v>
      </c>
      <c r="B4489" s="3">
        <v>9.7000000000000003E-3</v>
      </c>
      <c r="C4489" s="18">
        <f t="shared" si="140"/>
        <v>218767.49105649878</v>
      </c>
      <c r="D4489" s="4">
        <v>0</v>
      </c>
      <c r="E4489" s="18">
        <f t="shared" si="141"/>
        <v>368345.90147473483</v>
      </c>
    </row>
    <row r="4490" spans="1:5">
      <c r="A4490" s="21">
        <v>43406</v>
      </c>
      <c r="B4490" s="3">
        <v>1.01E-2</v>
      </c>
      <c r="C4490" s="18">
        <f t="shared" si="140"/>
        <v>220977.04271616941</v>
      </c>
      <c r="D4490" s="4">
        <v>0</v>
      </c>
      <c r="E4490" s="18">
        <f t="shared" si="141"/>
        <v>368345.90147473483</v>
      </c>
    </row>
    <row r="4491" spans="1:5">
      <c r="A4491" s="21">
        <v>43409</v>
      </c>
      <c r="B4491" s="3">
        <v>-5.1000000000000004E-3</v>
      </c>
      <c r="C4491" s="18">
        <f t="shared" si="140"/>
        <v>219850.05979831694</v>
      </c>
      <c r="D4491" s="4">
        <v>0</v>
      </c>
      <c r="E4491" s="18">
        <f t="shared" si="141"/>
        <v>368345.90147473483</v>
      </c>
    </row>
    <row r="4492" spans="1:5">
      <c r="A4492" s="21">
        <v>43410</v>
      </c>
      <c r="B4492" s="3">
        <v>5.6999999999999993E-3</v>
      </c>
      <c r="C4492" s="18">
        <f t="shared" si="140"/>
        <v>221103.20513916734</v>
      </c>
      <c r="D4492" s="4">
        <v>5.6999999999999993E-3</v>
      </c>
      <c r="E4492" s="18">
        <f t="shared" si="141"/>
        <v>370445.47311314085</v>
      </c>
    </row>
    <row r="4493" spans="1:5">
      <c r="A4493" s="21">
        <v>43411</v>
      </c>
      <c r="B4493" s="3">
        <v>7.1999999999999998E-3</v>
      </c>
      <c r="C4493" s="18">
        <f t="shared" si="140"/>
        <v>222695.14821616936</v>
      </c>
      <c r="D4493" s="4">
        <v>0</v>
      </c>
      <c r="E4493" s="18">
        <f t="shared" si="141"/>
        <v>370445.47311314085</v>
      </c>
    </row>
    <row r="4494" spans="1:5">
      <c r="A4494" s="21">
        <v>43412</v>
      </c>
      <c r="B4494" s="3">
        <v>2.1099999999999997E-2</v>
      </c>
      <c r="C4494" s="18">
        <f t="shared" si="140"/>
        <v>227394.01584353051</v>
      </c>
      <c r="D4494" s="4">
        <v>0</v>
      </c>
      <c r="E4494" s="18">
        <f t="shared" si="141"/>
        <v>370445.47311314085</v>
      </c>
    </row>
    <row r="4495" spans="1:5">
      <c r="A4495" s="21">
        <v>43413</v>
      </c>
      <c r="B4495" s="3">
        <v>-2.8000000000000004E-3</v>
      </c>
      <c r="C4495" s="18">
        <f t="shared" si="140"/>
        <v>226757.31259916862</v>
      </c>
      <c r="D4495" s="4">
        <v>0</v>
      </c>
      <c r="E4495" s="18">
        <f t="shared" si="141"/>
        <v>370445.47311314085</v>
      </c>
    </row>
    <row r="4496" spans="1:5">
      <c r="A4496" s="21">
        <v>43416</v>
      </c>
      <c r="B4496" s="3">
        <v>-1.0700000000000001E-2</v>
      </c>
      <c r="C4496" s="18">
        <f t="shared" si="140"/>
        <v>224331.00935435752</v>
      </c>
      <c r="D4496" s="4">
        <v>0</v>
      </c>
      <c r="E4496" s="18">
        <f t="shared" si="141"/>
        <v>370445.47311314085</v>
      </c>
    </row>
    <row r="4497" spans="1:5">
      <c r="A4497" s="21">
        <v>43417</v>
      </c>
      <c r="B4497" s="3">
        <v>-1.8700000000000001E-2</v>
      </c>
      <c r="C4497" s="18">
        <f t="shared" si="140"/>
        <v>220136.01947943104</v>
      </c>
      <c r="D4497" s="4">
        <v>-1.8700000000000001E-2</v>
      </c>
      <c r="E4497" s="18">
        <f t="shared" si="141"/>
        <v>363518.14276592509</v>
      </c>
    </row>
    <row r="4498" spans="1:5">
      <c r="A4498" s="21">
        <v>43418</v>
      </c>
      <c r="B4498" s="3">
        <v>-1E-4</v>
      </c>
      <c r="C4498" s="18">
        <f t="shared" si="140"/>
        <v>220114.00587748308</v>
      </c>
      <c r="D4498" s="4">
        <v>-1E-4</v>
      </c>
      <c r="E4498" s="18">
        <f t="shared" si="141"/>
        <v>363481.79095164849</v>
      </c>
    </row>
    <row r="4499" spans="1:5">
      <c r="A4499" s="21">
        <v>43419</v>
      </c>
      <c r="B4499" s="3">
        <v>-1.0800000000000001E-2</v>
      </c>
      <c r="C4499" s="18">
        <f t="shared" si="140"/>
        <v>217736.77461400625</v>
      </c>
      <c r="D4499" s="4">
        <v>0</v>
      </c>
      <c r="E4499" s="18">
        <f t="shared" si="141"/>
        <v>363481.79095164849</v>
      </c>
    </row>
    <row r="4500" spans="1:5">
      <c r="A4500" s="21">
        <v>43420</v>
      </c>
      <c r="B4500" s="3">
        <v>1.3500000000000002E-2</v>
      </c>
      <c r="C4500" s="18">
        <f t="shared" si="140"/>
        <v>220676.22107129535</v>
      </c>
      <c r="D4500" s="4">
        <v>1.3500000000000002E-2</v>
      </c>
      <c r="E4500" s="18">
        <f t="shared" si="141"/>
        <v>368388.79512949579</v>
      </c>
    </row>
    <row r="4501" spans="1:5">
      <c r="A4501" s="21">
        <v>43423</v>
      </c>
      <c r="B4501" s="3">
        <v>3.0999999999999999E-3</v>
      </c>
      <c r="C4501" s="18">
        <f t="shared" si="140"/>
        <v>221360.3173566164</v>
      </c>
      <c r="D4501" s="4">
        <v>0</v>
      </c>
      <c r="E4501" s="18">
        <f t="shared" si="141"/>
        <v>368388.79512949579</v>
      </c>
    </row>
    <row r="4502" spans="1:5">
      <c r="A4502" s="21">
        <v>43424</v>
      </c>
      <c r="B4502" s="3">
        <v>-1.7299999999999999E-2</v>
      </c>
      <c r="C4502" s="18">
        <f t="shared" si="140"/>
        <v>217530.78386634693</v>
      </c>
      <c r="D4502" s="4">
        <v>0</v>
      </c>
      <c r="E4502" s="18">
        <f t="shared" si="141"/>
        <v>368388.79512949579</v>
      </c>
    </row>
    <row r="4503" spans="1:5">
      <c r="A4503" s="21">
        <v>43425</v>
      </c>
      <c r="B4503" s="3">
        <v>-2.1099999999999997E-2</v>
      </c>
      <c r="C4503" s="18">
        <f t="shared" si="140"/>
        <v>212940.884326767</v>
      </c>
      <c r="D4503" s="4">
        <v>-2.1099999999999997E-2</v>
      </c>
      <c r="E4503" s="18">
        <f t="shared" si="141"/>
        <v>360615.79155226343</v>
      </c>
    </row>
    <row r="4504" spans="1:5">
      <c r="A4504" s="21">
        <v>43427</v>
      </c>
      <c r="B4504" s="3">
        <v>3.4999999999999996E-3</v>
      </c>
      <c r="C4504" s="18">
        <f t="shared" si="140"/>
        <v>213686.17742191069</v>
      </c>
      <c r="D4504" s="4">
        <v>3.4999999999999996E-3</v>
      </c>
      <c r="E4504" s="18">
        <f t="shared" si="141"/>
        <v>361877.94682269637</v>
      </c>
    </row>
    <row r="4505" spans="1:5">
      <c r="A4505" s="21">
        <v>43430</v>
      </c>
      <c r="B4505" s="3">
        <v>-7.4999999999999997E-3</v>
      </c>
      <c r="C4505" s="18">
        <f t="shared" si="140"/>
        <v>212083.53109124638</v>
      </c>
      <c r="D4505" s="4">
        <v>0</v>
      </c>
      <c r="E4505" s="18">
        <f t="shared" si="141"/>
        <v>361877.94682269637</v>
      </c>
    </row>
    <row r="4506" spans="1:5">
      <c r="A4506" s="21">
        <v>43431</v>
      </c>
      <c r="B4506" s="3">
        <v>1.5600000000000001E-2</v>
      </c>
      <c r="C4506" s="18">
        <f t="shared" si="140"/>
        <v>215392.03417626984</v>
      </c>
      <c r="D4506" s="4">
        <v>1.5600000000000001E-2</v>
      </c>
      <c r="E4506" s="18">
        <f t="shared" si="141"/>
        <v>367523.24279313046</v>
      </c>
    </row>
    <row r="4507" spans="1:5">
      <c r="A4507" s="21">
        <v>43432</v>
      </c>
      <c r="B4507" s="3">
        <v>5.1000000000000004E-3</v>
      </c>
      <c r="C4507" s="18">
        <f t="shared" si="140"/>
        <v>216490.53355056883</v>
      </c>
      <c r="D4507" s="4">
        <v>0</v>
      </c>
      <c r="E4507" s="18">
        <f t="shared" si="141"/>
        <v>367523.24279313046</v>
      </c>
    </row>
    <row r="4508" spans="1:5">
      <c r="A4508" s="21">
        <v>43433</v>
      </c>
      <c r="B4508" s="3">
        <v>2.1899999999999999E-2</v>
      </c>
      <c r="C4508" s="18">
        <f t="shared" si="140"/>
        <v>221231.6762353263</v>
      </c>
      <c r="D4508" s="4">
        <v>0</v>
      </c>
      <c r="E4508" s="18">
        <f t="shared" si="141"/>
        <v>367523.24279313046</v>
      </c>
    </row>
    <row r="4509" spans="1:5">
      <c r="A4509" s="21">
        <v>43434</v>
      </c>
      <c r="B4509" s="3">
        <v>1E-3</v>
      </c>
      <c r="C4509" s="18">
        <f t="shared" si="140"/>
        <v>221452.9079115616</v>
      </c>
      <c r="D4509" s="4">
        <v>0</v>
      </c>
      <c r="E4509" s="18">
        <f t="shared" si="141"/>
        <v>367523.24279313046</v>
      </c>
    </row>
    <row r="4510" spans="1:5">
      <c r="A4510" s="21">
        <v>43437</v>
      </c>
      <c r="B4510" s="3">
        <v>5.1999999999999998E-3</v>
      </c>
      <c r="C4510" s="18">
        <f t="shared" si="140"/>
        <v>222604.46303270175</v>
      </c>
      <c r="D4510" s="4">
        <v>0</v>
      </c>
      <c r="E4510" s="18">
        <f t="shared" si="141"/>
        <v>367523.24279313046</v>
      </c>
    </row>
    <row r="4511" spans="1:5">
      <c r="A4511" s="21">
        <v>43438</v>
      </c>
      <c r="B4511" s="3">
        <v>1.1899999999999999E-2</v>
      </c>
      <c r="C4511" s="18">
        <f t="shared" si="140"/>
        <v>225253.45614279091</v>
      </c>
      <c r="D4511" s="4">
        <v>0</v>
      </c>
      <c r="E4511" s="18">
        <f t="shared" si="141"/>
        <v>367523.24279313046</v>
      </c>
    </row>
    <row r="4512" spans="1:5">
      <c r="A4512" s="21">
        <v>43440</v>
      </c>
      <c r="B4512" s="3">
        <v>-3.2300000000000002E-2</v>
      </c>
      <c r="C4512" s="18">
        <f t="shared" si="140"/>
        <v>217977.76950937876</v>
      </c>
      <c r="D4512" s="4">
        <v>0</v>
      </c>
      <c r="E4512" s="18">
        <f t="shared" si="141"/>
        <v>367523.24279313046</v>
      </c>
    </row>
    <row r="4513" spans="1:5">
      <c r="A4513" s="21">
        <v>43441</v>
      </c>
      <c r="B4513" s="3">
        <v>-4.0000000000000001E-3</v>
      </c>
      <c r="C4513" s="18">
        <f t="shared" si="140"/>
        <v>217105.85843134124</v>
      </c>
      <c r="D4513" s="4">
        <v>-4.0000000000000001E-3</v>
      </c>
      <c r="E4513" s="18">
        <f t="shared" si="141"/>
        <v>366053.14982195792</v>
      </c>
    </row>
    <row r="4514" spans="1:5">
      <c r="A4514" s="21">
        <v>43444</v>
      </c>
      <c r="B4514" s="3">
        <v>-2.07E-2</v>
      </c>
      <c r="C4514" s="18">
        <f t="shared" si="140"/>
        <v>212611.76716181246</v>
      </c>
      <c r="D4514" s="4">
        <v>0</v>
      </c>
      <c r="E4514" s="18">
        <f t="shared" si="141"/>
        <v>366053.14982195792</v>
      </c>
    </row>
    <row r="4515" spans="1:5">
      <c r="A4515" s="21">
        <v>43445</v>
      </c>
      <c r="B4515" s="3">
        <v>2.7000000000000001E-3</v>
      </c>
      <c r="C4515" s="18">
        <f t="shared" si="140"/>
        <v>213185.81893314933</v>
      </c>
      <c r="D4515" s="4">
        <v>2.7000000000000001E-3</v>
      </c>
      <c r="E4515" s="18">
        <f t="shared" si="141"/>
        <v>367041.49332647718</v>
      </c>
    </row>
    <row r="4516" spans="1:5">
      <c r="A4516" s="21">
        <v>43446</v>
      </c>
      <c r="B4516" s="3">
        <v>-7.000000000000001E-4</v>
      </c>
      <c r="C4516" s="18">
        <f t="shared" si="140"/>
        <v>213036.58885989612</v>
      </c>
      <c r="D4516" s="4">
        <v>0</v>
      </c>
      <c r="E4516" s="18">
        <f t="shared" si="141"/>
        <v>367041.49332647718</v>
      </c>
    </row>
    <row r="4517" spans="1:5">
      <c r="A4517" s="21">
        <v>43447</v>
      </c>
      <c r="B4517" s="3">
        <v>4.3E-3</v>
      </c>
      <c r="C4517" s="18">
        <f t="shared" si="140"/>
        <v>213952.64619199367</v>
      </c>
      <c r="D4517" s="4">
        <v>0</v>
      </c>
      <c r="E4517" s="18">
        <f t="shared" si="141"/>
        <v>367041.49332647718</v>
      </c>
    </row>
    <row r="4518" spans="1:5">
      <c r="A4518" s="21">
        <v>43448</v>
      </c>
      <c r="B4518" s="3">
        <v>-2.7000000000000001E-3</v>
      </c>
      <c r="C4518" s="18">
        <f t="shared" si="140"/>
        <v>213374.97404727529</v>
      </c>
      <c r="D4518" s="4">
        <v>0</v>
      </c>
      <c r="E4518" s="18">
        <f t="shared" si="141"/>
        <v>367041.49332647718</v>
      </c>
    </row>
    <row r="4519" spans="1:5">
      <c r="A4519" s="21">
        <v>43451</v>
      </c>
      <c r="B4519" s="3">
        <v>-1.67E-2</v>
      </c>
      <c r="C4519" s="18">
        <f t="shared" si="140"/>
        <v>209811.61198068579</v>
      </c>
      <c r="D4519" s="4">
        <v>0</v>
      </c>
      <c r="E4519" s="18">
        <f t="shared" si="141"/>
        <v>367041.49332647718</v>
      </c>
    </row>
    <row r="4520" spans="1:5">
      <c r="A4520" s="21">
        <v>43452</v>
      </c>
      <c r="B4520" s="3">
        <v>-1.9299999999999998E-2</v>
      </c>
      <c r="C4520" s="18">
        <f t="shared" si="140"/>
        <v>205762.24786945854</v>
      </c>
      <c r="D4520" s="4">
        <v>-1.9299999999999998E-2</v>
      </c>
      <c r="E4520" s="18">
        <f t="shared" si="141"/>
        <v>359957.5925052762</v>
      </c>
    </row>
    <row r="4521" spans="1:5">
      <c r="A4521" s="21">
        <v>43453</v>
      </c>
      <c r="B4521" s="3">
        <v>-6.6E-3</v>
      </c>
      <c r="C4521" s="18">
        <f t="shared" si="140"/>
        <v>204404.21703352011</v>
      </c>
      <c r="D4521" s="4">
        <v>-6.6E-3</v>
      </c>
      <c r="E4521" s="18">
        <f t="shared" si="141"/>
        <v>357581.87239474134</v>
      </c>
    </row>
    <row r="4522" spans="1:5">
      <c r="A4522" s="21">
        <v>43454</v>
      </c>
      <c r="B4522" s="3">
        <v>-1.3000000000000001E-2</v>
      </c>
      <c r="C4522" s="18">
        <f t="shared" si="140"/>
        <v>201746.96221208436</v>
      </c>
      <c r="D4522" s="4">
        <v>-1.3000000000000001E-2</v>
      </c>
      <c r="E4522" s="18">
        <f t="shared" si="141"/>
        <v>352933.30805360968</v>
      </c>
    </row>
    <row r="4523" spans="1:5">
      <c r="A4523" s="21">
        <v>43455</v>
      </c>
      <c r="B4523" s="3">
        <v>-7.4000000000000003E-3</v>
      </c>
      <c r="C4523" s="18">
        <f t="shared" si="140"/>
        <v>200254.03469171494</v>
      </c>
      <c r="D4523" s="4">
        <v>-7.4000000000000003E-3</v>
      </c>
      <c r="E4523" s="18">
        <f t="shared" si="141"/>
        <v>350321.60157401301</v>
      </c>
    </row>
    <row r="4524" spans="1:5">
      <c r="A4524" s="21">
        <v>43458</v>
      </c>
      <c r="B4524" s="3">
        <v>-2.9700000000000001E-2</v>
      </c>
      <c r="C4524" s="18">
        <f t="shared" si="140"/>
        <v>194306.48986137102</v>
      </c>
      <c r="D4524" s="4">
        <v>-2.9700000000000001E-2</v>
      </c>
      <c r="E4524" s="18">
        <f t="shared" si="141"/>
        <v>339917.05000726483</v>
      </c>
    </row>
    <row r="4525" spans="1:5">
      <c r="A4525" s="21">
        <v>43460</v>
      </c>
      <c r="B4525" s="3">
        <v>-3.0200000000000001E-2</v>
      </c>
      <c r="C4525" s="18">
        <f t="shared" si="140"/>
        <v>188438.43386755761</v>
      </c>
      <c r="D4525" s="4">
        <v>-3.0200000000000001E-2</v>
      </c>
      <c r="E4525" s="18">
        <f t="shared" si="141"/>
        <v>329651.55509704544</v>
      </c>
    </row>
    <row r="4526" spans="1:5">
      <c r="A4526" s="21">
        <v>43461</v>
      </c>
      <c r="B4526" s="3">
        <v>5.5999999999999994E-2</v>
      </c>
      <c r="C4526" s="18">
        <f t="shared" si="140"/>
        <v>198990.98616414086</v>
      </c>
      <c r="D4526" s="4">
        <v>5.5999999999999994E-2</v>
      </c>
      <c r="E4526" s="18">
        <f t="shared" si="141"/>
        <v>348112.04218247999</v>
      </c>
    </row>
    <row r="4527" spans="1:5">
      <c r="A4527" s="21">
        <v>43462</v>
      </c>
      <c r="B4527" s="3">
        <v>9.8999999999999991E-3</v>
      </c>
      <c r="C4527" s="18">
        <f t="shared" si="140"/>
        <v>200960.99692716586</v>
      </c>
      <c r="D4527" s="4">
        <v>0</v>
      </c>
      <c r="E4527" s="18">
        <f t="shared" si="141"/>
        <v>348112.04218247999</v>
      </c>
    </row>
    <row r="4528" spans="1:5">
      <c r="A4528" s="21">
        <v>43465</v>
      </c>
      <c r="B4528" s="3">
        <v>-3.7000000000000002E-3</v>
      </c>
      <c r="C4528" s="18">
        <f t="shared" si="140"/>
        <v>200217.44123853534</v>
      </c>
      <c r="D4528" s="4">
        <v>0</v>
      </c>
      <c r="E4528" s="18">
        <f t="shared" si="141"/>
        <v>348112.04218247999</v>
      </c>
    </row>
    <row r="4529" spans="1:5">
      <c r="A4529" s="21">
        <v>43467</v>
      </c>
      <c r="B4529" s="3">
        <v>7.9000000000000008E-3</v>
      </c>
      <c r="C4529" s="18">
        <f t="shared" si="140"/>
        <v>201799.15902431976</v>
      </c>
      <c r="D4529" s="4">
        <v>0</v>
      </c>
      <c r="E4529" s="18">
        <f t="shared" si="141"/>
        <v>348112.04218247999</v>
      </c>
    </row>
    <row r="4530" spans="1:5">
      <c r="A4530" s="21">
        <v>43468</v>
      </c>
      <c r="B4530" s="3">
        <v>2.3E-3</v>
      </c>
      <c r="C4530" s="18">
        <f t="shared" si="140"/>
        <v>202263.29709007568</v>
      </c>
      <c r="D4530" s="4">
        <v>0</v>
      </c>
      <c r="E4530" s="18">
        <f t="shared" si="141"/>
        <v>348112.04218247999</v>
      </c>
    </row>
    <row r="4531" spans="1:5">
      <c r="A4531" s="21">
        <v>43469</v>
      </c>
      <c r="B4531" s="3">
        <v>-2.5499999999999998E-2</v>
      </c>
      <c r="C4531" s="18">
        <f t="shared" si="140"/>
        <v>197105.58301427876</v>
      </c>
      <c r="D4531" s="4">
        <v>0</v>
      </c>
      <c r="E4531" s="18">
        <f t="shared" si="141"/>
        <v>348112.04218247999</v>
      </c>
    </row>
    <row r="4532" spans="1:5">
      <c r="A4532" s="21">
        <v>43472</v>
      </c>
      <c r="B4532" s="3">
        <v>3.4599999999999999E-2</v>
      </c>
      <c r="C4532" s="18">
        <f t="shared" si="140"/>
        <v>203925.4361865728</v>
      </c>
      <c r="D4532" s="4">
        <v>3.4599999999999999E-2</v>
      </c>
      <c r="E4532" s="18">
        <f t="shared" si="141"/>
        <v>360156.71884199377</v>
      </c>
    </row>
    <row r="4533" spans="1:5">
      <c r="A4533" s="21">
        <v>43473</v>
      </c>
      <c r="B4533" s="3">
        <v>7.7000000000000002E-3</v>
      </c>
      <c r="C4533" s="18">
        <f t="shared" si="140"/>
        <v>205495.66204520941</v>
      </c>
      <c r="D4533" s="4">
        <v>0</v>
      </c>
      <c r="E4533" s="18">
        <f t="shared" si="141"/>
        <v>360156.71884199377</v>
      </c>
    </row>
    <row r="4534" spans="1:5">
      <c r="A4534" s="21">
        <v>43474</v>
      </c>
      <c r="B4534" s="3">
        <v>8.6999999999999994E-3</v>
      </c>
      <c r="C4534" s="18">
        <f t="shared" si="140"/>
        <v>207283.47430500272</v>
      </c>
      <c r="D4534" s="4">
        <v>0</v>
      </c>
      <c r="E4534" s="18">
        <f t="shared" si="141"/>
        <v>360156.71884199377</v>
      </c>
    </row>
    <row r="4535" spans="1:5">
      <c r="A4535" s="21">
        <v>43475</v>
      </c>
      <c r="B4535" s="3">
        <v>3.9000000000000003E-3</v>
      </c>
      <c r="C4535" s="18">
        <f t="shared" si="140"/>
        <v>208091.87985479223</v>
      </c>
      <c r="D4535" s="4">
        <v>0</v>
      </c>
      <c r="E4535" s="18">
        <f t="shared" si="141"/>
        <v>360156.71884199377</v>
      </c>
    </row>
    <row r="4536" spans="1:5">
      <c r="A4536" s="21">
        <v>43476</v>
      </c>
      <c r="B4536" s="3">
        <v>4.5000000000000005E-3</v>
      </c>
      <c r="C4536" s="18">
        <f t="shared" si="140"/>
        <v>209028.29331413878</v>
      </c>
      <c r="D4536" s="4">
        <v>0</v>
      </c>
      <c r="E4536" s="18">
        <f t="shared" si="141"/>
        <v>360156.71884199377</v>
      </c>
    </row>
    <row r="4537" spans="1:5">
      <c r="A4537" s="21">
        <v>43479</v>
      </c>
      <c r="B4537" s="3">
        <v>4.0000000000000002E-4</v>
      </c>
      <c r="C4537" s="18">
        <f t="shared" si="140"/>
        <v>209111.90463146442</v>
      </c>
      <c r="D4537" s="4">
        <v>0</v>
      </c>
      <c r="E4537" s="18">
        <f t="shared" si="141"/>
        <v>360156.71884199377</v>
      </c>
    </row>
    <row r="4538" spans="1:5">
      <c r="A4538" s="21">
        <v>43480</v>
      </c>
      <c r="B4538" s="3">
        <v>-5.6999999999999993E-3</v>
      </c>
      <c r="C4538" s="18">
        <f t="shared" si="140"/>
        <v>207919.96677506506</v>
      </c>
      <c r="D4538" s="4">
        <v>0</v>
      </c>
      <c r="E4538" s="18">
        <f t="shared" si="141"/>
        <v>360156.71884199377</v>
      </c>
    </row>
    <row r="4539" spans="1:5">
      <c r="A4539" s="21">
        <v>43481</v>
      </c>
      <c r="B4539" s="3">
        <v>9.7999999999999997E-3</v>
      </c>
      <c r="C4539" s="18">
        <f t="shared" si="140"/>
        <v>209957.58244946069</v>
      </c>
      <c r="D4539" s="4">
        <v>9.7999999999999997E-3</v>
      </c>
      <c r="E4539" s="18">
        <f t="shared" si="141"/>
        <v>363686.25468664535</v>
      </c>
    </row>
    <row r="4540" spans="1:5">
      <c r="A4540" s="21">
        <v>43482</v>
      </c>
      <c r="B4540" s="3">
        <v>3.0000000000000001E-3</v>
      </c>
      <c r="C4540" s="18">
        <f t="shared" si="140"/>
        <v>210587.45519680905</v>
      </c>
      <c r="D4540" s="4">
        <v>0</v>
      </c>
      <c r="E4540" s="18">
        <f t="shared" si="141"/>
        <v>363686.25468664535</v>
      </c>
    </row>
    <row r="4541" spans="1:5">
      <c r="A4541" s="21">
        <v>43483</v>
      </c>
      <c r="B4541" s="3">
        <v>8.5000000000000006E-3</v>
      </c>
      <c r="C4541" s="18">
        <f t="shared" si="140"/>
        <v>212377.44856598193</v>
      </c>
      <c r="D4541" s="4">
        <v>0</v>
      </c>
      <c r="E4541" s="18">
        <f t="shared" si="141"/>
        <v>363686.25468664535</v>
      </c>
    </row>
    <row r="4542" spans="1:5">
      <c r="A4542" s="21">
        <v>43487</v>
      </c>
      <c r="B4542" s="3">
        <v>1.3899999999999999E-2</v>
      </c>
      <c r="C4542" s="18">
        <f t="shared" si="140"/>
        <v>215329.49510104908</v>
      </c>
      <c r="D4542" s="4">
        <v>0</v>
      </c>
      <c r="E4542" s="18">
        <f t="shared" si="141"/>
        <v>363686.25468664535</v>
      </c>
    </row>
    <row r="4543" spans="1:5">
      <c r="A4543" s="21">
        <v>43488</v>
      </c>
      <c r="B4543" s="3">
        <v>-1.4999999999999999E-2</v>
      </c>
      <c r="C4543" s="18">
        <f t="shared" si="140"/>
        <v>212099.55267453333</v>
      </c>
      <c r="D4543" s="4">
        <v>0</v>
      </c>
      <c r="E4543" s="18">
        <f t="shared" si="141"/>
        <v>363686.25468664535</v>
      </c>
    </row>
    <row r="4544" spans="1:5">
      <c r="A4544" s="21">
        <v>43489</v>
      </c>
      <c r="B4544" s="3">
        <v>2.3999999999999998E-3</v>
      </c>
      <c r="C4544" s="18">
        <f t="shared" si="140"/>
        <v>212608.5916009522</v>
      </c>
      <c r="D4544" s="4">
        <v>2.3999999999999998E-3</v>
      </c>
      <c r="E4544" s="18">
        <f t="shared" si="141"/>
        <v>364559.10169789329</v>
      </c>
    </row>
    <row r="4545" spans="1:5">
      <c r="A4545" s="21">
        <v>43490</v>
      </c>
      <c r="B4545" s="3">
        <v>-1.6000000000000001E-3</v>
      </c>
      <c r="C4545" s="18">
        <f t="shared" si="140"/>
        <v>212268.41785439066</v>
      </c>
      <c r="D4545" s="4">
        <v>0</v>
      </c>
      <c r="E4545" s="18">
        <f t="shared" si="141"/>
        <v>364559.10169789329</v>
      </c>
    </row>
    <row r="4546" spans="1:5">
      <c r="A4546" s="21">
        <v>43493</v>
      </c>
      <c r="B4546" s="3">
        <v>1.1299999999999999E-2</v>
      </c>
      <c r="C4546" s="18">
        <f t="shared" si="140"/>
        <v>214667.05097614528</v>
      </c>
      <c r="D4546" s="4">
        <v>0</v>
      </c>
      <c r="E4546" s="18">
        <f t="shared" si="141"/>
        <v>364559.10169789329</v>
      </c>
    </row>
    <row r="4547" spans="1:5">
      <c r="A4547" s="21">
        <v>43494</v>
      </c>
      <c r="B4547" s="3">
        <v>-8.199999999999999E-3</v>
      </c>
      <c r="C4547" s="18">
        <f t="shared" si="140"/>
        <v>212906.78115814089</v>
      </c>
      <c r="D4547" s="4">
        <v>0</v>
      </c>
      <c r="E4547" s="18">
        <f t="shared" si="141"/>
        <v>364559.10169789329</v>
      </c>
    </row>
    <row r="4548" spans="1:5">
      <c r="A4548" s="21">
        <v>43495</v>
      </c>
      <c r="B4548" s="3">
        <v>-7.000000000000001E-4</v>
      </c>
      <c r="C4548" s="18">
        <f t="shared" si="140"/>
        <v>212757.74641133018</v>
      </c>
      <c r="D4548" s="4">
        <v>-7.000000000000001E-4</v>
      </c>
      <c r="E4548" s="18">
        <f t="shared" si="141"/>
        <v>364303.91032670473</v>
      </c>
    </row>
    <row r="4549" spans="1:5">
      <c r="A4549" s="21">
        <v>43496</v>
      </c>
      <c r="B4549" s="3">
        <v>1.6200000000000003E-2</v>
      </c>
      <c r="C4549" s="18">
        <f t="shared" ref="C4549:C4612" si="142">C4548*(1+B4549)</f>
        <v>216204.42190319372</v>
      </c>
      <c r="D4549" s="4">
        <v>0</v>
      </c>
      <c r="E4549" s="18">
        <f t="shared" ref="E4549:E4612" si="143">E4548*(1+D4549)</f>
        <v>364303.91032670473</v>
      </c>
    </row>
    <row r="4550" spans="1:5">
      <c r="A4550" s="21">
        <v>43497</v>
      </c>
      <c r="B4550" s="3">
        <v>8.3000000000000001E-3</v>
      </c>
      <c r="C4550" s="18">
        <f t="shared" si="142"/>
        <v>217998.91860499023</v>
      </c>
      <c r="D4550" s="4">
        <v>0</v>
      </c>
      <c r="E4550" s="18">
        <f t="shared" si="143"/>
        <v>364303.91032670473</v>
      </c>
    </row>
    <row r="4551" spans="1:5">
      <c r="A4551" s="21">
        <v>43500</v>
      </c>
      <c r="B4551" s="3">
        <v>-1E-4</v>
      </c>
      <c r="C4551" s="18">
        <f t="shared" si="142"/>
        <v>217977.11871312975</v>
      </c>
      <c r="D4551" s="4">
        <v>0</v>
      </c>
      <c r="E4551" s="18">
        <f t="shared" si="143"/>
        <v>364303.91032670473</v>
      </c>
    </row>
    <row r="4552" spans="1:5">
      <c r="A4552" s="21">
        <v>43501</v>
      </c>
      <c r="B4552" s="3">
        <v>6.4000000000000003E-3</v>
      </c>
      <c r="C4552" s="18">
        <f t="shared" si="142"/>
        <v>219372.17227289377</v>
      </c>
      <c r="D4552" s="4">
        <v>0</v>
      </c>
      <c r="E4552" s="18">
        <f t="shared" si="143"/>
        <v>364303.91032670473</v>
      </c>
    </row>
    <row r="4553" spans="1:5">
      <c r="A4553" s="21">
        <v>43502</v>
      </c>
      <c r="B4553" s="3">
        <v>3.5999999999999999E-3</v>
      </c>
      <c r="C4553" s="18">
        <f t="shared" si="142"/>
        <v>220161.91209307621</v>
      </c>
      <c r="D4553" s="4">
        <v>0</v>
      </c>
      <c r="E4553" s="18">
        <f t="shared" si="143"/>
        <v>364303.91032670473</v>
      </c>
    </row>
    <row r="4554" spans="1:5">
      <c r="A4554" s="21">
        <v>43503</v>
      </c>
      <c r="B4554" s="3">
        <v>-5.9999999999999995E-4</v>
      </c>
      <c r="C4554" s="18">
        <f t="shared" si="142"/>
        <v>220029.81494582037</v>
      </c>
      <c r="D4554" s="4">
        <v>0</v>
      </c>
      <c r="E4554" s="18">
        <f t="shared" si="143"/>
        <v>364303.91032670473</v>
      </c>
    </row>
    <row r="4555" spans="1:5">
      <c r="A4555" s="21">
        <v>43504</v>
      </c>
      <c r="B4555" s="3">
        <v>-9.4999999999999998E-3</v>
      </c>
      <c r="C4555" s="18">
        <f t="shared" si="142"/>
        <v>217939.53170383509</v>
      </c>
      <c r="D4555" s="4">
        <v>0</v>
      </c>
      <c r="E4555" s="18">
        <f t="shared" si="143"/>
        <v>364303.91032670473</v>
      </c>
    </row>
    <row r="4556" spans="1:5">
      <c r="A4556" s="21">
        <v>43507</v>
      </c>
      <c r="B4556" s="3">
        <v>8.0000000000000004E-4</v>
      </c>
      <c r="C4556" s="18">
        <f t="shared" si="142"/>
        <v>218113.88332919814</v>
      </c>
      <c r="D4556" s="4">
        <v>8.0000000000000004E-4</v>
      </c>
      <c r="E4556" s="18">
        <f t="shared" si="143"/>
        <v>364595.35345496604</v>
      </c>
    </row>
    <row r="4557" spans="1:5">
      <c r="A4557" s="21">
        <v>43508</v>
      </c>
      <c r="B4557" s="3">
        <v>7.000000000000001E-4</v>
      </c>
      <c r="C4557" s="18">
        <f t="shared" si="142"/>
        <v>218266.56304752856</v>
      </c>
      <c r="D4557" s="4">
        <v>0</v>
      </c>
      <c r="E4557" s="18">
        <f t="shared" si="143"/>
        <v>364595.35345496604</v>
      </c>
    </row>
    <row r="4558" spans="1:5">
      <c r="A4558" s="21">
        <v>43509</v>
      </c>
      <c r="B4558" s="3">
        <v>1.37E-2</v>
      </c>
      <c r="C4558" s="18">
        <f t="shared" si="142"/>
        <v>221256.81496127971</v>
      </c>
      <c r="D4558" s="4">
        <v>0</v>
      </c>
      <c r="E4558" s="18">
        <f t="shared" si="143"/>
        <v>364595.35345496604</v>
      </c>
    </row>
    <row r="4559" spans="1:5">
      <c r="A4559" s="21">
        <v>43510</v>
      </c>
      <c r="B4559" s="3">
        <v>1.8E-3</v>
      </c>
      <c r="C4559" s="18">
        <f t="shared" si="142"/>
        <v>221655.07722821002</v>
      </c>
      <c r="D4559" s="4">
        <v>0</v>
      </c>
      <c r="E4559" s="18">
        <f t="shared" si="143"/>
        <v>364595.35345496604</v>
      </c>
    </row>
    <row r="4560" spans="1:5">
      <c r="A4560" s="21">
        <v>43511</v>
      </c>
      <c r="B4560" s="3">
        <v>-2.2000000000000001E-3</v>
      </c>
      <c r="C4560" s="18">
        <f t="shared" si="142"/>
        <v>221167.43605830797</v>
      </c>
      <c r="D4560" s="4">
        <v>0</v>
      </c>
      <c r="E4560" s="18">
        <f t="shared" si="143"/>
        <v>364595.35345496604</v>
      </c>
    </row>
    <row r="4561" spans="1:5">
      <c r="A4561" s="21">
        <v>43515</v>
      </c>
      <c r="B4561" s="3">
        <v>1.24E-2</v>
      </c>
      <c r="C4561" s="18">
        <f t="shared" si="142"/>
        <v>223909.91226543099</v>
      </c>
      <c r="D4561" s="4">
        <v>0</v>
      </c>
      <c r="E4561" s="18">
        <f t="shared" si="143"/>
        <v>364595.35345496604</v>
      </c>
    </row>
    <row r="4562" spans="1:5">
      <c r="A4562" s="21">
        <v>43516</v>
      </c>
      <c r="B4562" s="3">
        <v>5.9999999999999995E-4</v>
      </c>
      <c r="C4562" s="18">
        <f t="shared" si="142"/>
        <v>224044.25821279024</v>
      </c>
      <c r="D4562" s="4">
        <v>0</v>
      </c>
      <c r="E4562" s="18">
        <f t="shared" si="143"/>
        <v>364595.35345496604</v>
      </c>
    </row>
    <row r="4563" spans="1:5">
      <c r="A4563" s="21">
        <v>43517</v>
      </c>
      <c r="B4563" s="3">
        <v>3.0000000000000001E-3</v>
      </c>
      <c r="C4563" s="18">
        <f t="shared" si="142"/>
        <v>224716.39098742857</v>
      </c>
      <c r="D4563" s="4">
        <v>0</v>
      </c>
      <c r="E4563" s="18">
        <f t="shared" si="143"/>
        <v>364595.35345496604</v>
      </c>
    </row>
    <row r="4564" spans="1:5">
      <c r="A4564" s="21">
        <v>43518</v>
      </c>
      <c r="B4564" s="3">
        <v>-4.5999999999999999E-3</v>
      </c>
      <c r="C4564" s="18">
        <f t="shared" si="142"/>
        <v>223682.69558888639</v>
      </c>
      <c r="D4564" s="4">
        <v>0</v>
      </c>
      <c r="E4564" s="18">
        <f t="shared" si="143"/>
        <v>364595.35345496604</v>
      </c>
    </row>
    <row r="4565" spans="1:5">
      <c r="A4565" s="21">
        <v>43521</v>
      </c>
      <c r="B4565" s="3">
        <v>6.1999999999999998E-3</v>
      </c>
      <c r="C4565" s="18">
        <f t="shared" si="142"/>
        <v>225069.52830153747</v>
      </c>
      <c r="D4565" s="4">
        <v>0</v>
      </c>
      <c r="E4565" s="18">
        <f t="shared" si="143"/>
        <v>364595.35345496604</v>
      </c>
    </row>
    <row r="4566" spans="1:5">
      <c r="A4566" s="21">
        <v>43522</v>
      </c>
      <c r="B4566" s="3">
        <v>2.0999999999999999E-3</v>
      </c>
      <c r="C4566" s="18">
        <f t="shared" si="142"/>
        <v>225542.1743109707</v>
      </c>
      <c r="D4566" s="4">
        <v>0</v>
      </c>
      <c r="E4566" s="18">
        <f t="shared" si="143"/>
        <v>364595.35345496604</v>
      </c>
    </row>
    <row r="4567" spans="1:5">
      <c r="A4567" s="21">
        <v>43523</v>
      </c>
      <c r="B4567" s="3">
        <v>-2E-3</v>
      </c>
      <c r="C4567" s="18">
        <f t="shared" si="142"/>
        <v>225091.08996234875</v>
      </c>
      <c r="D4567" s="4">
        <v>0</v>
      </c>
      <c r="E4567" s="18">
        <f t="shared" si="143"/>
        <v>364595.35345496604</v>
      </c>
    </row>
    <row r="4568" spans="1:5">
      <c r="A4568" s="21">
        <v>43524</v>
      </c>
      <c r="B4568" s="3">
        <v>1.2999999999999999E-3</v>
      </c>
      <c r="C4568" s="18">
        <f t="shared" si="142"/>
        <v>225383.70837929982</v>
      </c>
      <c r="D4568" s="4">
        <v>0</v>
      </c>
      <c r="E4568" s="18">
        <f t="shared" si="143"/>
        <v>364595.35345496604</v>
      </c>
    </row>
    <row r="4569" spans="1:5">
      <c r="A4569" s="21">
        <v>43525</v>
      </c>
      <c r="B4569" s="3">
        <v>-3.7000000000000002E-3</v>
      </c>
      <c r="C4569" s="18">
        <f t="shared" si="142"/>
        <v>224549.7886582964</v>
      </c>
      <c r="D4569" s="4">
        <v>0</v>
      </c>
      <c r="E4569" s="18">
        <f t="shared" si="143"/>
        <v>364595.35345496604</v>
      </c>
    </row>
    <row r="4570" spans="1:5">
      <c r="A4570" s="21">
        <v>43528</v>
      </c>
      <c r="B4570" s="3">
        <v>7.4000000000000003E-3</v>
      </c>
      <c r="C4570" s="18">
        <f t="shared" si="142"/>
        <v>226211.4570943678</v>
      </c>
      <c r="D4570" s="4">
        <v>0</v>
      </c>
      <c r="E4570" s="18">
        <f t="shared" si="143"/>
        <v>364595.35345496604</v>
      </c>
    </row>
    <row r="4571" spans="1:5">
      <c r="A4571" s="21">
        <v>43529</v>
      </c>
      <c r="B4571" s="3">
        <v>-4.8999999999999998E-3</v>
      </c>
      <c r="C4571" s="18">
        <f t="shared" si="142"/>
        <v>225103.0209546054</v>
      </c>
      <c r="D4571" s="4">
        <v>0</v>
      </c>
      <c r="E4571" s="18">
        <f t="shared" si="143"/>
        <v>364595.35345496604</v>
      </c>
    </row>
    <row r="4572" spans="1:5">
      <c r="A4572" s="21">
        <v>43530</v>
      </c>
      <c r="B4572" s="3">
        <v>0</v>
      </c>
      <c r="C4572" s="18">
        <f t="shared" si="142"/>
        <v>225103.0209546054</v>
      </c>
      <c r="D4572" s="4">
        <v>0</v>
      </c>
      <c r="E4572" s="18">
        <f t="shared" si="143"/>
        <v>364595.35345496604</v>
      </c>
    </row>
    <row r="4573" spans="1:5">
      <c r="A4573" s="21">
        <v>43531</v>
      </c>
      <c r="B4573" s="3">
        <v>-7.3000000000000001E-3</v>
      </c>
      <c r="C4573" s="18">
        <f t="shared" si="142"/>
        <v>223459.76890163679</v>
      </c>
      <c r="D4573" s="4">
        <v>0</v>
      </c>
      <c r="E4573" s="18">
        <f t="shared" si="143"/>
        <v>364595.35345496604</v>
      </c>
    </row>
    <row r="4574" spans="1:5">
      <c r="A4574" s="21">
        <v>43532</v>
      </c>
      <c r="B4574" s="3">
        <v>-7.9000000000000008E-3</v>
      </c>
      <c r="C4574" s="18">
        <f t="shared" si="142"/>
        <v>221694.43672731385</v>
      </c>
      <c r="D4574" s="4">
        <v>-7.9000000000000008E-3</v>
      </c>
      <c r="E4574" s="18">
        <f t="shared" si="143"/>
        <v>361715.05016267177</v>
      </c>
    </row>
    <row r="4575" spans="1:5">
      <c r="A4575" s="21">
        <v>43535</v>
      </c>
      <c r="B4575" s="3">
        <v>-1.1000000000000001E-3</v>
      </c>
      <c r="C4575" s="18">
        <f t="shared" si="142"/>
        <v>221450.5728469138</v>
      </c>
      <c r="D4575" s="4">
        <v>-1.1000000000000001E-3</v>
      </c>
      <c r="E4575" s="18">
        <f t="shared" si="143"/>
        <v>361317.16360749281</v>
      </c>
    </row>
    <row r="4576" spans="1:5">
      <c r="A4576" s="21">
        <v>43536</v>
      </c>
      <c r="B4576" s="3">
        <v>1.3600000000000001E-2</v>
      </c>
      <c r="C4576" s="18">
        <f t="shared" si="142"/>
        <v>224462.30063763185</v>
      </c>
      <c r="D4576" s="4">
        <v>0</v>
      </c>
      <c r="E4576" s="18">
        <f t="shared" si="143"/>
        <v>361317.16360749281</v>
      </c>
    </row>
    <row r="4577" spans="1:5">
      <c r="A4577" s="21">
        <v>43537</v>
      </c>
      <c r="B4577" s="3">
        <v>2.8999999999999998E-3</v>
      </c>
      <c r="C4577" s="18">
        <f t="shared" si="142"/>
        <v>225113.24130948097</v>
      </c>
      <c r="D4577" s="4">
        <v>0</v>
      </c>
      <c r="E4577" s="18">
        <f t="shared" si="143"/>
        <v>361317.16360749281</v>
      </c>
    </row>
    <row r="4578" spans="1:5">
      <c r="A4578" s="21">
        <v>43538</v>
      </c>
      <c r="B4578" s="3">
        <v>8.199999999999999E-3</v>
      </c>
      <c r="C4578" s="18">
        <f t="shared" si="142"/>
        <v>226959.16988821872</v>
      </c>
      <c r="D4578" s="4">
        <v>0</v>
      </c>
      <c r="E4578" s="18">
        <f t="shared" si="143"/>
        <v>361317.16360749281</v>
      </c>
    </row>
    <row r="4579" spans="1:5">
      <c r="A4579" s="21">
        <v>43539</v>
      </c>
      <c r="B4579" s="3">
        <v>-2.5999999999999999E-3</v>
      </c>
      <c r="C4579" s="18">
        <f t="shared" si="142"/>
        <v>226369.07604650935</v>
      </c>
      <c r="D4579" s="4">
        <v>0</v>
      </c>
      <c r="E4579" s="18">
        <f t="shared" si="143"/>
        <v>361317.16360749281</v>
      </c>
    </row>
    <row r="4580" spans="1:5">
      <c r="A4580" s="21">
        <v>43542</v>
      </c>
      <c r="B4580" s="3">
        <v>6.3E-3</v>
      </c>
      <c r="C4580" s="18">
        <f t="shared" si="142"/>
        <v>227795.20122560236</v>
      </c>
      <c r="D4580" s="4">
        <v>0</v>
      </c>
      <c r="E4580" s="18">
        <f t="shared" si="143"/>
        <v>361317.16360749281</v>
      </c>
    </row>
    <row r="4581" spans="1:5">
      <c r="A4581" s="21">
        <v>43543</v>
      </c>
      <c r="B4581" s="3">
        <v>3.9000000000000003E-3</v>
      </c>
      <c r="C4581" s="18">
        <f t="shared" si="142"/>
        <v>228683.60251038222</v>
      </c>
      <c r="D4581" s="4">
        <v>0</v>
      </c>
      <c r="E4581" s="18">
        <f t="shared" si="143"/>
        <v>361317.16360749281</v>
      </c>
    </row>
    <row r="4582" spans="1:5">
      <c r="A4582" s="21">
        <v>43544</v>
      </c>
      <c r="B4582" s="3">
        <v>-1.4000000000000002E-3</v>
      </c>
      <c r="C4582" s="18">
        <f t="shared" si="142"/>
        <v>228363.44546686771</v>
      </c>
      <c r="D4582" s="4">
        <v>0</v>
      </c>
      <c r="E4582" s="18">
        <f t="shared" si="143"/>
        <v>361317.16360749281</v>
      </c>
    </row>
    <row r="4583" spans="1:5">
      <c r="A4583" s="21">
        <v>43545</v>
      </c>
      <c r="B4583" s="3">
        <v>-3.4000000000000002E-3</v>
      </c>
      <c r="C4583" s="18">
        <f t="shared" si="142"/>
        <v>227587.00975228037</v>
      </c>
      <c r="D4583" s="4">
        <v>0</v>
      </c>
      <c r="E4583" s="18">
        <f t="shared" si="143"/>
        <v>361317.16360749281</v>
      </c>
    </row>
    <row r="4584" spans="1:5">
      <c r="A4584" s="21">
        <v>43546</v>
      </c>
      <c r="B4584" s="3">
        <v>1.2699999999999999E-2</v>
      </c>
      <c r="C4584" s="18">
        <f t="shared" si="142"/>
        <v>230477.36477613432</v>
      </c>
      <c r="D4584" s="4">
        <v>0</v>
      </c>
      <c r="E4584" s="18">
        <f t="shared" si="143"/>
        <v>361317.16360749281</v>
      </c>
    </row>
    <row r="4585" spans="1:5">
      <c r="A4585" s="21">
        <v>43549</v>
      </c>
      <c r="B4585" s="3">
        <v>-1.83E-2</v>
      </c>
      <c r="C4585" s="18">
        <f t="shared" si="142"/>
        <v>226259.62900073107</v>
      </c>
      <c r="D4585" s="4">
        <v>0</v>
      </c>
      <c r="E4585" s="18">
        <f t="shared" si="143"/>
        <v>361317.16360749281</v>
      </c>
    </row>
    <row r="4586" spans="1:5">
      <c r="A4586" s="21">
        <v>43550</v>
      </c>
      <c r="B4586" s="3">
        <v>-1.4000000000000002E-3</v>
      </c>
      <c r="C4586" s="18">
        <f t="shared" si="142"/>
        <v>225942.86552013006</v>
      </c>
      <c r="D4586" s="4">
        <v>-1.4000000000000002E-3</v>
      </c>
      <c r="E4586" s="18">
        <f t="shared" si="143"/>
        <v>360811.31957844232</v>
      </c>
    </row>
    <row r="4587" spans="1:5">
      <c r="A4587" s="21">
        <v>43551</v>
      </c>
      <c r="B4587" s="3">
        <v>5.7999999999999996E-3</v>
      </c>
      <c r="C4587" s="18">
        <f t="shared" si="142"/>
        <v>227253.33414014682</v>
      </c>
      <c r="D4587" s="4">
        <v>0</v>
      </c>
      <c r="E4587" s="18">
        <f t="shared" si="143"/>
        <v>360811.31957844232</v>
      </c>
    </row>
    <row r="4588" spans="1:5">
      <c r="A4588" s="21">
        <v>43552</v>
      </c>
      <c r="B4588" s="3">
        <v>-4.5000000000000005E-3</v>
      </c>
      <c r="C4588" s="18">
        <f t="shared" si="142"/>
        <v>226230.69413651616</v>
      </c>
      <c r="D4588" s="4">
        <v>0</v>
      </c>
      <c r="E4588" s="18">
        <f t="shared" si="143"/>
        <v>360811.31957844232</v>
      </c>
    </row>
    <row r="4589" spans="1:5">
      <c r="A4589" s="21">
        <v>43553</v>
      </c>
      <c r="B4589" s="3">
        <v>3.8E-3</v>
      </c>
      <c r="C4589" s="18">
        <f t="shared" si="142"/>
        <v>227090.37077423494</v>
      </c>
      <c r="D4589" s="4">
        <v>0</v>
      </c>
      <c r="E4589" s="18">
        <f t="shared" si="143"/>
        <v>360811.31957844232</v>
      </c>
    </row>
    <row r="4590" spans="1:5">
      <c r="A4590" s="21">
        <v>43556</v>
      </c>
      <c r="B4590" s="3">
        <v>6.0000000000000001E-3</v>
      </c>
      <c r="C4590" s="18">
        <f t="shared" si="142"/>
        <v>228452.91299888035</v>
      </c>
      <c r="D4590" s="4">
        <v>0</v>
      </c>
      <c r="E4590" s="18">
        <f t="shared" si="143"/>
        <v>360811.31957844232</v>
      </c>
    </row>
    <row r="4591" spans="1:5">
      <c r="A4591" s="21">
        <v>43557</v>
      </c>
      <c r="B4591" s="3">
        <v>1.1699999999999999E-2</v>
      </c>
      <c r="C4591" s="18">
        <f t="shared" si="142"/>
        <v>231125.81208096727</v>
      </c>
      <c r="D4591" s="4">
        <v>0</v>
      </c>
      <c r="E4591" s="18">
        <f t="shared" si="143"/>
        <v>360811.31957844232</v>
      </c>
    </row>
    <row r="4592" spans="1:5">
      <c r="A4592" s="21">
        <v>43558</v>
      </c>
      <c r="B4592" s="3">
        <v>-1.1999999999999999E-3</v>
      </c>
      <c r="C4592" s="18">
        <f t="shared" si="142"/>
        <v>230848.46110647012</v>
      </c>
      <c r="D4592" s="4">
        <v>0</v>
      </c>
      <c r="E4592" s="18">
        <f t="shared" si="143"/>
        <v>360811.31957844232</v>
      </c>
    </row>
    <row r="4593" spans="1:5">
      <c r="A4593" s="21">
        <v>43559</v>
      </c>
      <c r="B4593" s="3">
        <v>4.5000000000000005E-3</v>
      </c>
      <c r="C4593" s="18">
        <f t="shared" si="142"/>
        <v>231887.27918144921</v>
      </c>
      <c r="D4593" s="4">
        <v>0</v>
      </c>
      <c r="E4593" s="18">
        <f t="shared" si="143"/>
        <v>360811.31957844232</v>
      </c>
    </row>
    <row r="4594" spans="1:5">
      <c r="A4594" s="21">
        <v>43560</v>
      </c>
      <c r="B4594" s="3">
        <v>1.1000000000000001E-3</v>
      </c>
      <c r="C4594" s="18">
        <f t="shared" si="142"/>
        <v>232142.35518854883</v>
      </c>
      <c r="D4594" s="4">
        <v>0</v>
      </c>
      <c r="E4594" s="18">
        <f t="shared" si="143"/>
        <v>360811.31957844232</v>
      </c>
    </row>
    <row r="4595" spans="1:5">
      <c r="A4595" s="21">
        <v>43563</v>
      </c>
      <c r="B4595" s="3">
        <v>4.6999999999999993E-3</v>
      </c>
      <c r="C4595" s="18">
        <f t="shared" si="142"/>
        <v>233233.424257935</v>
      </c>
      <c r="D4595" s="4">
        <v>0</v>
      </c>
      <c r="E4595" s="18">
        <f t="shared" si="143"/>
        <v>360811.31957844232</v>
      </c>
    </row>
    <row r="4596" spans="1:5">
      <c r="A4596" s="21">
        <v>43564</v>
      </c>
      <c r="B4596" s="3">
        <v>8.0000000000000004E-4</v>
      </c>
      <c r="C4596" s="18">
        <f t="shared" si="142"/>
        <v>233420.01099734133</v>
      </c>
      <c r="D4596" s="4">
        <v>0</v>
      </c>
      <c r="E4596" s="18">
        <f t="shared" si="143"/>
        <v>360811.31957844232</v>
      </c>
    </row>
    <row r="4597" spans="1:5">
      <c r="A4597" s="21">
        <v>43565</v>
      </c>
      <c r="B4597" s="3">
        <v>-5.5000000000000005E-3</v>
      </c>
      <c r="C4597" s="18">
        <f t="shared" si="142"/>
        <v>232136.20093685598</v>
      </c>
      <c r="D4597" s="4">
        <v>0</v>
      </c>
      <c r="E4597" s="18">
        <f t="shared" si="143"/>
        <v>360811.31957844232</v>
      </c>
    </row>
    <row r="4598" spans="1:5">
      <c r="A4598" s="21">
        <v>43566</v>
      </c>
      <c r="B4598" s="3">
        <v>4.1999999999999997E-3</v>
      </c>
      <c r="C4598" s="18">
        <f t="shared" si="142"/>
        <v>233111.17298079078</v>
      </c>
      <c r="D4598" s="4">
        <v>4.1999999999999997E-3</v>
      </c>
      <c r="E4598" s="18">
        <f t="shared" si="143"/>
        <v>362326.72712067177</v>
      </c>
    </row>
    <row r="4599" spans="1:5">
      <c r="A4599" s="21">
        <v>43567</v>
      </c>
      <c r="B4599" s="3">
        <v>-1E-3</v>
      </c>
      <c r="C4599" s="18">
        <f t="shared" si="142"/>
        <v>232878.06180780998</v>
      </c>
      <c r="D4599" s="4">
        <v>0</v>
      </c>
      <c r="E4599" s="18">
        <f t="shared" si="143"/>
        <v>362326.72712067177</v>
      </c>
    </row>
    <row r="4600" spans="1:5">
      <c r="A4600" s="21">
        <v>43570</v>
      </c>
      <c r="B4600" s="3">
        <v>7.3000000000000001E-3</v>
      </c>
      <c r="C4600" s="18">
        <f t="shared" si="142"/>
        <v>234578.07165900702</v>
      </c>
      <c r="D4600" s="4">
        <v>0</v>
      </c>
      <c r="E4600" s="18">
        <f t="shared" si="143"/>
        <v>362326.72712067177</v>
      </c>
    </row>
    <row r="4601" spans="1:5">
      <c r="A4601" s="21">
        <v>43571</v>
      </c>
      <c r="B4601" s="3">
        <v>-1E-3</v>
      </c>
      <c r="C4601" s="18">
        <f t="shared" si="142"/>
        <v>234343.49358734803</v>
      </c>
      <c r="D4601" s="4">
        <v>0</v>
      </c>
      <c r="E4601" s="18">
        <f t="shared" si="143"/>
        <v>362326.72712067177</v>
      </c>
    </row>
    <row r="4602" spans="1:5">
      <c r="A4602" s="21">
        <v>43572</v>
      </c>
      <c r="B4602" s="3">
        <v>7.000000000000001E-4</v>
      </c>
      <c r="C4602" s="18">
        <f t="shared" si="142"/>
        <v>234507.53403285914</v>
      </c>
      <c r="D4602" s="4">
        <v>0</v>
      </c>
      <c r="E4602" s="18">
        <f t="shared" si="143"/>
        <v>362326.72712067177</v>
      </c>
    </row>
    <row r="4603" spans="1:5">
      <c r="A4603" s="21">
        <v>43573</v>
      </c>
      <c r="B4603" s="3">
        <v>-3.8E-3</v>
      </c>
      <c r="C4603" s="18">
        <f t="shared" si="142"/>
        <v>233616.40540353427</v>
      </c>
      <c r="D4603" s="4">
        <v>0</v>
      </c>
      <c r="E4603" s="18">
        <f t="shared" si="143"/>
        <v>362326.72712067177</v>
      </c>
    </row>
    <row r="4604" spans="1:5">
      <c r="A4604" s="21">
        <v>43577</v>
      </c>
      <c r="B4604" s="3">
        <v>3.3E-3</v>
      </c>
      <c r="C4604" s="18">
        <f t="shared" si="142"/>
        <v>234387.33954136595</v>
      </c>
      <c r="D4604" s="4">
        <v>0</v>
      </c>
      <c r="E4604" s="18">
        <f t="shared" si="143"/>
        <v>362326.72712067177</v>
      </c>
    </row>
    <row r="4605" spans="1:5">
      <c r="A4605" s="21">
        <v>43578</v>
      </c>
      <c r="B4605" s="3">
        <v>8.9999999999999998E-4</v>
      </c>
      <c r="C4605" s="18">
        <f t="shared" si="142"/>
        <v>234598.28814695316</v>
      </c>
      <c r="D4605" s="4">
        <v>0</v>
      </c>
      <c r="E4605" s="18">
        <f t="shared" si="143"/>
        <v>362326.72712067177</v>
      </c>
    </row>
    <row r="4606" spans="1:5">
      <c r="A4606" s="21">
        <v>43579</v>
      </c>
      <c r="B4606" s="3">
        <v>8.8999999999999999E-3</v>
      </c>
      <c r="C4606" s="18">
        <f t="shared" si="142"/>
        <v>236686.21291146101</v>
      </c>
      <c r="D4606" s="4">
        <v>0</v>
      </c>
      <c r="E4606" s="18">
        <f t="shared" si="143"/>
        <v>362326.72712067177</v>
      </c>
    </row>
    <row r="4607" spans="1:5">
      <c r="A4607" s="21">
        <v>43580</v>
      </c>
      <c r="B4607" s="3">
        <v>-2.5000000000000001E-3</v>
      </c>
      <c r="C4607" s="18">
        <f t="shared" si="142"/>
        <v>236094.49737918237</v>
      </c>
      <c r="D4607" s="4">
        <v>0</v>
      </c>
      <c r="E4607" s="18">
        <f t="shared" si="143"/>
        <v>362326.72712067177</v>
      </c>
    </row>
    <row r="4608" spans="1:5">
      <c r="A4608" s="21">
        <v>43581</v>
      </c>
      <c r="B4608" s="3">
        <v>-1.6000000000000001E-3</v>
      </c>
      <c r="C4608" s="18">
        <f t="shared" si="142"/>
        <v>235716.74618337568</v>
      </c>
      <c r="D4608" s="4">
        <v>0</v>
      </c>
      <c r="E4608" s="18">
        <f t="shared" si="143"/>
        <v>362326.72712067177</v>
      </c>
    </row>
    <row r="4609" spans="1:5">
      <c r="A4609" s="21">
        <v>43584</v>
      </c>
      <c r="B4609" s="3">
        <v>5.3E-3</v>
      </c>
      <c r="C4609" s="18">
        <f t="shared" si="142"/>
        <v>236966.04493814759</v>
      </c>
      <c r="D4609" s="4">
        <v>0</v>
      </c>
      <c r="E4609" s="18">
        <f t="shared" si="143"/>
        <v>362326.72712067177</v>
      </c>
    </row>
    <row r="4610" spans="1:5">
      <c r="A4610" s="21">
        <v>43585</v>
      </c>
      <c r="B4610" s="3">
        <v>5.0000000000000001E-4</v>
      </c>
      <c r="C4610" s="18">
        <f t="shared" si="142"/>
        <v>237084.52796061666</v>
      </c>
      <c r="D4610" s="4">
        <v>0</v>
      </c>
      <c r="E4610" s="18">
        <f t="shared" si="143"/>
        <v>362326.72712067177</v>
      </c>
    </row>
    <row r="4611" spans="1:5">
      <c r="A4611" s="21">
        <v>43586</v>
      </c>
      <c r="B4611" s="3">
        <v>1.9E-3</v>
      </c>
      <c r="C4611" s="18">
        <f t="shared" si="142"/>
        <v>237534.98856374182</v>
      </c>
      <c r="D4611" s="4">
        <v>0</v>
      </c>
      <c r="E4611" s="18">
        <f t="shared" si="143"/>
        <v>362326.72712067177</v>
      </c>
    </row>
    <row r="4612" spans="1:5">
      <c r="A4612" s="21">
        <v>43587</v>
      </c>
      <c r="B4612" s="3">
        <v>-8.8000000000000005E-3</v>
      </c>
      <c r="C4612" s="18">
        <f t="shared" si="142"/>
        <v>235444.6806643809</v>
      </c>
      <c r="D4612" s="4">
        <v>0</v>
      </c>
      <c r="E4612" s="18">
        <f t="shared" si="143"/>
        <v>362326.72712067177</v>
      </c>
    </row>
    <row r="4613" spans="1:5">
      <c r="A4613" s="21">
        <v>43588</v>
      </c>
      <c r="B4613" s="3">
        <v>-1.9E-3</v>
      </c>
      <c r="C4613" s="18">
        <f t="shared" ref="C4613:C4676" si="144">C4612*(1+B4613)</f>
        <v>234997.33577111858</v>
      </c>
      <c r="D4613" s="4">
        <v>-1.9E-3</v>
      </c>
      <c r="E4613" s="18">
        <f t="shared" ref="E4613:E4676" si="145">E4612*(1+D4613)</f>
        <v>361638.30633914249</v>
      </c>
    </row>
    <row r="4614" spans="1:5">
      <c r="A4614" s="21">
        <v>43591</v>
      </c>
      <c r="B4614" s="3">
        <v>1.04E-2</v>
      </c>
      <c r="C4614" s="18">
        <f t="shared" si="144"/>
        <v>237441.30806313822</v>
      </c>
      <c r="D4614" s="4">
        <v>0</v>
      </c>
      <c r="E4614" s="18">
        <f t="shared" si="145"/>
        <v>361638.30633914249</v>
      </c>
    </row>
    <row r="4615" spans="1:5">
      <c r="A4615" s="21">
        <v>43592</v>
      </c>
      <c r="B4615" s="3">
        <v>-5.1999999999999998E-3</v>
      </c>
      <c r="C4615" s="18">
        <f t="shared" si="144"/>
        <v>236206.61326120992</v>
      </c>
      <c r="D4615" s="4">
        <v>0</v>
      </c>
      <c r="E4615" s="18">
        <f t="shared" si="145"/>
        <v>361638.30633914249</v>
      </c>
    </row>
    <row r="4616" spans="1:5">
      <c r="A4616" s="21">
        <v>43593</v>
      </c>
      <c r="B4616" s="3">
        <v>-1.44E-2</v>
      </c>
      <c r="C4616" s="18">
        <f t="shared" si="144"/>
        <v>232805.2380302485</v>
      </c>
      <c r="D4616" s="4">
        <v>-1.44E-2</v>
      </c>
      <c r="E4616" s="18">
        <f t="shared" si="145"/>
        <v>356430.71472785884</v>
      </c>
    </row>
    <row r="4617" spans="1:5">
      <c r="A4617" s="21">
        <v>43594</v>
      </c>
      <c r="B4617" s="3">
        <v>-1.1999999999999999E-3</v>
      </c>
      <c r="C4617" s="18">
        <f t="shared" si="144"/>
        <v>232525.8717446122</v>
      </c>
      <c r="D4617" s="4">
        <v>-1.1999999999999999E-3</v>
      </c>
      <c r="E4617" s="18">
        <f t="shared" si="145"/>
        <v>356002.99787018541</v>
      </c>
    </row>
    <row r="4618" spans="1:5">
      <c r="A4618" s="21">
        <v>43595</v>
      </c>
      <c r="B4618" s="3">
        <v>-5.1000000000000004E-3</v>
      </c>
      <c r="C4618" s="18">
        <f t="shared" si="144"/>
        <v>231339.98979871467</v>
      </c>
      <c r="D4618" s="4">
        <v>0</v>
      </c>
      <c r="E4618" s="18">
        <f t="shared" si="145"/>
        <v>356002.99787018541</v>
      </c>
    </row>
    <row r="4619" spans="1:5">
      <c r="A4619" s="21">
        <v>43598</v>
      </c>
      <c r="B4619" s="3">
        <v>5.0000000000000001E-3</v>
      </c>
      <c r="C4619" s="18">
        <f t="shared" si="144"/>
        <v>232496.68974770821</v>
      </c>
      <c r="D4619" s="4">
        <v>5.0000000000000001E-3</v>
      </c>
      <c r="E4619" s="18">
        <f t="shared" si="145"/>
        <v>357783.01285953628</v>
      </c>
    </row>
    <row r="4620" spans="1:5">
      <c r="A4620" s="21">
        <v>43599</v>
      </c>
      <c r="B4620" s="3">
        <v>-2.81E-2</v>
      </c>
      <c r="C4620" s="18">
        <f t="shared" si="144"/>
        <v>225963.5327657976</v>
      </c>
      <c r="D4620" s="4">
        <v>0</v>
      </c>
      <c r="E4620" s="18">
        <f t="shared" si="145"/>
        <v>357783.01285953628</v>
      </c>
    </row>
    <row r="4621" spans="1:5">
      <c r="A4621" s="21">
        <v>43600</v>
      </c>
      <c r="B4621" s="3">
        <v>1.1699999999999999E-2</v>
      </c>
      <c r="C4621" s="18">
        <f t="shared" si="144"/>
        <v>228607.30609915743</v>
      </c>
      <c r="D4621" s="4">
        <v>1.1699999999999999E-2</v>
      </c>
      <c r="E4621" s="18">
        <f t="shared" si="145"/>
        <v>361969.07410999289</v>
      </c>
    </row>
    <row r="4622" spans="1:5">
      <c r="A4622" s="21">
        <v>43601</v>
      </c>
      <c r="B4622" s="3">
        <v>5.6000000000000008E-3</v>
      </c>
      <c r="C4622" s="18">
        <f t="shared" si="144"/>
        <v>229887.50701331272</v>
      </c>
      <c r="D4622" s="4">
        <v>0</v>
      </c>
      <c r="E4622" s="18">
        <f t="shared" si="145"/>
        <v>361969.07410999289</v>
      </c>
    </row>
    <row r="4623" spans="1:5">
      <c r="A4623" s="21">
        <v>43602</v>
      </c>
      <c r="B4623" s="3">
        <v>8.3000000000000001E-3</v>
      </c>
      <c r="C4623" s="18">
        <f t="shared" si="144"/>
        <v>231795.5733215232</v>
      </c>
      <c r="D4623" s="4">
        <v>0</v>
      </c>
      <c r="E4623" s="18">
        <f t="shared" si="145"/>
        <v>361969.07410999289</v>
      </c>
    </row>
    <row r="4624" spans="1:5">
      <c r="A4624" s="21">
        <v>43605</v>
      </c>
      <c r="B4624" s="3">
        <v>-5.7999999999999996E-3</v>
      </c>
      <c r="C4624" s="18">
        <f t="shared" si="144"/>
        <v>230451.15899625837</v>
      </c>
      <c r="D4624" s="4">
        <v>0</v>
      </c>
      <c r="E4624" s="18">
        <f t="shared" si="145"/>
        <v>361969.07410999289</v>
      </c>
    </row>
    <row r="4625" spans="1:5">
      <c r="A4625" s="21">
        <v>43606</v>
      </c>
      <c r="B4625" s="3">
        <v>-6.4000000000000003E-3</v>
      </c>
      <c r="C4625" s="18">
        <f t="shared" si="144"/>
        <v>228976.27157868232</v>
      </c>
      <c r="D4625" s="4">
        <v>-6.4000000000000003E-3</v>
      </c>
      <c r="E4625" s="18">
        <f t="shared" si="145"/>
        <v>359652.47203568893</v>
      </c>
    </row>
    <row r="4626" spans="1:5">
      <c r="A4626" s="21">
        <v>43607</v>
      </c>
      <c r="B4626" s="3">
        <v>7.8000000000000005E-3</v>
      </c>
      <c r="C4626" s="18">
        <f t="shared" si="144"/>
        <v>230762.28649699606</v>
      </c>
      <c r="D4626" s="4">
        <v>7.8000000000000005E-3</v>
      </c>
      <c r="E4626" s="18">
        <f t="shared" si="145"/>
        <v>362457.76131756732</v>
      </c>
    </row>
    <row r="4627" spans="1:5">
      <c r="A4627" s="21">
        <v>43608</v>
      </c>
      <c r="B4627" s="3">
        <v>-3.0000000000000001E-3</v>
      </c>
      <c r="C4627" s="18">
        <f t="shared" si="144"/>
        <v>230069.99963750507</v>
      </c>
      <c r="D4627" s="4">
        <v>0</v>
      </c>
      <c r="E4627" s="18">
        <f t="shared" si="145"/>
        <v>362457.76131756732</v>
      </c>
    </row>
    <row r="4628" spans="1:5">
      <c r="A4628" s="21">
        <v>43609</v>
      </c>
      <c r="B4628" s="3">
        <v>-1.3500000000000002E-2</v>
      </c>
      <c r="C4628" s="18">
        <f t="shared" si="144"/>
        <v>226964.05464239875</v>
      </c>
      <c r="D4628" s="4">
        <v>0</v>
      </c>
      <c r="E4628" s="18">
        <f t="shared" si="145"/>
        <v>362457.76131756732</v>
      </c>
    </row>
    <row r="4629" spans="1:5">
      <c r="A4629" s="21">
        <v>43613</v>
      </c>
      <c r="B4629" s="3">
        <v>4.4000000000000003E-3</v>
      </c>
      <c r="C4629" s="18">
        <f t="shared" si="144"/>
        <v>227962.6964828253</v>
      </c>
      <c r="D4629" s="4">
        <v>4.4000000000000003E-3</v>
      </c>
      <c r="E4629" s="18">
        <f t="shared" si="145"/>
        <v>364052.57546736457</v>
      </c>
    </row>
    <row r="4630" spans="1:5">
      <c r="A4630" s="21">
        <v>43614</v>
      </c>
      <c r="B4630" s="3">
        <v>-9.5999999999999992E-3</v>
      </c>
      <c r="C4630" s="18">
        <f t="shared" si="144"/>
        <v>225774.25459659015</v>
      </c>
      <c r="D4630" s="4">
        <v>0</v>
      </c>
      <c r="E4630" s="18">
        <f t="shared" si="145"/>
        <v>364052.57546736457</v>
      </c>
    </row>
    <row r="4631" spans="1:5">
      <c r="A4631" s="21">
        <v>43615</v>
      </c>
      <c r="B4631" s="3">
        <v>-9.0000000000000011E-3</v>
      </c>
      <c r="C4631" s="18">
        <f t="shared" si="144"/>
        <v>223742.28630522083</v>
      </c>
      <c r="D4631" s="4">
        <v>-9.0000000000000011E-3</v>
      </c>
      <c r="E4631" s="18">
        <f t="shared" si="145"/>
        <v>360776.10228815826</v>
      </c>
    </row>
    <row r="4632" spans="1:5">
      <c r="A4632" s="21">
        <v>43616</v>
      </c>
      <c r="B4632" s="3">
        <v>3.8E-3</v>
      </c>
      <c r="C4632" s="18">
        <f t="shared" si="144"/>
        <v>224592.50699318066</v>
      </c>
      <c r="D4632" s="4">
        <v>3.8E-3</v>
      </c>
      <c r="E4632" s="18">
        <f t="shared" si="145"/>
        <v>362147.05147685326</v>
      </c>
    </row>
    <row r="4633" spans="1:5">
      <c r="A4633" s="21">
        <v>43619</v>
      </c>
      <c r="B4633" s="3">
        <v>-1.38E-2</v>
      </c>
      <c r="C4633" s="18">
        <f t="shared" si="144"/>
        <v>221493.13039667477</v>
      </c>
      <c r="D4633" s="4">
        <v>0</v>
      </c>
      <c r="E4633" s="18">
        <f t="shared" si="145"/>
        <v>362147.05147685326</v>
      </c>
    </row>
    <row r="4634" spans="1:5">
      <c r="A4634" s="21">
        <v>43620</v>
      </c>
      <c r="B4634" s="3">
        <v>-1.1000000000000001E-3</v>
      </c>
      <c r="C4634" s="18">
        <f t="shared" si="144"/>
        <v>221249.48795323842</v>
      </c>
      <c r="D4634" s="4">
        <v>-1.1000000000000001E-3</v>
      </c>
      <c r="E4634" s="18">
        <f t="shared" si="145"/>
        <v>361748.68972022872</v>
      </c>
    </row>
    <row r="4635" spans="1:5">
      <c r="A4635" s="21">
        <v>43621</v>
      </c>
      <c r="B4635" s="3">
        <v>2.0499999999999997E-2</v>
      </c>
      <c r="C4635" s="18">
        <f t="shared" si="144"/>
        <v>225785.1024562798</v>
      </c>
      <c r="D4635" s="4">
        <v>0</v>
      </c>
      <c r="E4635" s="18">
        <f t="shared" si="145"/>
        <v>361748.68972022872</v>
      </c>
    </row>
    <row r="4636" spans="1:5">
      <c r="A4636" s="21">
        <v>43622</v>
      </c>
      <c r="B4636" s="3">
        <v>8.199999999999999E-3</v>
      </c>
      <c r="C4636" s="18">
        <f t="shared" si="144"/>
        <v>227636.5402964213</v>
      </c>
      <c r="D4636" s="4">
        <v>0</v>
      </c>
      <c r="E4636" s="18">
        <f t="shared" si="145"/>
        <v>361748.68972022872</v>
      </c>
    </row>
    <row r="4637" spans="1:5">
      <c r="A4637" s="21">
        <v>43623</v>
      </c>
      <c r="B4637" s="3">
        <v>6.5000000000000006E-3</v>
      </c>
      <c r="C4637" s="18">
        <f t="shared" si="144"/>
        <v>229116.17780834803</v>
      </c>
      <c r="D4637" s="4">
        <v>0</v>
      </c>
      <c r="E4637" s="18">
        <f t="shared" si="145"/>
        <v>361748.68972022872</v>
      </c>
    </row>
    <row r="4638" spans="1:5">
      <c r="A4638" s="21">
        <v>43626</v>
      </c>
      <c r="B4638" s="3">
        <v>1.04E-2</v>
      </c>
      <c r="C4638" s="18">
        <f t="shared" si="144"/>
        <v>231498.98605755484</v>
      </c>
      <c r="D4638" s="4">
        <v>0</v>
      </c>
      <c r="E4638" s="18">
        <f t="shared" si="145"/>
        <v>361748.68972022872</v>
      </c>
    </row>
    <row r="4639" spans="1:5">
      <c r="A4639" s="21">
        <v>43627</v>
      </c>
      <c r="B4639" s="3">
        <v>5.0000000000000001E-3</v>
      </c>
      <c r="C4639" s="18">
        <f t="shared" si="144"/>
        <v>232656.48098784257</v>
      </c>
      <c r="D4639" s="4">
        <v>0</v>
      </c>
      <c r="E4639" s="18">
        <f t="shared" si="145"/>
        <v>361748.68972022872</v>
      </c>
    </row>
    <row r="4640" spans="1:5">
      <c r="A4640" s="21">
        <v>43628</v>
      </c>
      <c r="B4640" s="3">
        <v>-8.0000000000000004E-4</v>
      </c>
      <c r="C4640" s="18">
        <f t="shared" si="144"/>
        <v>232470.35580305228</v>
      </c>
      <c r="D4640" s="4">
        <v>0</v>
      </c>
      <c r="E4640" s="18">
        <f t="shared" si="145"/>
        <v>361748.68972022872</v>
      </c>
    </row>
    <row r="4641" spans="1:5">
      <c r="A4641" s="21">
        <v>43629</v>
      </c>
      <c r="B4641" s="3">
        <v>-2.0999999999999999E-3</v>
      </c>
      <c r="C4641" s="18">
        <f t="shared" si="144"/>
        <v>231982.16805586588</v>
      </c>
      <c r="D4641" s="4">
        <v>0</v>
      </c>
      <c r="E4641" s="18">
        <f t="shared" si="145"/>
        <v>361748.68972022872</v>
      </c>
    </row>
    <row r="4642" spans="1:5">
      <c r="A4642" s="21">
        <v>43630</v>
      </c>
      <c r="B4642" s="3">
        <v>4.7999999999999996E-3</v>
      </c>
      <c r="C4642" s="18">
        <f t="shared" si="144"/>
        <v>233095.68246253402</v>
      </c>
      <c r="D4642" s="4">
        <v>0</v>
      </c>
      <c r="E4642" s="18">
        <f t="shared" si="145"/>
        <v>361748.68972022872</v>
      </c>
    </row>
    <row r="4643" spans="1:5">
      <c r="A4643" s="21">
        <v>43633</v>
      </c>
      <c r="B4643" s="3">
        <v>-1.4000000000000002E-3</v>
      </c>
      <c r="C4643" s="18">
        <f t="shared" si="144"/>
        <v>232769.34850708648</v>
      </c>
      <c r="D4643" s="4">
        <v>0</v>
      </c>
      <c r="E4643" s="18">
        <f t="shared" si="145"/>
        <v>361748.68972022872</v>
      </c>
    </row>
    <row r="4644" spans="1:5">
      <c r="A4644" s="21">
        <v>43634</v>
      </c>
      <c r="B4644" s="3">
        <v>5.0000000000000001E-4</v>
      </c>
      <c r="C4644" s="18">
        <f t="shared" si="144"/>
        <v>232885.73318134001</v>
      </c>
      <c r="D4644" s="4">
        <v>0</v>
      </c>
      <c r="E4644" s="18">
        <f t="shared" si="145"/>
        <v>361748.68972022872</v>
      </c>
    </row>
    <row r="4645" spans="1:5">
      <c r="A4645" s="21">
        <v>43635</v>
      </c>
      <c r="B4645" s="3">
        <v>1.04E-2</v>
      </c>
      <c r="C4645" s="18">
        <f t="shared" si="144"/>
        <v>235307.74480642594</v>
      </c>
      <c r="D4645" s="4">
        <v>0</v>
      </c>
      <c r="E4645" s="18">
        <f t="shared" si="145"/>
        <v>361748.68972022872</v>
      </c>
    </row>
    <row r="4646" spans="1:5">
      <c r="A4646" s="21">
        <v>43636</v>
      </c>
      <c r="B4646" s="3">
        <v>2.5000000000000001E-3</v>
      </c>
      <c r="C4646" s="18">
        <f t="shared" si="144"/>
        <v>235896.01416844199</v>
      </c>
      <c r="D4646" s="4">
        <v>0</v>
      </c>
      <c r="E4646" s="18">
        <f t="shared" si="145"/>
        <v>361748.68972022872</v>
      </c>
    </row>
    <row r="4647" spans="1:5">
      <c r="A4647" s="21">
        <v>43637</v>
      </c>
      <c r="B4647" s="3">
        <v>9.1999999999999998E-3</v>
      </c>
      <c r="C4647" s="18">
        <f t="shared" si="144"/>
        <v>238066.25749879167</v>
      </c>
      <c r="D4647" s="4">
        <v>0</v>
      </c>
      <c r="E4647" s="18">
        <f t="shared" si="145"/>
        <v>361748.68972022872</v>
      </c>
    </row>
    <row r="4648" spans="1:5">
      <c r="A4648" s="21">
        <v>43640</v>
      </c>
      <c r="B4648" s="3">
        <v>-3.3E-3</v>
      </c>
      <c r="C4648" s="18">
        <f t="shared" si="144"/>
        <v>237280.63884904567</v>
      </c>
      <c r="D4648" s="4">
        <v>0</v>
      </c>
      <c r="E4648" s="18">
        <f t="shared" si="145"/>
        <v>361748.68972022872</v>
      </c>
    </row>
    <row r="4649" spans="1:5">
      <c r="A4649" s="21">
        <v>43641</v>
      </c>
      <c r="B4649" s="3">
        <v>5.0000000000000001E-4</v>
      </c>
      <c r="C4649" s="18">
        <f t="shared" si="144"/>
        <v>237399.27916847018</v>
      </c>
      <c r="D4649" s="4">
        <v>0</v>
      </c>
      <c r="E4649" s="18">
        <f t="shared" si="145"/>
        <v>361748.68972022872</v>
      </c>
    </row>
    <row r="4650" spans="1:5">
      <c r="A4650" s="21">
        <v>43642</v>
      </c>
      <c r="B4650" s="3">
        <v>-1.03E-2</v>
      </c>
      <c r="C4650" s="18">
        <f t="shared" si="144"/>
        <v>234954.06659303495</v>
      </c>
      <c r="D4650" s="4">
        <v>0</v>
      </c>
      <c r="E4650" s="18">
        <f t="shared" si="145"/>
        <v>361748.68972022872</v>
      </c>
    </row>
    <row r="4651" spans="1:5">
      <c r="A4651" s="21">
        <v>43643</v>
      </c>
      <c r="B4651" s="3">
        <v>-1.4000000000000002E-3</v>
      </c>
      <c r="C4651" s="18">
        <f t="shared" si="144"/>
        <v>234625.1308998047</v>
      </c>
      <c r="D4651" s="4">
        <v>-1.4000000000000002E-3</v>
      </c>
      <c r="E4651" s="18">
        <f t="shared" si="145"/>
        <v>361242.24155462044</v>
      </c>
    </row>
    <row r="4652" spans="1:5">
      <c r="A4652" s="21">
        <v>43644</v>
      </c>
      <c r="B4652" s="3">
        <v>4.5000000000000005E-3</v>
      </c>
      <c r="C4652" s="18">
        <f t="shared" si="144"/>
        <v>235680.9439888538</v>
      </c>
      <c r="D4652" s="4">
        <v>0</v>
      </c>
      <c r="E4652" s="18">
        <f t="shared" si="145"/>
        <v>361242.24155462044</v>
      </c>
    </row>
    <row r="4653" spans="1:5">
      <c r="A4653" s="21">
        <v>43647</v>
      </c>
      <c r="B4653" s="3">
        <v>4.5999999999999999E-3</v>
      </c>
      <c r="C4653" s="18">
        <f t="shared" si="144"/>
        <v>236765.07633120252</v>
      </c>
      <c r="D4653" s="4">
        <v>0</v>
      </c>
      <c r="E4653" s="18">
        <f t="shared" si="145"/>
        <v>361242.24155462044</v>
      </c>
    </row>
    <row r="4654" spans="1:5">
      <c r="A4654" s="21">
        <v>43648</v>
      </c>
      <c r="B4654" s="3">
        <v>8.1000000000000013E-3</v>
      </c>
      <c r="C4654" s="18">
        <f t="shared" si="144"/>
        <v>238682.87344948525</v>
      </c>
      <c r="D4654" s="4">
        <v>0</v>
      </c>
      <c r="E4654" s="18">
        <f t="shared" si="145"/>
        <v>361242.24155462044</v>
      </c>
    </row>
    <row r="4655" spans="1:5">
      <c r="A4655" s="21">
        <v>43649</v>
      </c>
      <c r="B4655" s="3">
        <v>4.0000000000000001E-3</v>
      </c>
      <c r="C4655" s="18">
        <f t="shared" si="144"/>
        <v>239637.60494328319</v>
      </c>
      <c r="D4655" s="4">
        <v>0</v>
      </c>
      <c r="E4655" s="18">
        <f t="shared" si="145"/>
        <v>361242.24155462044</v>
      </c>
    </row>
    <row r="4656" spans="1:5">
      <c r="A4656" s="21">
        <v>43651</v>
      </c>
      <c r="B4656" s="3">
        <v>7.0999999999999995E-3</v>
      </c>
      <c r="C4656" s="18">
        <f t="shared" si="144"/>
        <v>241339.03193838053</v>
      </c>
      <c r="D4656" s="4">
        <v>0</v>
      </c>
      <c r="E4656" s="18">
        <f t="shared" si="145"/>
        <v>361242.24155462044</v>
      </c>
    </row>
    <row r="4657" spans="1:5">
      <c r="A4657" s="21">
        <v>43654</v>
      </c>
      <c r="B4657" s="3">
        <v>-3.3E-3</v>
      </c>
      <c r="C4657" s="18">
        <f t="shared" si="144"/>
        <v>240542.61313298388</v>
      </c>
      <c r="D4657" s="4">
        <v>0</v>
      </c>
      <c r="E4657" s="18">
        <f t="shared" si="145"/>
        <v>361242.24155462044</v>
      </c>
    </row>
    <row r="4658" spans="1:5">
      <c r="A4658" s="21">
        <v>43655</v>
      </c>
      <c r="B4658" s="3">
        <v>-4.0999999999999995E-3</v>
      </c>
      <c r="C4658" s="18">
        <f t="shared" si="144"/>
        <v>239556.38841913865</v>
      </c>
      <c r="D4658" s="4">
        <v>0</v>
      </c>
      <c r="E4658" s="18">
        <f t="shared" si="145"/>
        <v>361242.24155462044</v>
      </c>
    </row>
    <row r="4659" spans="1:5">
      <c r="A4659" s="21">
        <v>43656</v>
      </c>
      <c r="B4659" s="3">
        <v>1.1999999999999999E-3</v>
      </c>
      <c r="C4659" s="18">
        <f t="shared" si="144"/>
        <v>239843.85608524163</v>
      </c>
      <c r="D4659" s="4">
        <v>0</v>
      </c>
      <c r="E4659" s="18">
        <f t="shared" si="145"/>
        <v>361242.24155462044</v>
      </c>
    </row>
    <row r="4660" spans="1:5">
      <c r="A4660" s="21">
        <v>43657</v>
      </c>
      <c r="B4660" s="3">
        <v>5.3E-3</v>
      </c>
      <c r="C4660" s="18">
        <f t="shared" si="144"/>
        <v>241115.02852249343</v>
      </c>
      <c r="D4660" s="4">
        <v>0</v>
      </c>
      <c r="E4660" s="18">
        <f t="shared" si="145"/>
        <v>361242.24155462044</v>
      </c>
    </row>
    <row r="4661" spans="1:5">
      <c r="A4661" s="21">
        <v>43658</v>
      </c>
      <c r="B4661" s="3">
        <v>2.2000000000000001E-3</v>
      </c>
      <c r="C4661" s="18">
        <f t="shared" si="144"/>
        <v>241645.4815852429</v>
      </c>
      <c r="D4661" s="4">
        <v>0</v>
      </c>
      <c r="E4661" s="18">
        <f t="shared" si="145"/>
        <v>361242.24155462044</v>
      </c>
    </row>
    <row r="4662" spans="1:5">
      <c r="A4662" s="21">
        <v>43661</v>
      </c>
      <c r="B4662" s="3">
        <v>3.9000000000000003E-3</v>
      </c>
      <c r="C4662" s="18">
        <f t="shared" si="144"/>
        <v>242587.89896342537</v>
      </c>
      <c r="D4662" s="4">
        <v>0</v>
      </c>
      <c r="E4662" s="18">
        <f t="shared" si="145"/>
        <v>361242.24155462044</v>
      </c>
    </row>
    <row r="4663" spans="1:5">
      <c r="A4663" s="21">
        <v>43662</v>
      </c>
      <c r="B4663" s="3">
        <v>5.9999999999999995E-4</v>
      </c>
      <c r="C4663" s="18">
        <f t="shared" si="144"/>
        <v>242733.4517028034</v>
      </c>
      <c r="D4663" s="4">
        <v>0</v>
      </c>
      <c r="E4663" s="18">
        <f t="shared" si="145"/>
        <v>361242.24155462044</v>
      </c>
    </row>
    <row r="4664" spans="1:5">
      <c r="A4664" s="21">
        <v>43663</v>
      </c>
      <c r="B4664" s="3">
        <v>-3.4000000000000002E-3</v>
      </c>
      <c r="C4664" s="18">
        <f t="shared" si="144"/>
        <v>241908.15796701389</v>
      </c>
      <c r="D4664" s="4">
        <v>0</v>
      </c>
      <c r="E4664" s="18">
        <f t="shared" si="145"/>
        <v>361242.24155462044</v>
      </c>
    </row>
    <row r="4665" spans="1:5">
      <c r="A4665" s="21">
        <v>43664</v>
      </c>
      <c r="B4665" s="3">
        <v>-7.4000000000000003E-3</v>
      </c>
      <c r="C4665" s="18">
        <f t="shared" si="144"/>
        <v>240118.037598058</v>
      </c>
      <c r="D4665" s="4">
        <v>0</v>
      </c>
      <c r="E4665" s="18">
        <f t="shared" si="145"/>
        <v>361242.24155462044</v>
      </c>
    </row>
    <row r="4666" spans="1:5">
      <c r="A4666" s="21">
        <v>43665</v>
      </c>
      <c r="B4666" s="3">
        <v>4.3E-3</v>
      </c>
      <c r="C4666" s="18">
        <f t="shared" si="144"/>
        <v>241150.54515972963</v>
      </c>
      <c r="D4666" s="4">
        <v>4.3E-3</v>
      </c>
      <c r="E4666" s="18">
        <f t="shared" si="145"/>
        <v>362795.5831933053</v>
      </c>
    </row>
    <row r="4667" spans="1:5">
      <c r="A4667" s="21">
        <v>43668</v>
      </c>
      <c r="B4667" s="3">
        <v>-6.8999999999999999E-3</v>
      </c>
      <c r="C4667" s="18">
        <f t="shared" si="144"/>
        <v>239486.60639812751</v>
      </c>
      <c r="D4667" s="4">
        <v>0</v>
      </c>
      <c r="E4667" s="18">
        <f t="shared" si="145"/>
        <v>362795.5831933053</v>
      </c>
    </row>
    <row r="4668" spans="1:5">
      <c r="A4668" s="21">
        <v>43669</v>
      </c>
      <c r="B4668" s="3">
        <v>4.0999999999999995E-3</v>
      </c>
      <c r="C4668" s="18">
        <f t="shared" si="144"/>
        <v>240468.50148435982</v>
      </c>
      <c r="D4668" s="4">
        <v>4.0999999999999995E-3</v>
      </c>
      <c r="E4668" s="18">
        <f t="shared" si="145"/>
        <v>364283.04508439783</v>
      </c>
    </row>
    <row r="4669" spans="1:5">
      <c r="A4669" s="21">
        <v>43670</v>
      </c>
      <c r="B4669" s="3">
        <v>6.5000000000000006E-3</v>
      </c>
      <c r="C4669" s="18">
        <f t="shared" si="144"/>
        <v>242031.54674400814</v>
      </c>
      <c r="D4669" s="4">
        <v>0</v>
      </c>
      <c r="E4669" s="18">
        <f t="shared" si="145"/>
        <v>364283.04508439783</v>
      </c>
    </row>
    <row r="4670" spans="1:5">
      <c r="A4670" s="21">
        <v>43671</v>
      </c>
      <c r="B4670" s="3">
        <v>4.5999999999999999E-3</v>
      </c>
      <c r="C4670" s="18">
        <f t="shared" si="144"/>
        <v>243144.89185903055</v>
      </c>
      <c r="D4670" s="4">
        <v>0</v>
      </c>
      <c r="E4670" s="18">
        <f t="shared" si="145"/>
        <v>364283.04508439783</v>
      </c>
    </row>
    <row r="4671" spans="1:5">
      <c r="A4671" s="21">
        <v>43672</v>
      </c>
      <c r="B4671" s="3">
        <v>-5.0000000000000001E-3</v>
      </c>
      <c r="C4671" s="18">
        <f t="shared" si="144"/>
        <v>241929.16739973539</v>
      </c>
      <c r="D4671" s="4">
        <v>0</v>
      </c>
      <c r="E4671" s="18">
        <f t="shared" si="145"/>
        <v>364283.04508439783</v>
      </c>
    </row>
    <row r="4672" spans="1:5">
      <c r="A4672" s="21">
        <v>43675</v>
      </c>
      <c r="B4672" s="3">
        <v>6.0999999999999995E-3</v>
      </c>
      <c r="C4672" s="18">
        <f t="shared" si="144"/>
        <v>243404.93532087377</v>
      </c>
      <c r="D4672" s="4">
        <v>6.0999999999999995E-3</v>
      </c>
      <c r="E4672" s="18">
        <f t="shared" si="145"/>
        <v>366505.17165941268</v>
      </c>
    </row>
    <row r="4673" spans="1:5">
      <c r="A4673" s="21">
        <v>43676</v>
      </c>
      <c r="B4673" s="3">
        <v>-8.9999999999999998E-4</v>
      </c>
      <c r="C4673" s="18">
        <f t="shared" si="144"/>
        <v>243185.87087908498</v>
      </c>
      <c r="D4673" s="4">
        <v>0</v>
      </c>
      <c r="E4673" s="18">
        <f t="shared" si="145"/>
        <v>366505.17165941268</v>
      </c>
    </row>
    <row r="4674" spans="1:5">
      <c r="A4674" s="21">
        <v>43677</v>
      </c>
      <c r="B4674" s="3">
        <v>-3.2000000000000002E-3</v>
      </c>
      <c r="C4674" s="18">
        <f t="shared" si="144"/>
        <v>242407.6760922719</v>
      </c>
      <c r="D4674" s="4">
        <v>0</v>
      </c>
      <c r="E4674" s="18">
        <f t="shared" si="145"/>
        <v>366505.17165941268</v>
      </c>
    </row>
    <row r="4675" spans="1:5">
      <c r="A4675" s="21">
        <v>43678</v>
      </c>
      <c r="B4675" s="3">
        <v>-1.01E-2</v>
      </c>
      <c r="C4675" s="18">
        <f t="shared" si="144"/>
        <v>239959.35856373995</v>
      </c>
      <c r="D4675" s="4">
        <v>0</v>
      </c>
      <c r="E4675" s="18">
        <f t="shared" si="145"/>
        <v>366505.17165941268</v>
      </c>
    </row>
    <row r="4676" spans="1:5">
      <c r="A4676" s="21">
        <v>43679</v>
      </c>
      <c r="B4676" s="3">
        <v>-1.03E-2</v>
      </c>
      <c r="C4676" s="18">
        <f t="shared" si="144"/>
        <v>237487.77717053343</v>
      </c>
      <c r="D4676" s="4">
        <v>-1.03E-2</v>
      </c>
      <c r="E4676" s="18">
        <f t="shared" si="145"/>
        <v>362730.16839132074</v>
      </c>
    </row>
    <row r="4677" spans="1:5">
      <c r="A4677" s="21">
        <v>43682</v>
      </c>
      <c r="B4677" s="3">
        <v>-6.7000000000000002E-3</v>
      </c>
      <c r="C4677" s="18">
        <f t="shared" ref="C4677:C4740" si="146">C4676*(1+B4677)</f>
        <v>235896.60906349085</v>
      </c>
      <c r="D4677" s="4">
        <v>-6.7000000000000002E-3</v>
      </c>
      <c r="E4677" s="18">
        <f t="shared" ref="E4677:E4740" si="147">E4676*(1+D4677)</f>
        <v>360299.87626309885</v>
      </c>
    </row>
    <row r="4678" spans="1:5">
      <c r="A4678" s="21">
        <v>43683</v>
      </c>
      <c r="B4678" s="3">
        <v>-3.5499999999999997E-2</v>
      </c>
      <c r="C4678" s="18">
        <f t="shared" si="146"/>
        <v>227522.27944173693</v>
      </c>
      <c r="D4678" s="4">
        <v>-3.5499999999999997E-2</v>
      </c>
      <c r="E4678" s="18">
        <f t="shared" si="147"/>
        <v>347509.23065575887</v>
      </c>
    </row>
    <row r="4679" spans="1:5">
      <c r="A4679" s="21">
        <v>43684</v>
      </c>
      <c r="B4679" s="3">
        <v>1.6500000000000001E-2</v>
      </c>
      <c r="C4679" s="18">
        <f t="shared" si="146"/>
        <v>231276.39705252557</v>
      </c>
      <c r="D4679" s="4">
        <v>1.6500000000000001E-2</v>
      </c>
      <c r="E4679" s="18">
        <f t="shared" si="147"/>
        <v>353243.1329615789</v>
      </c>
    </row>
    <row r="4680" spans="1:5">
      <c r="A4680" s="21">
        <v>43685</v>
      </c>
      <c r="B4680" s="3">
        <v>1.6000000000000001E-3</v>
      </c>
      <c r="C4680" s="18">
        <f t="shared" si="146"/>
        <v>231646.43928780963</v>
      </c>
      <c r="D4680" s="4">
        <v>0</v>
      </c>
      <c r="E4680" s="18">
        <f t="shared" si="147"/>
        <v>353243.1329615789</v>
      </c>
    </row>
    <row r="4681" spans="1:5">
      <c r="A4681" s="21">
        <v>43686</v>
      </c>
      <c r="B4681" s="3">
        <v>2.1000000000000001E-2</v>
      </c>
      <c r="C4681" s="18">
        <f t="shared" si="146"/>
        <v>236511.01451285361</v>
      </c>
      <c r="D4681" s="4">
        <v>0</v>
      </c>
      <c r="E4681" s="18">
        <f t="shared" si="147"/>
        <v>353243.1329615789</v>
      </c>
    </row>
    <row r="4682" spans="1:5">
      <c r="A4682" s="21">
        <v>43689</v>
      </c>
      <c r="B4682" s="3">
        <v>-6.9999999999999993E-3</v>
      </c>
      <c r="C4682" s="18">
        <f t="shared" si="146"/>
        <v>234855.43741126364</v>
      </c>
      <c r="D4682" s="4">
        <v>0</v>
      </c>
      <c r="E4682" s="18">
        <f t="shared" si="147"/>
        <v>353243.1329615789</v>
      </c>
    </row>
    <row r="4683" spans="1:5">
      <c r="A4683" s="21">
        <v>43690</v>
      </c>
      <c r="B4683" s="3">
        <v>-1.37E-2</v>
      </c>
      <c r="C4683" s="18">
        <f t="shared" si="146"/>
        <v>231637.91791872933</v>
      </c>
      <c r="D4683" s="4">
        <v>-1.37E-2</v>
      </c>
      <c r="E4683" s="18">
        <f t="shared" si="147"/>
        <v>348403.70204000524</v>
      </c>
    </row>
    <row r="4684" spans="1:5">
      <c r="A4684" s="21">
        <v>43691</v>
      </c>
      <c r="B4684" s="3">
        <v>1.8200000000000001E-2</v>
      </c>
      <c r="C4684" s="18">
        <f t="shared" si="146"/>
        <v>235853.72802485019</v>
      </c>
      <c r="D4684" s="4">
        <v>1.8200000000000001E-2</v>
      </c>
      <c r="E4684" s="18">
        <f t="shared" si="147"/>
        <v>354744.64941713336</v>
      </c>
    </row>
    <row r="4685" spans="1:5">
      <c r="A4685" s="21">
        <v>43692</v>
      </c>
      <c r="B4685" s="3">
        <v>-3.1600000000000003E-2</v>
      </c>
      <c r="C4685" s="18">
        <f t="shared" si="146"/>
        <v>228400.75021926494</v>
      </c>
      <c r="D4685" s="4">
        <v>0</v>
      </c>
      <c r="E4685" s="18">
        <f t="shared" si="147"/>
        <v>354744.64941713336</v>
      </c>
    </row>
    <row r="4686" spans="1:5">
      <c r="A4686" s="21">
        <v>43693</v>
      </c>
      <c r="B4686" s="3">
        <v>2.8000000000000004E-3</v>
      </c>
      <c r="C4686" s="18">
        <f t="shared" si="146"/>
        <v>229040.27231987886</v>
      </c>
      <c r="D4686" s="4">
        <v>2.8000000000000004E-3</v>
      </c>
      <c r="E4686" s="18">
        <f t="shared" si="147"/>
        <v>355737.93443550129</v>
      </c>
    </row>
    <row r="4687" spans="1:5">
      <c r="A4687" s="21">
        <v>43696</v>
      </c>
      <c r="B4687" s="3">
        <v>1.5300000000000001E-2</v>
      </c>
      <c r="C4687" s="18">
        <f t="shared" si="146"/>
        <v>232544.58848637302</v>
      </c>
      <c r="D4687" s="4">
        <v>0</v>
      </c>
      <c r="E4687" s="18">
        <f t="shared" si="147"/>
        <v>355737.93443550129</v>
      </c>
    </row>
    <row r="4688" spans="1:5">
      <c r="A4688" s="21">
        <v>43697</v>
      </c>
      <c r="B4688" s="3">
        <v>1.1299999999999999E-2</v>
      </c>
      <c r="C4688" s="18">
        <f t="shared" si="146"/>
        <v>235172.34233626907</v>
      </c>
      <c r="D4688" s="4">
        <v>0</v>
      </c>
      <c r="E4688" s="18">
        <f t="shared" si="147"/>
        <v>355737.93443550129</v>
      </c>
    </row>
    <row r="4689" spans="1:5">
      <c r="A4689" s="21">
        <v>43698</v>
      </c>
      <c r="B4689" s="3">
        <v>-8.8999999999999999E-3</v>
      </c>
      <c r="C4689" s="18">
        <f t="shared" si="146"/>
        <v>233079.30848947627</v>
      </c>
      <c r="D4689" s="4">
        <v>0</v>
      </c>
      <c r="E4689" s="18">
        <f t="shared" si="147"/>
        <v>355737.93443550129</v>
      </c>
    </row>
    <row r="4690" spans="1:5">
      <c r="A4690" s="21">
        <v>43699</v>
      </c>
      <c r="B4690" s="3">
        <v>1.09E-2</v>
      </c>
      <c r="C4690" s="18">
        <f t="shared" si="146"/>
        <v>235619.87295201153</v>
      </c>
      <c r="D4690" s="4">
        <v>1.09E-2</v>
      </c>
      <c r="E4690" s="18">
        <f t="shared" si="147"/>
        <v>359615.47792084824</v>
      </c>
    </row>
    <row r="4691" spans="1:5">
      <c r="A4691" s="21">
        <v>43700</v>
      </c>
      <c r="B4691" s="3">
        <v>-2.3999999999999998E-3</v>
      </c>
      <c r="C4691" s="18">
        <f t="shared" si="146"/>
        <v>235054.3852569267</v>
      </c>
      <c r="D4691" s="4">
        <v>0</v>
      </c>
      <c r="E4691" s="18">
        <f t="shared" si="147"/>
        <v>359615.47792084824</v>
      </c>
    </row>
    <row r="4692" spans="1:5">
      <c r="A4692" s="21">
        <v>43703</v>
      </c>
      <c r="B4692" s="3">
        <v>-2.3199999999999998E-2</v>
      </c>
      <c r="C4692" s="18">
        <f t="shared" si="146"/>
        <v>229601.12351896599</v>
      </c>
      <c r="D4692" s="4">
        <v>0</v>
      </c>
      <c r="E4692" s="18">
        <f t="shared" si="147"/>
        <v>359615.47792084824</v>
      </c>
    </row>
    <row r="4693" spans="1:5">
      <c r="A4693" s="21">
        <v>43704</v>
      </c>
      <c r="B4693" s="3">
        <v>9.8999999999999991E-3</v>
      </c>
      <c r="C4693" s="18">
        <f t="shared" si="146"/>
        <v>231874.17464180375</v>
      </c>
      <c r="D4693" s="4">
        <v>9.8999999999999991E-3</v>
      </c>
      <c r="E4693" s="18">
        <f t="shared" si="147"/>
        <v>363175.67115226464</v>
      </c>
    </row>
    <row r="4694" spans="1:5">
      <c r="A4694" s="21">
        <v>43705</v>
      </c>
      <c r="B4694" s="3">
        <v>-6.3E-3</v>
      </c>
      <c r="C4694" s="18">
        <f t="shared" si="146"/>
        <v>230413.3673415604</v>
      </c>
      <c r="D4694" s="4">
        <v>0</v>
      </c>
      <c r="E4694" s="18">
        <f t="shared" si="147"/>
        <v>363175.67115226464</v>
      </c>
    </row>
    <row r="4695" spans="1:5">
      <c r="A4695" s="21">
        <v>43706</v>
      </c>
      <c r="B4695" s="3">
        <v>8.6E-3</v>
      </c>
      <c r="C4695" s="18">
        <f t="shared" si="146"/>
        <v>232394.9223006978</v>
      </c>
      <c r="D4695" s="4">
        <v>8.6E-3</v>
      </c>
      <c r="E4695" s="18">
        <f t="shared" si="147"/>
        <v>366298.98192417406</v>
      </c>
    </row>
    <row r="4696" spans="1:5">
      <c r="A4696" s="21">
        <v>43707</v>
      </c>
      <c r="B4696" s="3">
        <v>1.3000000000000001E-2</v>
      </c>
      <c r="C4696" s="18">
        <f t="shared" si="146"/>
        <v>235416.05629060685</v>
      </c>
      <c r="D4696" s="4">
        <v>0</v>
      </c>
      <c r="E4696" s="18">
        <f t="shared" si="147"/>
        <v>366298.98192417406</v>
      </c>
    </row>
    <row r="4697" spans="1:5">
      <c r="A4697" s="21">
        <v>43711</v>
      </c>
      <c r="B4697" s="3">
        <v>-7.000000000000001E-4</v>
      </c>
      <c r="C4697" s="18">
        <f t="shared" si="146"/>
        <v>235251.26505120343</v>
      </c>
      <c r="D4697" s="4">
        <v>0</v>
      </c>
      <c r="E4697" s="18">
        <f t="shared" si="147"/>
        <v>366298.98192417406</v>
      </c>
    </row>
    <row r="4698" spans="1:5">
      <c r="A4698" s="21">
        <v>43712</v>
      </c>
      <c r="B4698" s="3">
        <v>-6.5000000000000006E-3</v>
      </c>
      <c r="C4698" s="18">
        <f t="shared" si="146"/>
        <v>233722.13182837062</v>
      </c>
      <c r="D4698" s="4">
        <v>0</v>
      </c>
      <c r="E4698" s="18">
        <f t="shared" si="147"/>
        <v>366298.98192417406</v>
      </c>
    </row>
    <row r="4699" spans="1:5">
      <c r="A4699" s="21">
        <v>43713</v>
      </c>
      <c r="B4699" s="3">
        <v>1.1399999999999999E-2</v>
      </c>
      <c r="C4699" s="18">
        <f t="shared" si="146"/>
        <v>236386.56413121405</v>
      </c>
      <c r="D4699" s="4">
        <v>1.1399999999999999E-2</v>
      </c>
      <c r="E4699" s="18">
        <f t="shared" si="147"/>
        <v>370474.79031810968</v>
      </c>
    </row>
    <row r="4700" spans="1:5">
      <c r="A4700" s="21">
        <v>43714</v>
      </c>
      <c r="B4700" s="3">
        <v>1.1599999999999999E-2</v>
      </c>
      <c r="C4700" s="18">
        <f t="shared" si="146"/>
        <v>239128.64827513613</v>
      </c>
      <c r="D4700" s="4">
        <v>0</v>
      </c>
      <c r="E4700" s="18">
        <f t="shared" si="147"/>
        <v>370474.79031810968</v>
      </c>
    </row>
    <row r="4701" spans="1:5">
      <c r="A4701" s="21">
        <v>43717</v>
      </c>
      <c r="B4701" s="3">
        <v>3.0000000000000001E-3</v>
      </c>
      <c r="C4701" s="18">
        <f t="shared" si="146"/>
        <v>239846.03421996153</v>
      </c>
      <c r="D4701" s="4">
        <v>0</v>
      </c>
      <c r="E4701" s="18">
        <f t="shared" si="147"/>
        <v>370474.79031810968</v>
      </c>
    </row>
    <row r="4702" spans="1:5">
      <c r="A4702" s="21">
        <v>43718</v>
      </c>
      <c r="B4702" s="3">
        <v>-8.9999999999999998E-4</v>
      </c>
      <c r="C4702" s="18">
        <f t="shared" si="146"/>
        <v>239630.17278916357</v>
      </c>
      <c r="D4702" s="4">
        <v>0</v>
      </c>
      <c r="E4702" s="18">
        <f t="shared" si="147"/>
        <v>370474.79031810968</v>
      </c>
    </row>
    <row r="4703" spans="1:5">
      <c r="A4703" s="21">
        <v>43719</v>
      </c>
      <c r="B4703" s="3">
        <v>1E-4</v>
      </c>
      <c r="C4703" s="18">
        <f t="shared" si="146"/>
        <v>239654.13580644247</v>
      </c>
      <c r="D4703" s="4">
        <v>0</v>
      </c>
      <c r="E4703" s="18">
        <f t="shared" si="147"/>
        <v>370474.79031810968</v>
      </c>
    </row>
    <row r="4704" spans="1:5">
      <c r="A4704" s="21">
        <v>43720</v>
      </c>
      <c r="B4704" s="3">
        <v>8.0000000000000002E-3</v>
      </c>
      <c r="C4704" s="18">
        <f t="shared" si="146"/>
        <v>241571.36889289401</v>
      </c>
      <c r="D4704" s="4">
        <v>0</v>
      </c>
      <c r="E4704" s="18">
        <f t="shared" si="147"/>
        <v>370474.79031810968</v>
      </c>
    </row>
    <row r="4705" spans="1:5">
      <c r="A4705" s="21">
        <v>43721</v>
      </c>
      <c r="B4705" s="3">
        <v>3.3E-3</v>
      </c>
      <c r="C4705" s="18">
        <f t="shared" si="146"/>
        <v>242368.55441024058</v>
      </c>
      <c r="D4705" s="4">
        <v>0</v>
      </c>
      <c r="E4705" s="18">
        <f t="shared" si="147"/>
        <v>370474.79031810968</v>
      </c>
    </row>
    <row r="4706" spans="1:5">
      <c r="A4706" s="21">
        <v>43724</v>
      </c>
      <c r="B4706" s="3">
        <v>-1.8E-3</v>
      </c>
      <c r="C4706" s="18">
        <f t="shared" si="146"/>
        <v>241932.29101230216</v>
      </c>
      <c r="D4706" s="4">
        <v>0</v>
      </c>
      <c r="E4706" s="18">
        <f t="shared" si="147"/>
        <v>370474.79031810968</v>
      </c>
    </row>
    <row r="4707" spans="1:5">
      <c r="A4707" s="21">
        <v>43725</v>
      </c>
      <c r="B4707" s="3">
        <v>-2.5000000000000001E-3</v>
      </c>
      <c r="C4707" s="18">
        <f t="shared" si="146"/>
        <v>241327.46028477143</v>
      </c>
      <c r="D4707" s="4">
        <v>0</v>
      </c>
      <c r="E4707" s="18">
        <f t="shared" si="147"/>
        <v>370474.79031810968</v>
      </c>
    </row>
    <row r="4708" spans="1:5">
      <c r="A4708" s="21">
        <v>43726</v>
      </c>
      <c r="B4708" s="3">
        <v>2.2000000000000001E-3</v>
      </c>
      <c r="C4708" s="18">
        <f t="shared" si="146"/>
        <v>241858.38069739792</v>
      </c>
      <c r="D4708" s="4">
        <v>0</v>
      </c>
      <c r="E4708" s="18">
        <f t="shared" si="147"/>
        <v>370474.79031810968</v>
      </c>
    </row>
    <row r="4709" spans="1:5">
      <c r="A4709" s="21">
        <v>43727</v>
      </c>
      <c r="B4709" s="3">
        <v>2.9999999999999997E-4</v>
      </c>
      <c r="C4709" s="18">
        <f t="shared" si="146"/>
        <v>241930.93821160714</v>
      </c>
      <c r="D4709" s="4">
        <v>0</v>
      </c>
      <c r="E4709" s="18">
        <f t="shared" si="147"/>
        <v>370474.79031810968</v>
      </c>
    </row>
    <row r="4710" spans="1:5">
      <c r="A4710" s="21">
        <v>43728</v>
      </c>
      <c r="B4710" s="3">
        <v>-2.0000000000000001E-4</v>
      </c>
      <c r="C4710" s="18">
        <f t="shared" si="146"/>
        <v>241882.55202396482</v>
      </c>
      <c r="D4710" s="4">
        <v>0</v>
      </c>
      <c r="E4710" s="18">
        <f t="shared" si="147"/>
        <v>370474.79031810968</v>
      </c>
    </row>
    <row r="4711" spans="1:5">
      <c r="A4711" s="21">
        <v>43731</v>
      </c>
      <c r="B4711" s="3">
        <v>-6.1999999999999998E-3</v>
      </c>
      <c r="C4711" s="18">
        <f t="shared" si="146"/>
        <v>240382.88020141624</v>
      </c>
      <c r="D4711" s="4">
        <v>0</v>
      </c>
      <c r="E4711" s="18">
        <f t="shared" si="147"/>
        <v>370474.79031810968</v>
      </c>
    </row>
    <row r="4712" spans="1:5">
      <c r="A4712" s="21">
        <v>43732</v>
      </c>
      <c r="B4712" s="3">
        <v>2.5000000000000001E-3</v>
      </c>
      <c r="C4712" s="18">
        <f t="shared" si="146"/>
        <v>240983.83740191977</v>
      </c>
      <c r="D4712" s="4">
        <v>2.5000000000000001E-3</v>
      </c>
      <c r="E4712" s="18">
        <f t="shared" si="147"/>
        <v>371400.97729390493</v>
      </c>
    </row>
    <row r="4713" spans="1:5">
      <c r="A4713" s="21">
        <v>43733</v>
      </c>
      <c r="B4713" s="3">
        <v>-9.1000000000000004E-3</v>
      </c>
      <c r="C4713" s="18">
        <f t="shared" si="146"/>
        <v>238790.8844815623</v>
      </c>
      <c r="D4713" s="4">
        <v>0</v>
      </c>
      <c r="E4713" s="18">
        <f t="shared" si="147"/>
        <v>371400.97729390493</v>
      </c>
    </row>
    <row r="4714" spans="1:5">
      <c r="A4714" s="21">
        <v>43734</v>
      </c>
      <c r="B4714" s="3">
        <v>5.5000000000000005E-3</v>
      </c>
      <c r="C4714" s="18">
        <f t="shared" si="146"/>
        <v>240104.2343462109</v>
      </c>
      <c r="D4714" s="4">
        <v>5.5000000000000005E-3</v>
      </c>
      <c r="E4714" s="18">
        <f t="shared" si="147"/>
        <v>373443.68266902142</v>
      </c>
    </row>
    <row r="4715" spans="1:5">
      <c r="A4715" s="21">
        <v>43735</v>
      </c>
      <c r="B4715" s="3">
        <v>-2E-3</v>
      </c>
      <c r="C4715" s="18">
        <f t="shared" si="146"/>
        <v>239624.02587751846</v>
      </c>
      <c r="D4715" s="4">
        <v>0</v>
      </c>
      <c r="E4715" s="18">
        <f t="shared" si="147"/>
        <v>373443.68266902142</v>
      </c>
    </row>
    <row r="4716" spans="1:5">
      <c r="A4716" s="21">
        <v>43738</v>
      </c>
      <c r="B4716" s="3">
        <v>-5.6999999999999993E-3</v>
      </c>
      <c r="C4716" s="18">
        <f t="shared" si="146"/>
        <v>238258.1689300166</v>
      </c>
      <c r="D4716" s="4">
        <v>0</v>
      </c>
      <c r="E4716" s="18">
        <f t="shared" si="147"/>
        <v>373443.68266902142</v>
      </c>
    </row>
    <row r="4717" spans="1:5">
      <c r="A4717" s="21">
        <v>43739</v>
      </c>
      <c r="B4717" s="3">
        <v>5.1000000000000004E-3</v>
      </c>
      <c r="C4717" s="18">
        <f t="shared" si="146"/>
        <v>239473.28559155972</v>
      </c>
      <c r="D4717" s="4">
        <v>5.1000000000000004E-3</v>
      </c>
      <c r="E4717" s="18">
        <f t="shared" si="147"/>
        <v>375348.24545063346</v>
      </c>
    </row>
    <row r="4718" spans="1:5">
      <c r="A4718" s="21">
        <v>43740</v>
      </c>
      <c r="B4718" s="3">
        <v>-1.3899999999999999E-2</v>
      </c>
      <c r="C4718" s="18">
        <f t="shared" si="146"/>
        <v>236144.60692183702</v>
      </c>
      <c r="D4718" s="4">
        <v>0</v>
      </c>
      <c r="E4718" s="18">
        <f t="shared" si="147"/>
        <v>375348.24545063346</v>
      </c>
    </row>
    <row r="4719" spans="1:5">
      <c r="A4719" s="21">
        <v>43741</v>
      </c>
      <c r="B4719" s="3">
        <v>-1.9799999999999998E-2</v>
      </c>
      <c r="C4719" s="18">
        <f t="shared" si="146"/>
        <v>231468.94370478464</v>
      </c>
      <c r="D4719" s="4">
        <v>-1.9799999999999998E-2</v>
      </c>
      <c r="E4719" s="18">
        <f t="shared" si="147"/>
        <v>367916.35019071092</v>
      </c>
    </row>
    <row r="4720" spans="1:5">
      <c r="A4720" s="21">
        <v>43742</v>
      </c>
      <c r="B4720" s="3">
        <v>1.1000000000000001E-2</v>
      </c>
      <c r="C4720" s="18">
        <f t="shared" si="146"/>
        <v>234015.10208553725</v>
      </c>
      <c r="D4720" s="4">
        <v>1.1000000000000001E-2</v>
      </c>
      <c r="E4720" s="18">
        <f t="shared" si="147"/>
        <v>371963.4300428087</v>
      </c>
    </row>
    <row r="4721" spans="1:5">
      <c r="A4721" s="21">
        <v>43745</v>
      </c>
      <c r="B4721" s="3">
        <v>1.37E-2</v>
      </c>
      <c r="C4721" s="18">
        <f t="shared" si="146"/>
        <v>237221.10898410913</v>
      </c>
      <c r="D4721" s="4">
        <v>0</v>
      </c>
      <c r="E4721" s="18">
        <f t="shared" si="147"/>
        <v>371963.4300428087</v>
      </c>
    </row>
    <row r="4722" spans="1:5">
      <c r="A4722" s="21">
        <v>43746</v>
      </c>
      <c r="B4722" s="3">
        <v>-4.5999999999999999E-3</v>
      </c>
      <c r="C4722" s="18">
        <f t="shared" si="146"/>
        <v>236129.89188278222</v>
      </c>
      <c r="D4722" s="4">
        <v>0</v>
      </c>
      <c r="E4722" s="18">
        <f t="shared" si="147"/>
        <v>371963.4300428087</v>
      </c>
    </row>
    <row r="4723" spans="1:5">
      <c r="A4723" s="21">
        <v>43747</v>
      </c>
      <c r="B4723" s="3">
        <v>-1.5600000000000001E-2</v>
      </c>
      <c r="C4723" s="18">
        <f t="shared" si="146"/>
        <v>232446.26556941084</v>
      </c>
      <c r="D4723" s="4">
        <v>0</v>
      </c>
      <c r="E4723" s="18">
        <f t="shared" si="147"/>
        <v>371963.4300428087</v>
      </c>
    </row>
    <row r="4724" spans="1:5">
      <c r="A4724" s="21">
        <v>43748</v>
      </c>
      <c r="B4724" s="3">
        <v>9.300000000000001E-3</v>
      </c>
      <c r="C4724" s="18">
        <f t="shared" si="146"/>
        <v>234608.01583920637</v>
      </c>
      <c r="D4724" s="4">
        <v>9.300000000000001E-3</v>
      </c>
      <c r="E4724" s="18">
        <f t="shared" si="147"/>
        <v>375422.68994220684</v>
      </c>
    </row>
    <row r="4725" spans="1:5">
      <c r="A4725" s="21">
        <v>43749</v>
      </c>
      <c r="B4725" s="3">
        <v>7.7000000000000002E-3</v>
      </c>
      <c r="C4725" s="18">
        <f t="shared" si="146"/>
        <v>236414.49756116827</v>
      </c>
      <c r="D4725" s="4">
        <v>0</v>
      </c>
      <c r="E4725" s="18">
        <f t="shared" si="147"/>
        <v>375422.68994220684</v>
      </c>
    </row>
    <row r="4726" spans="1:5">
      <c r="A4726" s="21">
        <v>43752</v>
      </c>
      <c r="B4726" s="3">
        <v>1.03E-2</v>
      </c>
      <c r="C4726" s="18">
        <f t="shared" si="146"/>
        <v>238849.5668860483</v>
      </c>
      <c r="D4726" s="4">
        <v>0</v>
      </c>
      <c r="E4726" s="18">
        <f t="shared" si="147"/>
        <v>375422.68994220684</v>
      </c>
    </row>
    <row r="4727" spans="1:5">
      <c r="A4727" s="21">
        <v>43753</v>
      </c>
      <c r="B4727" s="3">
        <v>-1.8E-3</v>
      </c>
      <c r="C4727" s="18">
        <f t="shared" si="146"/>
        <v>238419.6376656534</v>
      </c>
      <c r="D4727" s="4">
        <v>0</v>
      </c>
      <c r="E4727" s="18">
        <f t="shared" si="147"/>
        <v>375422.68994220684</v>
      </c>
    </row>
    <row r="4728" spans="1:5">
      <c r="A4728" s="21">
        <v>43754</v>
      </c>
      <c r="B4728" s="3">
        <v>1.1000000000000001E-2</v>
      </c>
      <c r="C4728" s="18">
        <f t="shared" si="146"/>
        <v>241042.25367997555</v>
      </c>
      <c r="D4728" s="4">
        <v>0</v>
      </c>
      <c r="E4728" s="18">
        <f t="shared" si="147"/>
        <v>375422.68994220684</v>
      </c>
    </row>
    <row r="4729" spans="1:5">
      <c r="A4729" s="21">
        <v>43755</v>
      </c>
      <c r="B4729" s="3">
        <v>-2.0999999999999999E-3</v>
      </c>
      <c r="C4729" s="18">
        <f t="shared" si="146"/>
        <v>240536.06494724759</v>
      </c>
      <c r="D4729" s="4">
        <v>0</v>
      </c>
      <c r="E4729" s="18">
        <f t="shared" si="147"/>
        <v>375422.68994220684</v>
      </c>
    </row>
    <row r="4730" spans="1:5">
      <c r="A4730" s="21">
        <v>43756</v>
      </c>
      <c r="B4730" s="3">
        <v>2.2000000000000001E-3</v>
      </c>
      <c r="C4730" s="18">
        <f t="shared" si="146"/>
        <v>241065.24429013152</v>
      </c>
      <c r="D4730" s="4">
        <v>0</v>
      </c>
      <c r="E4730" s="18">
        <f t="shared" si="147"/>
        <v>375422.68994220684</v>
      </c>
    </row>
    <row r="4731" spans="1:5">
      <c r="A4731" s="21">
        <v>43759</v>
      </c>
      <c r="B4731" s="3">
        <v>-3.3E-3</v>
      </c>
      <c r="C4731" s="18">
        <f t="shared" si="146"/>
        <v>240269.72898397408</v>
      </c>
      <c r="D4731" s="4">
        <v>0</v>
      </c>
      <c r="E4731" s="18">
        <f t="shared" si="147"/>
        <v>375422.68994220684</v>
      </c>
    </row>
    <row r="4732" spans="1:5">
      <c r="A4732" s="21">
        <v>43760</v>
      </c>
      <c r="B4732" s="3">
        <v>6.1999999999999998E-3</v>
      </c>
      <c r="C4732" s="18">
        <f t="shared" si="146"/>
        <v>241759.40130367471</v>
      </c>
      <c r="D4732" s="4">
        <v>0</v>
      </c>
      <c r="E4732" s="18">
        <f t="shared" si="147"/>
        <v>375422.68994220684</v>
      </c>
    </row>
    <row r="4733" spans="1:5">
      <c r="A4733" s="21">
        <v>43761</v>
      </c>
      <c r="B4733" s="3">
        <v>-4.0999999999999995E-3</v>
      </c>
      <c r="C4733" s="18">
        <f t="shared" si="146"/>
        <v>240768.18775832964</v>
      </c>
      <c r="D4733" s="4">
        <v>0</v>
      </c>
      <c r="E4733" s="18">
        <f t="shared" si="147"/>
        <v>375422.68994220684</v>
      </c>
    </row>
    <row r="4734" spans="1:5">
      <c r="A4734" s="21">
        <v>43762</v>
      </c>
      <c r="B4734" s="3">
        <v>3.8E-3</v>
      </c>
      <c r="C4734" s="18">
        <f t="shared" si="146"/>
        <v>241683.10687181129</v>
      </c>
      <c r="D4734" s="4">
        <v>0</v>
      </c>
      <c r="E4734" s="18">
        <f t="shared" si="147"/>
        <v>375422.68994220684</v>
      </c>
    </row>
    <row r="4735" spans="1:5">
      <c r="A4735" s="21">
        <v>43763</v>
      </c>
      <c r="B4735" s="3">
        <v>-5.0000000000000001E-4</v>
      </c>
      <c r="C4735" s="18">
        <f t="shared" si="146"/>
        <v>241562.2653183754</v>
      </c>
      <c r="D4735" s="4">
        <v>0</v>
      </c>
      <c r="E4735" s="18">
        <f t="shared" si="147"/>
        <v>375422.68994220684</v>
      </c>
    </row>
    <row r="4736" spans="1:5">
      <c r="A4736" s="21">
        <v>43766</v>
      </c>
      <c r="B4736" s="3">
        <v>5.4000000000000003E-3</v>
      </c>
      <c r="C4736" s="18">
        <f t="shared" si="146"/>
        <v>242866.70155109465</v>
      </c>
      <c r="D4736" s="4">
        <v>0</v>
      </c>
      <c r="E4736" s="18">
        <f t="shared" si="147"/>
        <v>375422.68994220684</v>
      </c>
    </row>
    <row r="4737" spans="1:5">
      <c r="A4737" s="21">
        <v>43767</v>
      </c>
      <c r="B4737" s="3">
        <v>5.4000000000000003E-3</v>
      </c>
      <c r="C4737" s="18">
        <f t="shared" si="146"/>
        <v>244178.18173947057</v>
      </c>
      <c r="D4737" s="4">
        <v>0</v>
      </c>
      <c r="E4737" s="18">
        <f t="shared" si="147"/>
        <v>375422.68994220684</v>
      </c>
    </row>
    <row r="4738" spans="1:5">
      <c r="A4738" s="21">
        <v>43768</v>
      </c>
      <c r="B4738" s="3">
        <v>-2.0000000000000001E-4</v>
      </c>
      <c r="C4738" s="18">
        <f t="shared" si="146"/>
        <v>244129.34610312269</v>
      </c>
      <c r="D4738" s="4">
        <v>0</v>
      </c>
      <c r="E4738" s="18">
        <f t="shared" si="147"/>
        <v>375422.68994220684</v>
      </c>
    </row>
    <row r="4739" spans="1:5">
      <c r="A4739" s="21">
        <v>43769</v>
      </c>
      <c r="B4739" s="3">
        <v>4.0000000000000001E-3</v>
      </c>
      <c r="C4739" s="18">
        <f t="shared" si="146"/>
        <v>245105.86348753519</v>
      </c>
      <c r="D4739" s="4">
        <v>0</v>
      </c>
      <c r="E4739" s="18">
        <f t="shared" si="147"/>
        <v>375422.68994220684</v>
      </c>
    </row>
    <row r="4740" spans="1:5">
      <c r="A4740" s="21">
        <v>43770</v>
      </c>
      <c r="B4740" s="3">
        <v>-4.0000000000000001E-3</v>
      </c>
      <c r="C4740" s="18">
        <f t="shared" si="146"/>
        <v>244125.44003358504</v>
      </c>
      <c r="D4740" s="4">
        <v>0</v>
      </c>
      <c r="E4740" s="18">
        <f t="shared" si="147"/>
        <v>375422.68994220684</v>
      </c>
    </row>
    <row r="4741" spans="1:5">
      <c r="A4741" s="21">
        <v>43773</v>
      </c>
      <c r="B4741" s="3">
        <v>9.1999999999999998E-3</v>
      </c>
      <c r="C4741" s="18">
        <f t="shared" ref="C4741:C4804" si="148">C4740*(1+B4741)</f>
        <v>246371.39408189405</v>
      </c>
      <c r="D4741" s="4">
        <v>0</v>
      </c>
      <c r="E4741" s="18">
        <f t="shared" ref="E4741:E4804" si="149">E4740*(1+D4741)</f>
        <v>375422.68994220684</v>
      </c>
    </row>
    <row r="4742" spans="1:5">
      <c r="A4742" s="21">
        <v>43774</v>
      </c>
      <c r="B4742" s="3">
        <v>4.0999999999999995E-3</v>
      </c>
      <c r="C4742" s="18">
        <f t="shared" si="148"/>
        <v>247381.5167976298</v>
      </c>
      <c r="D4742" s="4">
        <v>0</v>
      </c>
      <c r="E4742" s="18">
        <f t="shared" si="149"/>
        <v>375422.68994220684</v>
      </c>
    </row>
    <row r="4743" spans="1:5">
      <c r="A4743" s="21">
        <v>43775</v>
      </c>
      <c r="B4743" s="3">
        <v>-1.1999999999999999E-3</v>
      </c>
      <c r="C4743" s="18">
        <f t="shared" si="148"/>
        <v>247084.65897747266</v>
      </c>
      <c r="D4743" s="4">
        <v>0</v>
      </c>
      <c r="E4743" s="18">
        <f t="shared" si="149"/>
        <v>375422.68994220684</v>
      </c>
    </row>
    <row r="4744" spans="1:5">
      <c r="A4744" s="21">
        <v>43776</v>
      </c>
      <c r="B4744" s="3">
        <v>1.1999999999999999E-3</v>
      </c>
      <c r="C4744" s="18">
        <f t="shared" si="148"/>
        <v>247381.16056824566</v>
      </c>
      <c r="D4744" s="4">
        <v>0</v>
      </c>
      <c r="E4744" s="18">
        <f t="shared" si="149"/>
        <v>375422.68994220684</v>
      </c>
    </row>
    <row r="4745" spans="1:5">
      <c r="A4745" s="21">
        <v>43777</v>
      </c>
      <c r="B4745" s="3">
        <v>3.4999999999999996E-3</v>
      </c>
      <c r="C4745" s="18">
        <f t="shared" si="148"/>
        <v>248246.99463023452</v>
      </c>
      <c r="D4745" s="4">
        <v>0</v>
      </c>
      <c r="E4745" s="18">
        <f t="shared" si="149"/>
        <v>375422.68994220684</v>
      </c>
    </row>
    <row r="4746" spans="1:5">
      <c r="A4746" s="21">
        <v>43780</v>
      </c>
      <c r="B4746" s="3">
        <v>1.5E-3</v>
      </c>
      <c r="C4746" s="18">
        <f t="shared" si="148"/>
        <v>248619.36512217988</v>
      </c>
      <c r="D4746" s="4">
        <v>0</v>
      </c>
      <c r="E4746" s="18">
        <f t="shared" si="149"/>
        <v>375422.68994220684</v>
      </c>
    </row>
    <row r="4747" spans="1:5">
      <c r="A4747" s="21">
        <v>43781</v>
      </c>
      <c r="B4747" s="3">
        <v>-1E-3</v>
      </c>
      <c r="C4747" s="18">
        <f t="shared" si="148"/>
        <v>248370.74575705771</v>
      </c>
      <c r="D4747" s="4">
        <v>0</v>
      </c>
      <c r="E4747" s="18">
        <f t="shared" si="149"/>
        <v>375422.68994220684</v>
      </c>
    </row>
    <row r="4748" spans="1:5">
      <c r="A4748" s="21">
        <v>43782</v>
      </c>
      <c r="B4748" s="3">
        <v>1.5E-3</v>
      </c>
      <c r="C4748" s="18">
        <f t="shared" si="148"/>
        <v>248743.30187569332</v>
      </c>
      <c r="D4748" s="4">
        <v>0</v>
      </c>
      <c r="E4748" s="18">
        <f t="shared" si="149"/>
        <v>375422.68994220684</v>
      </c>
    </row>
    <row r="4749" spans="1:5">
      <c r="A4749" s="21">
        <v>43783</v>
      </c>
      <c r="B4749" s="3">
        <v>1.1000000000000001E-3</v>
      </c>
      <c r="C4749" s="18">
        <f t="shared" si="148"/>
        <v>249016.9195077566</v>
      </c>
      <c r="D4749" s="4">
        <v>0</v>
      </c>
      <c r="E4749" s="18">
        <f t="shared" si="149"/>
        <v>375422.68994220684</v>
      </c>
    </row>
    <row r="4750" spans="1:5">
      <c r="A4750" s="21">
        <v>43784</v>
      </c>
      <c r="B4750" s="3">
        <v>5.0000000000000001E-4</v>
      </c>
      <c r="C4750" s="18">
        <f t="shared" si="148"/>
        <v>249141.42796751045</v>
      </c>
      <c r="D4750" s="4">
        <v>0</v>
      </c>
      <c r="E4750" s="18">
        <f t="shared" si="149"/>
        <v>375422.68994220684</v>
      </c>
    </row>
    <row r="4751" spans="1:5">
      <c r="A4751" s="21">
        <v>43787</v>
      </c>
      <c r="B4751" s="3">
        <v>6.9999999999999993E-3</v>
      </c>
      <c r="C4751" s="18">
        <f t="shared" si="148"/>
        <v>250885.41796328299</v>
      </c>
      <c r="D4751" s="4">
        <v>0</v>
      </c>
      <c r="E4751" s="18">
        <f t="shared" si="149"/>
        <v>375422.68994220684</v>
      </c>
    </row>
    <row r="4752" spans="1:5">
      <c r="A4752" s="21">
        <v>43788</v>
      </c>
      <c r="B4752" s="3">
        <v>1.1000000000000001E-3</v>
      </c>
      <c r="C4752" s="18">
        <f t="shared" si="148"/>
        <v>251161.39192304263</v>
      </c>
      <c r="D4752" s="4">
        <v>0</v>
      </c>
      <c r="E4752" s="18">
        <f t="shared" si="149"/>
        <v>375422.68994220684</v>
      </c>
    </row>
    <row r="4753" spans="1:5">
      <c r="A4753" s="21">
        <v>43789</v>
      </c>
      <c r="B4753" s="3">
        <v>-1.1000000000000001E-3</v>
      </c>
      <c r="C4753" s="18">
        <f t="shared" si="148"/>
        <v>250885.11439192729</v>
      </c>
      <c r="D4753" s="4">
        <v>0</v>
      </c>
      <c r="E4753" s="18">
        <f t="shared" si="149"/>
        <v>375422.68994220684</v>
      </c>
    </row>
    <row r="4754" spans="1:5">
      <c r="A4754" s="21">
        <v>43790</v>
      </c>
      <c r="B4754" s="3">
        <v>-3.0999999999999999E-3</v>
      </c>
      <c r="C4754" s="18">
        <f t="shared" si="148"/>
        <v>250107.37053731232</v>
      </c>
      <c r="D4754" s="4">
        <v>0</v>
      </c>
      <c r="E4754" s="18">
        <f t="shared" si="149"/>
        <v>375422.68994220684</v>
      </c>
    </row>
    <row r="4755" spans="1:5">
      <c r="A4755" s="21">
        <v>43791</v>
      </c>
      <c r="B4755" s="3">
        <v>-1.6000000000000001E-3</v>
      </c>
      <c r="C4755" s="18">
        <f t="shared" si="148"/>
        <v>249707.19874445262</v>
      </c>
      <c r="D4755" s="4">
        <v>0</v>
      </c>
      <c r="E4755" s="18">
        <f t="shared" si="149"/>
        <v>375422.68994220684</v>
      </c>
    </row>
    <row r="4756" spans="1:5">
      <c r="A4756" s="21">
        <v>43794</v>
      </c>
      <c r="B4756" s="3">
        <v>2.5000000000000001E-3</v>
      </c>
      <c r="C4756" s="18">
        <f t="shared" si="148"/>
        <v>250331.46674131372</v>
      </c>
      <c r="D4756" s="4">
        <v>0</v>
      </c>
      <c r="E4756" s="18">
        <f t="shared" si="149"/>
        <v>375422.68994220684</v>
      </c>
    </row>
    <row r="4757" spans="1:5">
      <c r="A4757" s="21">
        <v>43795</v>
      </c>
      <c r="B4757" s="3">
        <v>6.8999999999999999E-3</v>
      </c>
      <c r="C4757" s="18">
        <f t="shared" si="148"/>
        <v>252058.75386182877</v>
      </c>
      <c r="D4757" s="4">
        <v>0</v>
      </c>
      <c r="E4757" s="18">
        <f t="shared" si="149"/>
        <v>375422.68994220684</v>
      </c>
    </row>
    <row r="4758" spans="1:5">
      <c r="A4758" s="21">
        <v>43796</v>
      </c>
      <c r="B4758" s="3">
        <v>3.5999999999999999E-3</v>
      </c>
      <c r="C4758" s="18">
        <f t="shared" si="148"/>
        <v>252966.16537573136</v>
      </c>
      <c r="D4758" s="4">
        <v>0</v>
      </c>
      <c r="E4758" s="18">
        <f t="shared" si="149"/>
        <v>375422.68994220684</v>
      </c>
    </row>
    <row r="4759" spans="1:5">
      <c r="A4759" s="21">
        <v>43798</v>
      </c>
      <c r="B4759" s="3">
        <v>3.2000000000000002E-3</v>
      </c>
      <c r="C4759" s="18">
        <f t="shared" si="148"/>
        <v>253775.65710493372</v>
      </c>
      <c r="D4759" s="4">
        <v>0</v>
      </c>
      <c r="E4759" s="18">
        <f t="shared" si="149"/>
        <v>375422.68994220684</v>
      </c>
    </row>
    <row r="4760" spans="1:5">
      <c r="A4760" s="21">
        <v>43801</v>
      </c>
      <c r="B4760" s="3">
        <v>-3.2000000000000002E-3</v>
      </c>
      <c r="C4760" s="18">
        <f t="shared" si="148"/>
        <v>252963.57500219793</v>
      </c>
      <c r="D4760" s="4">
        <v>0</v>
      </c>
      <c r="E4760" s="18">
        <f t="shared" si="149"/>
        <v>375422.68994220684</v>
      </c>
    </row>
    <row r="4761" spans="1:5">
      <c r="A4761" s="21">
        <v>43802</v>
      </c>
      <c r="B4761" s="3">
        <v>-9.4999999999999998E-3</v>
      </c>
      <c r="C4761" s="18">
        <f t="shared" si="148"/>
        <v>250560.42103967705</v>
      </c>
      <c r="D4761" s="4">
        <v>0</v>
      </c>
      <c r="E4761" s="18">
        <f t="shared" si="149"/>
        <v>375422.68994220684</v>
      </c>
    </row>
    <row r="4762" spans="1:5">
      <c r="A4762" s="21">
        <v>43803</v>
      </c>
      <c r="B4762" s="3">
        <v>-7.6E-3</v>
      </c>
      <c r="C4762" s="18">
        <f t="shared" si="148"/>
        <v>248656.16183977548</v>
      </c>
      <c r="D4762" s="4">
        <v>-7.6E-3</v>
      </c>
      <c r="E4762" s="18">
        <f t="shared" si="149"/>
        <v>372569.47749864607</v>
      </c>
    </row>
    <row r="4763" spans="1:5">
      <c r="A4763" s="21">
        <v>43804</v>
      </c>
      <c r="B4763" s="3">
        <v>6.6E-3</v>
      </c>
      <c r="C4763" s="18">
        <f t="shared" si="148"/>
        <v>250297.29250791797</v>
      </c>
      <c r="D4763" s="4">
        <v>6.6E-3</v>
      </c>
      <c r="E4763" s="18">
        <f t="shared" si="149"/>
        <v>375028.4360501371</v>
      </c>
    </row>
    <row r="4764" spans="1:5">
      <c r="A4764" s="21">
        <v>43805</v>
      </c>
      <c r="B4764" s="3">
        <v>2.2000000000000001E-3</v>
      </c>
      <c r="C4764" s="18">
        <f t="shared" si="148"/>
        <v>250847.94655143539</v>
      </c>
      <c r="D4764" s="4">
        <v>0</v>
      </c>
      <c r="E4764" s="18">
        <f t="shared" si="149"/>
        <v>375028.4360501371</v>
      </c>
    </row>
    <row r="4765" spans="1:5">
      <c r="A4765" s="21">
        <v>43808</v>
      </c>
      <c r="B4765" s="3">
        <v>9.1999999999999998E-3</v>
      </c>
      <c r="C4765" s="18">
        <f t="shared" si="148"/>
        <v>253155.74765970864</v>
      </c>
      <c r="D4765" s="4">
        <v>0</v>
      </c>
      <c r="E4765" s="18">
        <f t="shared" si="149"/>
        <v>375028.4360501371</v>
      </c>
    </row>
    <row r="4766" spans="1:5">
      <c r="A4766" s="21">
        <v>43809</v>
      </c>
      <c r="B4766" s="3">
        <v>-3.7000000000000002E-3</v>
      </c>
      <c r="C4766" s="18">
        <f t="shared" si="148"/>
        <v>252219.07139336772</v>
      </c>
      <c r="D4766" s="4">
        <v>0</v>
      </c>
      <c r="E4766" s="18">
        <f t="shared" si="149"/>
        <v>375028.4360501371</v>
      </c>
    </row>
    <row r="4767" spans="1:5">
      <c r="A4767" s="21">
        <v>43810</v>
      </c>
      <c r="B4767" s="3">
        <v>5.0000000000000001E-4</v>
      </c>
      <c r="C4767" s="18">
        <f t="shared" si="148"/>
        <v>252345.1809290644</v>
      </c>
      <c r="D4767" s="4">
        <v>0</v>
      </c>
      <c r="E4767" s="18">
        <f t="shared" si="149"/>
        <v>375028.4360501371</v>
      </c>
    </row>
    <row r="4768" spans="1:5">
      <c r="A4768" s="21">
        <v>43811</v>
      </c>
      <c r="B4768" s="3">
        <v>2.3E-3</v>
      </c>
      <c r="C4768" s="18">
        <f t="shared" si="148"/>
        <v>252925.57484520125</v>
      </c>
      <c r="D4768" s="4">
        <v>0</v>
      </c>
      <c r="E4768" s="18">
        <f t="shared" si="149"/>
        <v>375028.4360501371</v>
      </c>
    </row>
    <row r="4769" spans="1:5">
      <c r="A4769" s="21">
        <v>43812</v>
      </c>
      <c r="B4769" s="3">
        <v>8.1000000000000013E-3</v>
      </c>
      <c r="C4769" s="18">
        <f t="shared" si="148"/>
        <v>254974.27200144739</v>
      </c>
      <c r="D4769" s="4">
        <v>0</v>
      </c>
      <c r="E4769" s="18">
        <f t="shared" si="149"/>
        <v>375028.4360501371</v>
      </c>
    </row>
    <row r="4770" spans="1:5">
      <c r="A4770" s="21">
        <v>43815</v>
      </c>
      <c r="B4770" s="3">
        <v>1.2999999999999999E-3</v>
      </c>
      <c r="C4770" s="18">
        <f t="shared" si="148"/>
        <v>255305.73855504929</v>
      </c>
      <c r="D4770" s="4">
        <v>0</v>
      </c>
      <c r="E4770" s="18">
        <f t="shared" si="149"/>
        <v>375028.4360501371</v>
      </c>
    </row>
    <row r="4771" spans="1:5">
      <c r="A4771" s="21">
        <v>43816</v>
      </c>
      <c r="B4771" s="3">
        <v>7.0999999999999995E-3</v>
      </c>
      <c r="C4771" s="18">
        <f t="shared" si="148"/>
        <v>257118.40929879018</v>
      </c>
      <c r="D4771" s="4">
        <v>0</v>
      </c>
      <c r="E4771" s="18">
        <f t="shared" si="149"/>
        <v>375028.4360501371</v>
      </c>
    </row>
    <row r="4772" spans="1:5">
      <c r="A4772" s="21">
        <v>43817</v>
      </c>
      <c r="B4772" s="3">
        <v>-7.000000000000001E-4</v>
      </c>
      <c r="C4772" s="18">
        <f t="shared" si="148"/>
        <v>256938.42641228103</v>
      </c>
      <c r="D4772" s="4">
        <v>0</v>
      </c>
      <c r="E4772" s="18">
        <f t="shared" si="149"/>
        <v>375028.4360501371</v>
      </c>
    </row>
    <row r="4773" spans="1:5">
      <c r="A4773" s="21">
        <v>43818</v>
      </c>
      <c r="B4773" s="3">
        <v>8.9999999999999998E-4</v>
      </c>
      <c r="C4773" s="18">
        <f t="shared" si="148"/>
        <v>257169.67099605207</v>
      </c>
      <c r="D4773" s="4">
        <v>0</v>
      </c>
      <c r="E4773" s="18">
        <f t="shared" si="149"/>
        <v>375028.4360501371</v>
      </c>
    </row>
    <row r="4774" spans="1:5">
      <c r="A4774" s="21">
        <v>43819</v>
      </c>
      <c r="B4774" s="3">
        <v>4.0000000000000001E-3</v>
      </c>
      <c r="C4774" s="18">
        <f t="shared" si="148"/>
        <v>258198.34968003628</v>
      </c>
      <c r="D4774" s="4">
        <v>0</v>
      </c>
      <c r="E4774" s="18">
        <f t="shared" si="149"/>
        <v>375028.4360501371</v>
      </c>
    </row>
    <row r="4775" spans="1:5">
      <c r="A4775" s="21">
        <v>43822</v>
      </c>
      <c r="B4775" s="3">
        <v>4.4000000000000003E-3</v>
      </c>
      <c r="C4775" s="18">
        <f t="shared" si="148"/>
        <v>259334.42241862844</v>
      </c>
      <c r="D4775" s="4">
        <v>0</v>
      </c>
      <c r="E4775" s="18">
        <f t="shared" si="149"/>
        <v>375028.4360501371</v>
      </c>
    </row>
    <row r="4776" spans="1:5">
      <c r="A4776" s="21">
        <v>43823</v>
      </c>
      <c r="B4776" s="3">
        <v>5.0000000000000001E-4</v>
      </c>
      <c r="C4776" s="18">
        <f t="shared" si="148"/>
        <v>259464.08962983775</v>
      </c>
      <c r="D4776" s="4">
        <v>0</v>
      </c>
      <c r="E4776" s="18">
        <f t="shared" si="149"/>
        <v>375028.4360501371</v>
      </c>
    </row>
    <row r="4777" spans="1:5">
      <c r="A4777" s="21">
        <v>43825</v>
      </c>
      <c r="B4777" s="3">
        <v>-5.0000000000000001E-4</v>
      </c>
      <c r="C4777" s="18">
        <f t="shared" si="148"/>
        <v>259334.35758502284</v>
      </c>
      <c r="D4777" s="4">
        <v>0</v>
      </c>
      <c r="E4777" s="18">
        <f t="shared" si="149"/>
        <v>375028.4360501371</v>
      </c>
    </row>
    <row r="4778" spans="1:5">
      <c r="A4778" s="21">
        <v>43826</v>
      </c>
      <c r="B4778" s="3">
        <v>5.8999999999999999E-3</v>
      </c>
      <c r="C4778" s="18">
        <f t="shared" si="148"/>
        <v>260864.43029477447</v>
      </c>
      <c r="D4778" s="4">
        <v>0</v>
      </c>
      <c r="E4778" s="18">
        <f t="shared" si="149"/>
        <v>375028.4360501371</v>
      </c>
    </row>
    <row r="4779" spans="1:5">
      <c r="A4779" s="21">
        <v>43829</v>
      </c>
      <c r="B4779" s="3">
        <v>-2.2000000000000001E-3</v>
      </c>
      <c r="C4779" s="18">
        <f t="shared" si="148"/>
        <v>260290.52854812596</v>
      </c>
      <c r="D4779" s="4">
        <v>0</v>
      </c>
      <c r="E4779" s="18">
        <f t="shared" si="149"/>
        <v>375028.4360501371</v>
      </c>
    </row>
    <row r="4780" spans="1:5">
      <c r="A4780" s="21">
        <v>43830</v>
      </c>
      <c r="B4780" s="3">
        <v>-4.4000000000000003E-3</v>
      </c>
      <c r="C4780" s="18">
        <f t="shared" si="148"/>
        <v>259145.25022251421</v>
      </c>
      <c r="D4780" s="4">
        <v>0</v>
      </c>
      <c r="E4780" s="18">
        <f t="shared" si="149"/>
        <v>375028.4360501371</v>
      </c>
    </row>
    <row r="4781" spans="1:5">
      <c r="A4781" s="21">
        <v>43832</v>
      </c>
      <c r="B4781" s="3">
        <v>2.3999999999999998E-3</v>
      </c>
      <c r="C4781" s="18">
        <f t="shared" si="148"/>
        <v>259767.19882304824</v>
      </c>
      <c r="D4781" s="4">
        <v>0</v>
      </c>
      <c r="E4781" s="18">
        <f t="shared" si="149"/>
        <v>375028.4360501371</v>
      </c>
    </row>
    <row r="4782" spans="1:5">
      <c r="A4782" s="21">
        <v>43833</v>
      </c>
      <c r="B4782" s="3">
        <v>8.8000000000000005E-3</v>
      </c>
      <c r="C4782" s="18">
        <f t="shared" si="148"/>
        <v>262053.15017269104</v>
      </c>
      <c r="D4782" s="4">
        <v>0</v>
      </c>
      <c r="E4782" s="18">
        <f t="shared" si="149"/>
        <v>375028.4360501371</v>
      </c>
    </row>
    <row r="4783" spans="1:5">
      <c r="A4783" s="21">
        <v>43836</v>
      </c>
      <c r="B4783" s="3">
        <v>-7.3000000000000001E-3</v>
      </c>
      <c r="C4783" s="18">
        <f t="shared" si="148"/>
        <v>260140.1621764304</v>
      </c>
      <c r="D4783" s="4">
        <v>0</v>
      </c>
      <c r="E4783" s="18">
        <f t="shared" si="149"/>
        <v>375028.4360501371</v>
      </c>
    </row>
    <row r="4784" spans="1:5">
      <c r="A4784" s="21">
        <v>43837</v>
      </c>
      <c r="B4784" s="3">
        <v>2.5000000000000001E-3</v>
      </c>
      <c r="C4784" s="18">
        <f t="shared" si="148"/>
        <v>260790.51258187147</v>
      </c>
      <c r="D4784" s="4">
        <v>2.5000000000000001E-3</v>
      </c>
      <c r="E4784" s="18">
        <f t="shared" si="149"/>
        <v>375966.0071402624</v>
      </c>
    </row>
    <row r="4785" spans="1:5">
      <c r="A4785" s="21">
        <v>43838</v>
      </c>
      <c r="B4785" s="3">
        <v>-2.5999999999999999E-3</v>
      </c>
      <c r="C4785" s="18">
        <f t="shared" si="148"/>
        <v>260112.45724915859</v>
      </c>
      <c r="D4785" s="4">
        <v>0</v>
      </c>
      <c r="E4785" s="18">
        <f t="shared" si="149"/>
        <v>375966.0071402624</v>
      </c>
    </row>
    <row r="4786" spans="1:5">
      <c r="A4786" s="21">
        <v>43839</v>
      </c>
      <c r="B4786" s="3">
        <v>7.9000000000000008E-3</v>
      </c>
      <c r="C4786" s="18">
        <f t="shared" si="148"/>
        <v>262167.34566142695</v>
      </c>
      <c r="D4786" s="4">
        <v>0</v>
      </c>
      <c r="E4786" s="18">
        <f t="shared" si="149"/>
        <v>375966.0071402624</v>
      </c>
    </row>
    <row r="4787" spans="1:5">
      <c r="A4787" s="21">
        <v>43840</v>
      </c>
      <c r="B4787" s="3">
        <v>4.8999999999999998E-3</v>
      </c>
      <c r="C4787" s="18">
        <f t="shared" si="148"/>
        <v>263451.96565516794</v>
      </c>
      <c r="D4787" s="4">
        <v>0</v>
      </c>
      <c r="E4787" s="18">
        <f t="shared" si="149"/>
        <v>375966.0071402624</v>
      </c>
    </row>
    <row r="4788" spans="1:5">
      <c r="A4788" s="21">
        <v>43843</v>
      </c>
      <c r="B4788" s="3">
        <v>-3.4999999999999996E-3</v>
      </c>
      <c r="C4788" s="18">
        <f t="shared" si="148"/>
        <v>262529.88377537485</v>
      </c>
      <c r="D4788" s="4">
        <v>0</v>
      </c>
      <c r="E4788" s="18">
        <f t="shared" si="149"/>
        <v>375966.0071402624</v>
      </c>
    </row>
    <row r="4789" spans="1:5">
      <c r="A4789" s="21">
        <v>43844</v>
      </c>
      <c r="B4789" s="3">
        <v>7.8000000000000005E-3</v>
      </c>
      <c r="C4789" s="18">
        <f t="shared" si="148"/>
        <v>264577.61686882278</v>
      </c>
      <c r="D4789" s="4">
        <v>0</v>
      </c>
      <c r="E4789" s="18">
        <f t="shared" si="149"/>
        <v>375966.0071402624</v>
      </c>
    </row>
    <row r="4790" spans="1:5">
      <c r="A4790" s="21">
        <v>43845</v>
      </c>
      <c r="B4790" s="3">
        <v>-5.0000000000000001E-4</v>
      </c>
      <c r="C4790" s="18">
        <f t="shared" si="148"/>
        <v>264445.32806038839</v>
      </c>
      <c r="D4790" s="4">
        <v>0</v>
      </c>
      <c r="E4790" s="18">
        <f t="shared" si="149"/>
        <v>375966.0071402624</v>
      </c>
    </row>
    <row r="4791" spans="1:5">
      <c r="A4791" s="21">
        <v>43846</v>
      </c>
      <c r="B4791" s="3">
        <v>1.8E-3</v>
      </c>
      <c r="C4791" s="18">
        <f t="shared" si="148"/>
        <v>264921.32965089707</v>
      </c>
      <c r="D4791" s="4">
        <v>0</v>
      </c>
      <c r="E4791" s="18">
        <f t="shared" si="149"/>
        <v>375966.0071402624</v>
      </c>
    </row>
    <row r="4792" spans="1:5">
      <c r="A4792" s="21">
        <v>43847</v>
      </c>
      <c r="B4792" s="3">
        <v>6.9999999999999993E-3</v>
      </c>
      <c r="C4792" s="18">
        <f t="shared" si="148"/>
        <v>266775.77895845333</v>
      </c>
      <c r="D4792" s="4">
        <v>0</v>
      </c>
      <c r="E4792" s="18">
        <f t="shared" si="149"/>
        <v>375966.0071402624</v>
      </c>
    </row>
    <row r="4793" spans="1:5">
      <c r="A4793" s="21">
        <v>43851</v>
      </c>
      <c r="B4793" s="3">
        <v>2.5999999999999999E-3</v>
      </c>
      <c r="C4793" s="18">
        <f t="shared" si="148"/>
        <v>267469.39598374529</v>
      </c>
      <c r="D4793" s="4">
        <v>0</v>
      </c>
      <c r="E4793" s="18">
        <f t="shared" si="149"/>
        <v>375966.0071402624</v>
      </c>
    </row>
    <row r="4794" spans="1:5">
      <c r="A4794" s="21">
        <v>43852</v>
      </c>
      <c r="B4794" s="3">
        <v>-1.7000000000000001E-3</v>
      </c>
      <c r="C4794" s="18">
        <f t="shared" si="148"/>
        <v>267014.69801057293</v>
      </c>
      <c r="D4794" s="4">
        <v>0</v>
      </c>
      <c r="E4794" s="18">
        <f t="shared" si="149"/>
        <v>375966.0071402624</v>
      </c>
    </row>
    <row r="4795" spans="1:5">
      <c r="A4795" s="21">
        <v>43853</v>
      </c>
      <c r="B4795" s="3">
        <v>1E-4</v>
      </c>
      <c r="C4795" s="18">
        <f t="shared" si="148"/>
        <v>267041.39948037401</v>
      </c>
      <c r="D4795" s="4">
        <v>0</v>
      </c>
      <c r="E4795" s="18">
        <f t="shared" si="149"/>
        <v>375966.0071402624</v>
      </c>
    </row>
    <row r="4796" spans="1:5">
      <c r="A4796" s="21">
        <v>43854</v>
      </c>
      <c r="B4796" s="3">
        <v>1.9E-3</v>
      </c>
      <c r="C4796" s="18">
        <f t="shared" si="148"/>
        <v>267548.77813938673</v>
      </c>
      <c r="D4796" s="4">
        <v>0</v>
      </c>
      <c r="E4796" s="18">
        <f t="shared" si="149"/>
        <v>375966.0071402624</v>
      </c>
    </row>
    <row r="4797" spans="1:5">
      <c r="A4797" s="21">
        <v>43857</v>
      </c>
      <c r="B4797" s="3">
        <v>-9.8999999999999991E-3</v>
      </c>
      <c r="C4797" s="18">
        <f t="shared" si="148"/>
        <v>264900.04523580679</v>
      </c>
      <c r="D4797" s="4">
        <v>0</v>
      </c>
      <c r="E4797" s="18">
        <f t="shared" si="149"/>
        <v>375966.0071402624</v>
      </c>
    </row>
    <row r="4798" spans="1:5">
      <c r="A4798" s="21">
        <v>43858</v>
      </c>
      <c r="B4798" s="3">
        <v>-1.67E-2</v>
      </c>
      <c r="C4798" s="18">
        <f t="shared" si="148"/>
        <v>260476.2144803688</v>
      </c>
      <c r="D4798" s="4">
        <v>-1.67E-2</v>
      </c>
      <c r="E4798" s="18">
        <f t="shared" si="149"/>
        <v>369687.37482102</v>
      </c>
    </row>
    <row r="4799" spans="1:5">
      <c r="A4799" s="21">
        <v>43859</v>
      </c>
      <c r="B4799" s="3">
        <v>1.2199999999999999E-2</v>
      </c>
      <c r="C4799" s="18">
        <f t="shared" si="148"/>
        <v>263654.0242970293</v>
      </c>
      <c r="D4799" s="4">
        <v>1.2199999999999999E-2</v>
      </c>
      <c r="E4799" s="18">
        <f t="shared" si="149"/>
        <v>374197.56079383643</v>
      </c>
    </row>
    <row r="4800" spans="1:5">
      <c r="A4800" s="21">
        <v>43860</v>
      </c>
      <c r="B4800" s="3">
        <v>-1.8E-3</v>
      </c>
      <c r="C4800" s="18">
        <f t="shared" si="148"/>
        <v>263179.44705329463</v>
      </c>
      <c r="D4800" s="4">
        <v>0</v>
      </c>
      <c r="E4800" s="18">
        <f t="shared" si="149"/>
        <v>374197.56079383643</v>
      </c>
    </row>
    <row r="4801" spans="1:5">
      <c r="A4801" s="21">
        <v>43861</v>
      </c>
      <c r="B4801" s="3">
        <v>5.4000000000000003E-3</v>
      </c>
      <c r="C4801" s="18">
        <f t="shared" si="148"/>
        <v>264600.61606738245</v>
      </c>
      <c r="D4801" s="4">
        <v>0</v>
      </c>
      <c r="E4801" s="18">
        <f t="shared" si="149"/>
        <v>374197.56079383643</v>
      </c>
    </row>
    <row r="4802" spans="1:5">
      <c r="A4802" s="21">
        <v>43864</v>
      </c>
      <c r="B4802" s="3">
        <v>-2.0299999999999999E-2</v>
      </c>
      <c r="C4802" s="18">
        <f t="shared" si="148"/>
        <v>259229.2235612146</v>
      </c>
      <c r="D4802" s="4">
        <v>0</v>
      </c>
      <c r="E4802" s="18">
        <f t="shared" si="149"/>
        <v>374197.56079383643</v>
      </c>
    </row>
    <row r="4803" spans="1:5">
      <c r="A4803" s="21">
        <v>43865</v>
      </c>
      <c r="B4803" s="3">
        <v>6.8000000000000005E-3</v>
      </c>
      <c r="C4803" s="18">
        <f t="shared" si="148"/>
        <v>260991.98228143083</v>
      </c>
      <c r="D4803" s="4">
        <v>6.8000000000000005E-3</v>
      </c>
      <c r="E4803" s="18">
        <f t="shared" si="149"/>
        <v>376742.10420723446</v>
      </c>
    </row>
    <row r="4804" spans="1:5">
      <c r="A4804" s="21">
        <v>43866</v>
      </c>
      <c r="B4804" s="3">
        <v>1.6899999999999998E-2</v>
      </c>
      <c r="C4804" s="18">
        <f t="shared" si="148"/>
        <v>265402.74678198696</v>
      </c>
      <c r="D4804" s="4">
        <v>0</v>
      </c>
      <c r="E4804" s="18">
        <f t="shared" si="149"/>
        <v>376742.10420723446</v>
      </c>
    </row>
    <row r="4805" spans="1:5">
      <c r="A4805" s="21">
        <v>43867</v>
      </c>
      <c r="B4805" s="3">
        <v>1.09E-2</v>
      </c>
      <c r="C4805" s="18">
        <f t="shared" ref="C4805:C4868" si="150">C4804*(1+B4805)</f>
        <v>268295.63672191062</v>
      </c>
      <c r="D4805" s="4">
        <v>0</v>
      </c>
      <c r="E4805" s="18">
        <f t="shared" ref="E4805:E4868" si="151">E4804*(1+D4805)</f>
        <v>376742.10420723446</v>
      </c>
    </row>
    <row r="4806" spans="1:5">
      <c r="A4806" s="21">
        <v>43868</v>
      </c>
      <c r="B4806" s="3">
        <v>3.0999999999999999E-3</v>
      </c>
      <c r="C4806" s="18">
        <f t="shared" si="150"/>
        <v>269127.35319574858</v>
      </c>
      <c r="D4806" s="4">
        <v>0</v>
      </c>
      <c r="E4806" s="18">
        <f t="shared" si="151"/>
        <v>376742.10420723446</v>
      </c>
    </row>
    <row r="4807" spans="1:5">
      <c r="A4807" s="21">
        <v>43871</v>
      </c>
      <c r="B4807" s="3">
        <v>-6.0000000000000001E-3</v>
      </c>
      <c r="C4807" s="18">
        <f t="shared" si="150"/>
        <v>267512.58907657408</v>
      </c>
      <c r="D4807" s="4">
        <v>0</v>
      </c>
      <c r="E4807" s="18">
        <f t="shared" si="151"/>
        <v>376742.10420723446</v>
      </c>
    </row>
    <row r="4808" spans="1:5">
      <c r="A4808" s="21">
        <v>43872</v>
      </c>
      <c r="B4808" s="3">
        <v>8.3999999999999995E-3</v>
      </c>
      <c r="C4808" s="18">
        <f t="shared" si="150"/>
        <v>269759.6948248173</v>
      </c>
      <c r="D4808" s="4">
        <v>8.3999999999999995E-3</v>
      </c>
      <c r="E4808" s="18">
        <f t="shared" si="151"/>
        <v>379906.73788257519</v>
      </c>
    </row>
    <row r="4809" spans="1:5">
      <c r="A4809" s="21">
        <v>43873</v>
      </c>
      <c r="B4809" s="3">
        <v>1.4000000000000002E-3</v>
      </c>
      <c r="C4809" s="18">
        <f t="shared" si="150"/>
        <v>270137.35839757207</v>
      </c>
      <c r="D4809" s="4">
        <v>0</v>
      </c>
      <c r="E4809" s="18">
        <f t="shared" si="151"/>
        <v>379906.73788257519</v>
      </c>
    </row>
    <row r="4810" spans="1:5">
      <c r="A4810" s="21">
        <v>43874</v>
      </c>
      <c r="B4810" s="3">
        <v>6.9999999999999993E-3</v>
      </c>
      <c r="C4810" s="18">
        <f t="shared" si="150"/>
        <v>272028.31990635506</v>
      </c>
      <c r="D4810" s="4">
        <v>0</v>
      </c>
      <c r="E4810" s="18">
        <f t="shared" si="151"/>
        <v>379906.73788257519</v>
      </c>
    </row>
    <row r="4811" spans="1:5">
      <c r="A4811" s="21">
        <v>43875</v>
      </c>
      <c r="B4811" s="3">
        <v>-8.9999999999999998E-4</v>
      </c>
      <c r="C4811" s="18">
        <f t="shared" si="150"/>
        <v>271783.49441843934</v>
      </c>
      <c r="D4811" s="4">
        <v>0</v>
      </c>
      <c r="E4811" s="18">
        <f t="shared" si="151"/>
        <v>379906.73788257519</v>
      </c>
    </row>
    <row r="4812" spans="1:5">
      <c r="A4812" s="21">
        <v>43879</v>
      </c>
      <c r="B4812" s="3">
        <v>1.1000000000000001E-3</v>
      </c>
      <c r="C4812" s="18">
        <f t="shared" si="150"/>
        <v>272082.45626229967</v>
      </c>
      <c r="D4812" s="4">
        <v>0</v>
      </c>
      <c r="E4812" s="18">
        <f t="shared" si="151"/>
        <v>379906.73788257519</v>
      </c>
    </row>
    <row r="4813" spans="1:5">
      <c r="A4813" s="21">
        <v>43880</v>
      </c>
      <c r="B4813" s="3">
        <v>-3.4999999999999996E-3</v>
      </c>
      <c r="C4813" s="18">
        <f t="shared" si="150"/>
        <v>271130.16766538162</v>
      </c>
      <c r="D4813" s="4">
        <v>0</v>
      </c>
      <c r="E4813" s="18">
        <f t="shared" si="151"/>
        <v>379906.73788257519</v>
      </c>
    </row>
    <row r="4814" spans="1:5">
      <c r="A4814" s="21">
        <v>43881</v>
      </c>
      <c r="B4814" s="3">
        <v>5.4000000000000003E-3</v>
      </c>
      <c r="C4814" s="18">
        <f t="shared" si="150"/>
        <v>272594.27057077468</v>
      </c>
      <c r="D4814" s="4">
        <v>0</v>
      </c>
      <c r="E4814" s="18">
        <f t="shared" si="151"/>
        <v>379906.73788257519</v>
      </c>
    </row>
    <row r="4815" spans="1:5">
      <c r="A4815" s="21">
        <v>43882</v>
      </c>
      <c r="B4815" s="3">
        <v>-5.4000000000000003E-3</v>
      </c>
      <c r="C4815" s="18">
        <f t="shared" si="150"/>
        <v>271122.26150969253</v>
      </c>
      <c r="D4815" s="4">
        <v>0</v>
      </c>
      <c r="E4815" s="18">
        <f t="shared" si="151"/>
        <v>379906.73788257519</v>
      </c>
    </row>
    <row r="4816" spans="1:5">
      <c r="A4816" s="21">
        <v>43885</v>
      </c>
      <c r="B4816" s="3">
        <v>-9.0000000000000011E-3</v>
      </c>
      <c r="C4816" s="18">
        <f t="shared" si="150"/>
        <v>268682.16115610529</v>
      </c>
      <c r="D4816" s="4">
        <v>-9.0000000000000011E-3</v>
      </c>
      <c r="E4816" s="18">
        <f t="shared" si="151"/>
        <v>376487.57724163204</v>
      </c>
    </row>
    <row r="4817" spans="1:5">
      <c r="A4817" s="21">
        <v>43886</v>
      </c>
      <c r="B4817" s="3">
        <v>-3.44E-2</v>
      </c>
      <c r="C4817" s="18">
        <f t="shared" si="150"/>
        <v>259439.49481233527</v>
      </c>
      <c r="D4817" s="4">
        <v>-3.44E-2</v>
      </c>
      <c r="E4817" s="18">
        <f t="shared" si="151"/>
        <v>363536.40458451991</v>
      </c>
    </row>
    <row r="4818" spans="1:5">
      <c r="A4818" s="21">
        <v>43887</v>
      </c>
      <c r="B4818" s="3">
        <v>-2.9500000000000002E-2</v>
      </c>
      <c r="C4818" s="18">
        <f t="shared" si="150"/>
        <v>251786.02971537138</v>
      </c>
      <c r="D4818" s="4">
        <v>-2.9500000000000002E-2</v>
      </c>
      <c r="E4818" s="18">
        <f t="shared" si="151"/>
        <v>352812.08064927661</v>
      </c>
    </row>
    <row r="4819" spans="1:5">
      <c r="A4819" s="21">
        <v>43888</v>
      </c>
      <c r="B4819" s="3">
        <v>-7.1999999999999998E-3</v>
      </c>
      <c r="C4819" s="18">
        <f t="shared" si="150"/>
        <v>249973.1703014207</v>
      </c>
      <c r="D4819" s="4">
        <v>-7.1999999999999998E-3</v>
      </c>
      <c r="E4819" s="18">
        <f t="shared" si="151"/>
        <v>350271.83366860182</v>
      </c>
    </row>
    <row r="4820" spans="1:5">
      <c r="A4820" s="21">
        <v>43889</v>
      </c>
      <c r="B4820" s="3">
        <v>-5.0099999999999999E-2</v>
      </c>
      <c r="C4820" s="18">
        <f t="shared" si="150"/>
        <v>237449.51446931952</v>
      </c>
      <c r="D4820" s="4">
        <v>-5.0099999999999999E-2</v>
      </c>
      <c r="E4820" s="18">
        <f t="shared" si="151"/>
        <v>332723.21480180486</v>
      </c>
    </row>
    <row r="4821" spans="1:5">
      <c r="A4821" s="21">
        <v>43892</v>
      </c>
      <c r="B4821" s="3">
        <v>-2.0999999999999999E-3</v>
      </c>
      <c r="C4821" s="18">
        <f t="shared" si="150"/>
        <v>236950.87048893396</v>
      </c>
      <c r="D4821" s="4">
        <v>-2.0999999999999999E-3</v>
      </c>
      <c r="E4821" s="18">
        <f t="shared" si="151"/>
        <v>332024.49605072109</v>
      </c>
    </row>
    <row r="4822" spans="1:5">
      <c r="A4822" s="21">
        <v>43893</v>
      </c>
      <c r="B4822" s="3">
        <v>3.9300000000000002E-2</v>
      </c>
      <c r="C4822" s="18">
        <f t="shared" si="150"/>
        <v>246263.03969914903</v>
      </c>
      <c r="D4822" s="4">
        <v>0</v>
      </c>
      <c r="E4822" s="18">
        <f t="shared" si="151"/>
        <v>332024.49605072109</v>
      </c>
    </row>
    <row r="4823" spans="1:5">
      <c r="A4823" s="21">
        <v>43894</v>
      </c>
      <c r="B4823" s="3">
        <v>-2.2599999999999999E-2</v>
      </c>
      <c r="C4823" s="18">
        <f t="shared" si="150"/>
        <v>240697.49500194826</v>
      </c>
      <c r="D4823" s="4">
        <v>0</v>
      </c>
      <c r="E4823" s="18">
        <f t="shared" si="151"/>
        <v>332024.49605072109</v>
      </c>
    </row>
    <row r="4824" spans="1:5">
      <c r="A4824" s="21">
        <v>43895</v>
      </c>
      <c r="B4824" s="3">
        <v>0.04</v>
      </c>
      <c r="C4824" s="18">
        <f t="shared" si="150"/>
        <v>250325.39480202619</v>
      </c>
      <c r="D4824" s="4">
        <v>0.04</v>
      </c>
      <c r="E4824" s="18">
        <f t="shared" si="151"/>
        <v>345305.47589274996</v>
      </c>
    </row>
    <row r="4825" spans="1:5">
      <c r="A4825" s="21">
        <v>43896</v>
      </c>
      <c r="B4825" s="3">
        <v>-3.2400000000000005E-2</v>
      </c>
      <c r="C4825" s="18">
        <f t="shared" si="150"/>
        <v>242214.85201044055</v>
      </c>
      <c r="D4825" s="4">
        <v>0</v>
      </c>
      <c r="E4825" s="18">
        <f t="shared" si="151"/>
        <v>345305.47589274996</v>
      </c>
    </row>
    <row r="4826" spans="1:5">
      <c r="A4826" s="21">
        <v>43899</v>
      </c>
      <c r="B4826" s="3">
        <v>-1.7399999999999999E-2</v>
      </c>
      <c r="C4826" s="18">
        <f t="shared" si="150"/>
        <v>238000.31358545888</v>
      </c>
      <c r="D4826" s="4">
        <v>-1.7399999999999999E-2</v>
      </c>
      <c r="E4826" s="18">
        <f t="shared" si="151"/>
        <v>339297.1606122161</v>
      </c>
    </row>
    <row r="4827" spans="1:5">
      <c r="A4827" s="21">
        <v>43900</v>
      </c>
      <c r="B4827" s="3">
        <v>-7.4200000000000002E-2</v>
      </c>
      <c r="C4827" s="18">
        <f t="shared" si="150"/>
        <v>220340.69031741782</v>
      </c>
      <c r="D4827" s="4">
        <v>-7.4200000000000002E-2</v>
      </c>
      <c r="E4827" s="18">
        <f t="shared" si="151"/>
        <v>314121.31129478966</v>
      </c>
    </row>
    <row r="4828" spans="1:5">
      <c r="A4828" s="21">
        <v>43901</v>
      </c>
      <c r="B4828" s="3">
        <v>4.3799999999999999E-2</v>
      </c>
      <c r="C4828" s="18">
        <f t="shared" si="150"/>
        <v>229991.61255332074</v>
      </c>
      <c r="D4828" s="4">
        <v>4.3799999999999999E-2</v>
      </c>
      <c r="E4828" s="18">
        <f t="shared" si="151"/>
        <v>327879.82472950144</v>
      </c>
    </row>
    <row r="4829" spans="1:5">
      <c r="A4829" s="21">
        <v>43902</v>
      </c>
      <c r="B4829" s="3">
        <v>-4.4600000000000001E-2</v>
      </c>
      <c r="C4829" s="18">
        <f t="shared" si="150"/>
        <v>219733.98663344263</v>
      </c>
      <c r="D4829" s="4">
        <v>0</v>
      </c>
      <c r="E4829" s="18">
        <f t="shared" si="151"/>
        <v>327879.82472950144</v>
      </c>
    </row>
    <row r="4830" spans="1:5">
      <c r="A4830" s="21">
        <v>43903</v>
      </c>
      <c r="B4830" s="3">
        <v>-0.1009</v>
      </c>
      <c r="C4830" s="18">
        <f t="shared" si="150"/>
        <v>197562.82738212828</v>
      </c>
      <c r="D4830" s="4">
        <v>-0.1009</v>
      </c>
      <c r="E4830" s="18">
        <f t="shared" si="151"/>
        <v>294796.75041429477</v>
      </c>
    </row>
    <row r="4831" spans="1:5">
      <c r="A4831" s="21">
        <v>43906</v>
      </c>
      <c r="B4831" s="3">
        <v>9.3900000000000011E-2</v>
      </c>
      <c r="C4831" s="18">
        <f t="shared" si="150"/>
        <v>216113.97687331014</v>
      </c>
      <c r="D4831" s="4">
        <v>9.3900000000000011E-2</v>
      </c>
      <c r="E4831" s="18">
        <f t="shared" si="151"/>
        <v>322478.16527819709</v>
      </c>
    </row>
    <row r="4832" spans="1:5">
      <c r="A4832" s="21">
        <v>43907</v>
      </c>
      <c r="B4832" s="3">
        <v>-0.10580000000000001</v>
      </c>
      <c r="C4832" s="18">
        <f t="shared" si="150"/>
        <v>193249.11812011391</v>
      </c>
      <c r="D4832" s="4">
        <v>0</v>
      </c>
      <c r="E4832" s="18">
        <f t="shared" si="151"/>
        <v>322478.16527819709</v>
      </c>
    </row>
    <row r="4833" spans="1:5">
      <c r="A4833" s="21">
        <v>43908</v>
      </c>
      <c r="B4833" s="3">
        <v>3.3500000000000002E-2</v>
      </c>
      <c r="C4833" s="18">
        <f t="shared" si="150"/>
        <v>199722.96357713774</v>
      </c>
      <c r="D4833" s="4">
        <v>3.3500000000000002E-2</v>
      </c>
      <c r="E4833" s="18">
        <f t="shared" si="151"/>
        <v>333281.1838150167</v>
      </c>
    </row>
    <row r="4834" spans="1:5">
      <c r="A4834" s="21">
        <v>43909</v>
      </c>
      <c r="B4834" s="3">
        <v>-3.3300000000000003E-2</v>
      </c>
      <c r="C4834" s="18">
        <f t="shared" si="150"/>
        <v>193072.18889001905</v>
      </c>
      <c r="D4834" s="4">
        <v>0</v>
      </c>
      <c r="E4834" s="18">
        <f t="shared" si="151"/>
        <v>333281.1838150167</v>
      </c>
    </row>
    <row r="4835" spans="1:5">
      <c r="A4835" s="21">
        <v>43910</v>
      </c>
      <c r="B4835" s="3">
        <v>-5.3E-3</v>
      </c>
      <c r="C4835" s="18">
        <f t="shared" si="150"/>
        <v>192048.90628890196</v>
      </c>
      <c r="D4835" s="4">
        <v>-5.3E-3</v>
      </c>
      <c r="E4835" s="18">
        <f t="shared" si="151"/>
        <v>331514.79354079714</v>
      </c>
    </row>
    <row r="4836" spans="1:5">
      <c r="A4836" s="21">
        <v>43913</v>
      </c>
      <c r="B4836" s="3">
        <v>-4.2800000000000005E-2</v>
      </c>
      <c r="C4836" s="18">
        <f t="shared" si="150"/>
        <v>183829.21309973695</v>
      </c>
      <c r="D4836" s="4">
        <v>-4.2800000000000005E-2</v>
      </c>
      <c r="E4836" s="18">
        <f t="shared" si="151"/>
        <v>317325.96037725103</v>
      </c>
    </row>
    <row r="4837" spans="1:5">
      <c r="A4837" s="21">
        <v>43914</v>
      </c>
      <c r="B4837" s="3">
        <v>-3.0200000000000001E-2</v>
      </c>
      <c r="C4837" s="18">
        <f t="shared" si="150"/>
        <v>178277.57086412489</v>
      </c>
      <c r="D4837" s="4">
        <v>-3.0200000000000001E-2</v>
      </c>
      <c r="E4837" s="18">
        <f t="shared" si="151"/>
        <v>307742.71637385804</v>
      </c>
    </row>
    <row r="4838" spans="1:5">
      <c r="A4838" s="21">
        <v>43915</v>
      </c>
      <c r="B4838" s="3">
        <v>9.9700000000000011E-2</v>
      </c>
      <c r="C4838" s="18">
        <f t="shared" si="150"/>
        <v>196051.84467927812</v>
      </c>
      <c r="D4838" s="4">
        <v>9.9700000000000011E-2</v>
      </c>
      <c r="E4838" s="18">
        <f t="shared" si="151"/>
        <v>338424.66519633168</v>
      </c>
    </row>
    <row r="4839" spans="1:5">
      <c r="A4839" s="21">
        <v>43916</v>
      </c>
      <c r="B4839" s="3">
        <v>1.21E-2</v>
      </c>
      <c r="C4839" s="18">
        <f t="shared" si="150"/>
        <v>198424.07199989739</v>
      </c>
      <c r="D4839" s="4">
        <v>0</v>
      </c>
      <c r="E4839" s="18">
        <f t="shared" si="151"/>
        <v>338424.66519633168</v>
      </c>
    </row>
    <row r="4840" spans="1:5">
      <c r="A4840" s="21">
        <v>43917</v>
      </c>
      <c r="B4840" s="3">
        <v>5.8099999999999999E-2</v>
      </c>
      <c r="C4840" s="18">
        <f t="shared" si="150"/>
        <v>209952.51058309144</v>
      </c>
      <c r="D4840" s="4">
        <v>0</v>
      </c>
      <c r="E4840" s="18">
        <f t="shared" si="151"/>
        <v>338424.66519633168</v>
      </c>
    </row>
    <row r="4841" spans="1:5">
      <c r="A4841" s="21">
        <v>43920</v>
      </c>
      <c r="B4841" s="3">
        <v>-3.27E-2</v>
      </c>
      <c r="C4841" s="18">
        <f t="shared" si="150"/>
        <v>203087.06348702437</v>
      </c>
      <c r="D4841" s="4">
        <v>0</v>
      </c>
      <c r="E4841" s="18">
        <f t="shared" si="151"/>
        <v>338424.66519633168</v>
      </c>
    </row>
    <row r="4842" spans="1:5">
      <c r="A4842" s="21">
        <v>43921</v>
      </c>
      <c r="B4842" s="3">
        <v>3.5099999999999999E-2</v>
      </c>
      <c r="C4842" s="18">
        <f t="shared" si="150"/>
        <v>210215.4194154189</v>
      </c>
      <c r="D4842" s="4">
        <v>3.5099999999999999E-2</v>
      </c>
      <c r="E4842" s="18">
        <f t="shared" si="151"/>
        <v>350303.3709447229</v>
      </c>
    </row>
    <row r="4843" spans="1:5">
      <c r="A4843" s="21">
        <v>43922</v>
      </c>
      <c r="B4843" s="3">
        <v>-1.61E-2</v>
      </c>
      <c r="C4843" s="18">
        <f t="shared" si="150"/>
        <v>206830.95116283066</v>
      </c>
      <c r="D4843" s="4">
        <v>0</v>
      </c>
      <c r="E4843" s="18">
        <f t="shared" si="151"/>
        <v>350303.3709447229</v>
      </c>
    </row>
    <row r="4844" spans="1:5">
      <c r="A4844" s="21">
        <v>43923</v>
      </c>
      <c r="B4844" s="3">
        <v>-4.8099999999999997E-2</v>
      </c>
      <c r="C4844" s="18">
        <f t="shared" si="150"/>
        <v>196882.38241189849</v>
      </c>
      <c r="D4844" s="4">
        <v>-4.8099999999999997E-2</v>
      </c>
      <c r="E4844" s="18">
        <f t="shared" si="151"/>
        <v>333453.77880228171</v>
      </c>
    </row>
    <row r="4845" spans="1:5">
      <c r="A4845" s="21">
        <v>43924</v>
      </c>
      <c r="B4845" s="3">
        <v>2.8399999999999998E-2</v>
      </c>
      <c r="C4845" s="18">
        <f t="shared" si="150"/>
        <v>202473.84207239639</v>
      </c>
      <c r="D4845" s="4">
        <v>2.8399999999999998E-2</v>
      </c>
      <c r="E4845" s="18">
        <f t="shared" si="151"/>
        <v>342923.8661202665</v>
      </c>
    </row>
    <row r="4846" spans="1:5">
      <c r="A4846" s="21">
        <v>43927</v>
      </c>
      <c r="B4846" s="3">
        <v>-1.3600000000000001E-2</v>
      </c>
      <c r="C4846" s="18">
        <f t="shared" si="150"/>
        <v>199720.19782021179</v>
      </c>
      <c r="D4846" s="4">
        <v>0</v>
      </c>
      <c r="E4846" s="18">
        <f t="shared" si="151"/>
        <v>342923.8661202665</v>
      </c>
    </row>
    <row r="4847" spans="1:5">
      <c r="A4847" s="21">
        <v>43928</v>
      </c>
      <c r="B4847" s="3">
        <v>6.6199999999999995E-2</v>
      </c>
      <c r="C4847" s="18">
        <f t="shared" si="150"/>
        <v>212941.67491590983</v>
      </c>
      <c r="D4847" s="4">
        <v>6.6199999999999995E-2</v>
      </c>
      <c r="E4847" s="18">
        <f t="shared" si="151"/>
        <v>365625.42605742812</v>
      </c>
    </row>
    <row r="4848" spans="1:5">
      <c r="A4848" s="21">
        <v>43929</v>
      </c>
      <c r="B4848" s="3">
        <v>-1E-3</v>
      </c>
      <c r="C4848" s="18">
        <f t="shared" si="150"/>
        <v>212728.73324099393</v>
      </c>
      <c r="D4848" s="4">
        <v>0</v>
      </c>
      <c r="E4848" s="18">
        <f t="shared" si="151"/>
        <v>365625.42605742812</v>
      </c>
    </row>
    <row r="4849" spans="1:5">
      <c r="A4849" s="21">
        <v>43930</v>
      </c>
      <c r="B4849" s="3">
        <v>3.5699999999999996E-2</v>
      </c>
      <c r="C4849" s="18">
        <f t="shared" si="150"/>
        <v>220323.14901769743</v>
      </c>
      <c r="D4849" s="4">
        <v>0</v>
      </c>
      <c r="E4849" s="18">
        <f t="shared" si="151"/>
        <v>365625.42605742812</v>
      </c>
    </row>
    <row r="4850" spans="1:5">
      <c r="A4850" s="21">
        <v>43934</v>
      </c>
      <c r="B4850" s="3">
        <v>1.66E-2</v>
      </c>
      <c r="C4850" s="18">
        <f t="shared" si="150"/>
        <v>223980.51329139119</v>
      </c>
      <c r="D4850" s="4">
        <v>0</v>
      </c>
      <c r="E4850" s="18">
        <f t="shared" si="151"/>
        <v>365625.42605742812</v>
      </c>
    </row>
    <row r="4851" spans="1:5">
      <c r="A4851" s="21">
        <v>43935</v>
      </c>
      <c r="B4851" s="3">
        <v>-7.4999999999999997E-3</v>
      </c>
      <c r="C4851" s="18">
        <f t="shared" si="150"/>
        <v>222300.65944170576</v>
      </c>
      <c r="D4851" s="4">
        <v>0</v>
      </c>
      <c r="E4851" s="18">
        <f t="shared" si="151"/>
        <v>365625.42605742812</v>
      </c>
    </row>
    <row r="4852" spans="1:5">
      <c r="A4852" s="21">
        <v>43936</v>
      </c>
      <c r="B4852" s="3">
        <v>3.0800000000000001E-2</v>
      </c>
      <c r="C4852" s="18">
        <f t="shared" si="150"/>
        <v>229147.5197525103</v>
      </c>
      <c r="D4852" s="4">
        <v>3.0800000000000001E-2</v>
      </c>
      <c r="E4852" s="18">
        <f t="shared" si="151"/>
        <v>376886.6891799969</v>
      </c>
    </row>
    <row r="4853" spans="1:5">
      <c r="A4853" s="21">
        <v>43937</v>
      </c>
      <c r="B4853" s="3">
        <v>-2.4199999999999999E-2</v>
      </c>
      <c r="C4853" s="18">
        <f t="shared" si="150"/>
        <v>223602.14977449956</v>
      </c>
      <c r="D4853" s="4">
        <v>0</v>
      </c>
      <c r="E4853" s="18">
        <f t="shared" si="151"/>
        <v>376886.6891799969</v>
      </c>
    </row>
    <row r="4854" spans="1:5">
      <c r="A4854" s="21">
        <v>43938</v>
      </c>
      <c r="B4854" s="3">
        <v>4.5999999999999999E-3</v>
      </c>
      <c r="C4854" s="18">
        <f t="shared" si="150"/>
        <v>224630.71966346225</v>
      </c>
      <c r="D4854" s="4">
        <v>4.5999999999999999E-3</v>
      </c>
      <c r="E4854" s="18">
        <f t="shared" si="151"/>
        <v>378620.36795022484</v>
      </c>
    </row>
    <row r="4855" spans="1:5">
      <c r="A4855" s="21">
        <v>43941</v>
      </c>
      <c r="B4855" s="3">
        <v>0.03</v>
      </c>
      <c r="C4855" s="18">
        <f t="shared" si="150"/>
        <v>231369.64125336614</v>
      </c>
      <c r="D4855" s="4">
        <v>0</v>
      </c>
      <c r="E4855" s="18">
        <f t="shared" si="151"/>
        <v>378620.36795022484</v>
      </c>
    </row>
    <row r="4856" spans="1:5">
      <c r="A4856" s="21">
        <v>43942</v>
      </c>
      <c r="B4856" s="3">
        <v>-2.2400000000000003E-2</v>
      </c>
      <c r="C4856" s="18">
        <f t="shared" si="150"/>
        <v>226186.96128929075</v>
      </c>
      <c r="D4856" s="4">
        <v>0</v>
      </c>
      <c r="E4856" s="18">
        <f t="shared" si="151"/>
        <v>378620.36795022484</v>
      </c>
    </row>
    <row r="4857" spans="1:5">
      <c r="A4857" s="21">
        <v>43943</v>
      </c>
      <c r="B4857" s="3">
        <v>-2.69E-2</v>
      </c>
      <c r="C4857" s="18">
        <f t="shared" si="150"/>
        <v>220102.53203060883</v>
      </c>
      <c r="D4857" s="4">
        <v>-2.69E-2</v>
      </c>
      <c r="E4857" s="18">
        <f t="shared" si="151"/>
        <v>368435.48005236377</v>
      </c>
    </row>
    <row r="4858" spans="1:5">
      <c r="A4858" s="21">
        <v>43944</v>
      </c>
      <c r="B4858" s="3">
        <v>2.1000000000000001E-2</v>
      </c>
      <c r="C4858" s="18">
        <f t="shared" si="150"/>
        <v>224724.6852032516</v>
      </c>
      <c r="D4858" s="4">
        <v>2.1000000000000001E-2</v>
      </c>
      <c r="E4858" s="18">
        <f t="shared" si="151"/>
        <v>376172.62513346336</v>
      </c>
    </row>
    <row r="4859" spans="1:5">
      <c r="A4859" s="21">
        <v>43945</v>
      </c>
      <c r="B4859" s="3">
        <v>-2.8000000000000004E-3</v>
      </c>
      <c r="C4859" s="18">
        <f t="shared" si="150"/>
        <v>224095.45608468249</v>
      </c>
      <c r="D4859" s="4">
        <v>0</v>
      </c>
      <c r="E4859" s="18">
        <f t="shared" si="151"/>
        <v>376172.62513346336</v>
      </c>
    </row>
    <row r="4860" spans="1:5">
      <c r="A4860" s="21">
        <v>43948</v>
      </c>
      <c r="B4860" s="3">
        <v>1.78E-2</v>
      </c>
      <c r="C4860" s="18">
        <f t="shared" si="150"/>
        <v>228084.35520298986</v>
      </c>
      <c r="D4860" s="4">
        <v>0</v>
      </c>
      <c r="E4860" s="18">
        <f t="shared" si="151"/>
        <v>376172.62513346336</v>
      </c>
    </row>
    <row r="4861" spans="1:5">
      <c r="A4861" s="21">
        <v>43949</v>
      </c>
      <c r="B4861" s="3">
        <v>1.4199999999999999E-2</v>
      </c>
      <c r="C4861" s="18">
        <f t="shared" si="150"/>
        <v>231323.15304687232</v>
      </c>
      <c r="D4861" s="4">
        <v>0</v>
      </c>
      <c r="E4861" s="18">
        <f t="shared" si="151"/>
        <v>376172.62513346336</v>
      </c>
    </row>
    <row r="4862" spans="1:5">
      <c r="A4862" s="21">
        <v>43950</v>
      </c>
      <c r="B4862" s="3">
        <v>-5.9999999999999995E-4</v>
      </c>
      <c r="C4862" s="18">
        <f t="shared" si="150"/>
        <v>231184.35915504419</v>
      </c>
      <c r="D4862" s="4">
        <v>0</v>
      </c>
      <c r="E4862" s="18">
        <f t="shared" si="151"/>
        <v>376172.62513346336</v>
      </c>
    </row>
    <row r="4863" spans="1:5">
      <c r="A4863" s="21">
        <v>43951</v>
      </c>
      <c r="B4863" s="3">
        <v>2.6099999999999998E-2</v>
      </c>
      <c r="C4863" s="18">
        <f t="shared" si="150"/>
        <v>237218.27092899085</v>
      </c>
      <c r="D4863" s="4">
        <v>0</v>
      </c>
      <c r="E4863" s="18">
        <f t="shared" si="151"/>
        <v>376172.62513346336</v>
      </c>
    </row>
    <row r="4864" spans="1:5">
      <c r="A4864" s="21">
        <v>43952</v>
      </c>
      <c r="B4864" s="3">
        <v>-1.3300000000000001E-2</v>
      </c>
      <c r="C4864" s="18">
        <f t="shared" si="150"/>
        <v>234063.26792563527</v>
      </c>
      <c r="D4864" s="4">
        <v>0</v>
      </c>
      <c r="E4864" s="18">
        <f t="shared" si="151"/>
        <v>376172.62513346336</v>
      </c>
    </row>
    <row r="4865" spans="1:5">
      <c r="A4865" s="21">
        <v>43955</v>
      </c>
      <c r="B4865" s="3">
        <v>-2.8199999999999999E-2</v>
      </c>
      <c r="C4865" s="18">
        <f t="shared" si="150"/>
        <v>227462.68377013237</v>
      </c>
      <c r="D4865" s="4">
        <v>-2.8199999999999999E-2</v>
      </c>
      <c r="E4865" s="18">
        <f t="shared" si="151"/>
        <v>365564.55710469966</v>
      </c>
    </row>
    <row r="4866" spans="1:5">
      <c r="A4866" s="21">
        <v>43956</v>
      </c>
      <c r="B4866" s="3">
        <v>1.2999999999999999E-3</v>
      </c>
      <c r="C4866" s="18">
        <f t="shared" si="150"/>
        <v>227758.38525903356</v>
      </c>
      <c r="D4866" s="4">
        <v>1.2999999999999999E-3</v>
      </c>
      <c r="E4866" s="18">
        <f t="shared" si="151"/>
        <v>366039.79102893581</v>
      </c>
    </row>
    <row r="4867" spans="1:5">
      <c r="A4867" s="21">
        <v>43957</v>
      </c>
      <c r="B4867" s="3">
        <v>1.18E-2</v>
      </c>
      <c r="C4867" s="18">
        <f t="shared" si="150"/>
        <v>230445.93420509016</v>
      </c>
      <c r="D4867" s="4">
        <v>0</v>
      </c>
      <c r="E4867" s="18">
        <f t="shared" si="151"/>
        <v>366039.79102893581</v>
      </c>
    </row>
    <row r="4868" spans="1:5">
      <c r="A4868" s="21">
        <v>43958</v>
      </c>
      <c r="B4868" s="3">
        <v>-8.8000000000000005E-3</v>
      </c>
      <c r="C4868" s="18">
        <f t="shared" si="150"/>
        <v>228418.00998408537</v>
      </c>
      <c r="D4868" s="4">
        <v>0</v>
      </c>
      <c r="E4868" s="18">
        <f t="shared" si="151"/>
        <v>366039.79102893581</v>
      </c>
    </row>
    <row r="4869" spans="1:5">
      <c r="A4869" s="21">
        <v>43959</v>
      </c>
      <c r="B4869" s="3">
        <v>1.66E-2</v>
      </c>
      <c r="C4869" s="18">
        <f t="shared" ref="C4869:C4932" si="152">C4868*(1+B4869)</f>
        <v>232209.74894982117</v>
      </c>
      <c r="D4869" s="4">
        <v>1.66E-2</v>
      </c>
      <c r="E4869" s="18">
        <f t="shared" ref="E4869:E4932" si="153">E4868*(1+D4869)</f>
        <v>372116.05156001612</v>
      </c>
    </row>
    <row r="4870" spans="1:5">
      <c r="A4870" s="21">
        <v>43962</v>
      </c>
      <c r="B4870" s="3">
        <v>1.7100000000000001E-2</v>
      </c>
      <c r="C4870" s="18">
        <f t="shared" si="152"/>
        <v>236180.5356568631</v>
      </c>
      <c r="D4870" s="4">
        <v>0</v>
      </c>
      <c r="E4870" s="18">
        <f t="shared" si="153"/>
        <v>372116.05156001612</v>
      </c>
    </row>
    <row r="4871" spans="1:5">
      <c r="A4871" s="21">
        <v>43963</v>
      </c>
      <c r="B4871" s="3">
        <v>-2E-3</v>
      </c>
      <c r="C4871" s="18">
        <f t="shared" si="152"/>
        <v>235708.17458554936</v>
      </c>
      <c r="D4871" s="4">
        <v>0</v>
      </c>
      <c r="E4871" s="18">
        <f t="shared" si="153"/>
        <v>372116.05156001612</v>
      </c>
    </row>
    <row r="4872" spans="1:5">
      <c r="A4872" s="21">
        <v>43964</v>
      </c>
      <c r="B4872" s="3">
        <v>-2.4399999999999998E-2</v>
      </c>
      <c r="C4872" s="18">
        <f t="shared" si="152"/>
        <v>229956.89512566198</v>
      </c>
      <c r="D4872" s="4">
        <v>0</v>
      </c>
      <c r="E4872" s="18">
        <f t="shared" si="153"/>
        <v>372116.05156001612</v>
      </c>
    </row>
    <row r="4873" spans="1:5">
      <c r="A4873" s="21">
        <v>43965</v>
      </c>
      <c r="B4873" s="3">
        <v>-1.3999999999999999E-2</v>
      </c>
      <c r="C4873" s="18">
        <f t="shared" si="152"/>
        <v>226737.49859390271</v>
      </c>
      <c r="D4873" s="4">
        <v>-1.3999999999999999E-2</v>
      </c>
      <c r="E4873" s="18">
        <f t="shared" si="153"/>
        <v>366906.42683817586</v>
      </c>
    </row>
    <row r="4874" spans="1:5">
      <c r="A4874" s="21">
        <v>43966</v>
      </c>
      <c r="B4874" s="3">
        <v>1.23E-2</v>
      </c>
      <c r="C4874" s="18">
        <f t="shared" si="152"/>
        <v>229526.3698266077</v>
      </c>
      <c r="D4874" s="4">
        <v>1.23E-2</v>
      </c>
      <c r="E4874" s="18">
        <f t="shared" si="153"/>
        <v>371419.3758882854</v>
      </c>
    </row>
    <row r="4875" spans="1:5">
      <c r="A4875" s="21">
        <v>43969</v>
      </c>
      <c r="B4875" s="3">
        <v>-2.0000000000000001E-4</v>
      </c>
      <c r="C4875" s="18">
        <f t="shared" si="152"/>
        <v>229480.46455264237</v>
      </c>
      <c r="D4875" s="4">
        <v>0</v>
      </c>
      <c r="E4875" s="18">
        <f t="shared" si="153"/>
        <v>371419.3758882854</v>
      </c>
    </row>
    <row r="4876" spans="1:5">
      <c r="A4876" s="21">
        <v>43970</v>
      </c>
      <c r="B4876" s="3">
        <v>3.61E-2</v>
      </c>
      <c r="C4876" s="18">
        <f t="shared" si="152"/>
        <v>237764.70932299277</v>
      </c>
      <c r="D4876" s="4">
        <v>0</v>
      </c>
      <c r="E4876" s="18">
        <f t="shared" si="153"/>
        <v>371419.3758882854</v>
      </c>
    </row>
    <row r="4877" spans="1:5">
      <c r="A4877" s="21">
        <v>43971</v>
      </c>
      <c r="B4877" s="3">
        <v>-1.01E-2</v>
      </c>
      <c r="C4877" s="18">
        <f t="shared" si="152"/>
        <v>235363.28575883055</v>
      </c>
      <c r="D4877" s="4">
        <v>0</v>
      </c>
      <c r="E4877" s="18">
        <f t="shared" si="153"/>
        <v>371419.3758882854</v>
      </c>
    </row>
    <row r="4878" spans="1:5">
      <c r="A4878" s="21">
        <v>43972</v>
      </c>
      <c r="B4878" s="3">
        <v>1.7299999999999999E-2</v>
      </c>
      <c r="C4878" s="18">
        <f t="shared" si="152"/>
        <v>239435.07060245835</v>
      </c>
      <c r="D4878" s="4">
        <v>1.7299999999999999E-2</v>
      </c>
      <c r="E4878" s="18">
        <f t="shared" si="153"/>
        <v>377844.93109115277</v>
      </c>
    </row>
    <row r="4879" spans="1:5">
      <c r="A4879" s="21">
        <v>43973</v>
      </c>
      <c r="B4879" s="3">
        <v>-1.0800000000000001E-2</v>
      </c>
      <c r="C4879" s="18">
        <f t="shared" si="152"/>
        <v>236849.1718399518</v>
      </c>
      <c r="D4879" s="4">
        <v>0</v>
      </c>
      <c r="E4879" s="18">
        <f t="shared" si="153"/>
        <v>377844.93109115277</v>
      </c>
    </row>
    <row r="4880" spans="1:5">
      <c r="A4880" s="21">
        <v>43977</v>
      </c>
      <c r="B4880" s="3">
        <v>5.5000000000000005E-3</v>
      </c>
      <c r="C4880" s="18">
        <f t="shared" si="152"/>
        <v>238151.84228507156</v>
      </c>
      <c r="D4880" s="4">
        <v>5.5000000000000005E-3</v>
      </c>
      <c r="E4880" s="18">
        <f t="shared" si="153"/>
        <v>379923.07821215416</v>
      </c>
    </row>
    <row r="4881" spans="1:5">
      <c r="A4881" s="21">
        <v>43978</v>
      </c>
      <c r="B4881" s="3">
        <v>1.4199999999999999E-2</v>
      </c>
      <c r="C4881" s="18">
        <f t="shared" si="152"/>
        <v>241533.59844551957</v>
      </c>
      <c r="D4881" s="4">
        <v>0</v>
      </c>
      <c r="E4881" s="18">
        <f t="shared" si="153"/>
        <v>379923.07821215416</v>
      </c>
    </row>
    <row r="4882" spans="1:5">
      <c r="A4882" s="21">
        <v>43979</v>
      </c>
      <c r="B4882" s="3">
        <v>1.3899999999999999E-2</v>
      </c>
      <c r="C4882" s="18">
        <f t="shared" si="152"/>
        <v>244890.9154639123</v>
      </c>
      <c r="D4882" s="4">
        <v>0</v>
      </c>
      <c r="E4882" s="18">
        <f t="shared" si="153"/>
        <v>379923.07821215416</v>
      </c>
    </row>
    <row r="4883" spans="1:5">
      <c r="A4883" s="21">
        <v>43980</v>
      </c>
      <c r="B4883" s="3">
        <v>8.0000000000000004E-4</v>
      </c>
      <c r="C4883" s="18">
        <f t="shared" si="152"/>
        <v>245086.8281962834</v>
      </c>
      <c r="D4883" s="4">
        <v>0</v>
      </c>
      <c r="E4883" s="18">
        <f t="shared" si="153"/>
        <v>379923.07821215416</v>
      </c>
    </row>
    <row r="4884" spans="1:5">
      <c r="A4884" s="21">
        <v>43983</v>
      </c>
      <c r="B4884" s="3">
        <v>1.2999999999999999E-3</v>
      </c>
      <c r="C4884" s="18">
        <f t="shared" si="152"/>
        <v>245405.44107293859</v>
      </c>
      <c r="D4884" s="4">
        <v>0</v>
      </c>
      <c r="E4884" s="18">
        <f t="shared" si="153"/>
        <v>379923.07821215416</v>
      </c>
    </row>
    <row r="4885" spans="1:5">
      <c r="A4885" s="21">
        <v>43984</v>
      </c>
      <c r="B4885" s="3">
        <v>4.0000000000000001E-3</v>
      </c>
      <c r="C4885" s="18">
        <f t="shared" si="152"/>
        <v>246387.06283723033</v>
      </c>
      <c r="D4885" s="4">
        <v>0</v>
      </c>
      <c r="E4885" s="18">
        <f t="shared" si="153"/>
        <v>379923.07821215416</v>
      </c>
    </row>
    <row r="4886" spans="1:5">
      <c r="A4886" s="21">
        <v>43985</v>
      </c>
      <c r="B4886" s="3">
        <v>7.6E-3</v>
      </c>
      <c r="C4886" s="18">
        <f t="shared" si="152"/>
        <v>248259.60451479329</v>
      </c>
      <c r="D4886" s="4">
        <v>0</v>
      </c>
      <c r="E4886" s="18">
        <f t="shared" si="153"/>
        <v>379923.07821215416</v>
      </c>
    </row>
    <row r="4887" spans="1:5">
      <c r="A4887" s="21">
        <v>43986</v>
      </c>
      <c r="B4887" s="3">
        <v>1.34E-2</v>
      </c>
      <c r="C4887" s="18">
        <f t="shared" si="152"/>
        <v>251586.28321529154</v>
      </c>
      <c r="D4887" s="4">
        <v>0</v>
      </c>
      <c r="E4887" s="18">
        <f t="shared" si="153"/>
        <v>379923.07821215416</v>
      </c>
    </row>
    <row r="4888" spans="1:5">
      <c r="A4888" s="21">
        <v>43987</v>
      </c>
      <c r="B4888" s="3">
        <v>-2.3999999999999998E-3</v>
      </c>
      <c r="C4888" s="18">
        <f t="shared" si="152"/>
        <v>250982.47613557483</v>
      </c>
      <c r="D4888" s="4">
        <v>0</v>
      </c>
      <c r="E4888" s="18">
        <f t="shared" si="153"/>
        <v>379923.07821215416</v>
      </c>
    </row>
    <row r="4889" spans="1:5">
      <c r="A4889" s="21">
        <v>43990</v>
      </c>
      <c r="B4889" s="3">
        <v>2.4799999999999999E-2</v>
      </c>
      <c r="C4889" s="18">
        <f t="shared" si="152"/>
        <v>257206.84154373707</v>
      </c>
      <c r="D4889" s="4">
        <v>0</v>
      </c>
      <c r="E4889" s="18">
        <f t="shared" si="153"/>
        <v>379923.07821215416</v>
      </c>
    </row>
    <row r="4890" spans="1:5">
      <c r="A4890" s="21">
        <v>43991</v>
      </c>
      <c r="B4890" s="3">
        <v>1.29E-2</v>
      </c>
      <c r="C4890" s="18">
        <f t="shared" si="152"/>
        <v>260524.80979965127</v>
      </c>
      <c r="D4890" s="4">
        <v>0</v>
      </c>
      <c r="E4890" s="18">
        <f t="shared" si="153"/>
        <v>379923.07821215416</v>
      </c>
    </row>
    <row r="4891" spans="1:5">
      <c r="A4891" s="21">
        <v>43992</v>
      </c>
      <c r="B4891" s="3">
        <v>-6.8999999999999999E-3</v>
      </c>
      <c r="C4891" s="18">
        <f t="shared" si="152"/>
        <v>258727.18861203367</v>
      </c>
      <c r="D4891" s="4">
        <v>0</v>
      </c>
      <c r="E4891" s="18">
        <f t="shared" si="153"/>
        <v>379923.07821215416</v>
      </c>
    </row>
    <row r="4892" spans="1:5">
      <c r="A4892" s="21">
        <v>43993</v>
      </c>
      <c r="B4892" s="3">
        <v>-6.1999999999999998E-3</v>
      </c>
      <c r="C4892" s="18">
        <f t="shared" si="152"/>
        <v>257123.08004263908</v>
      </c>
      <c r="D4892" s="4">
        <v>-6.1999999999999998E-3</v>
      </c>
      <c r="E4892" s="18">
        <f t="shared" si="153"/>
        <v>377567.5551272388</v>
      </c>
    </row>
    <row r="4893" spans="1:5">
      <c r="A4893" s="21">
        <v>43994</v>
      </c>
      <c r="B4893" s="3">
        <v>-5.5800000000000002E-2</v>
      </c>
      <c r="C4893" s="18">
        <f t="shared" si="152"/>
        <v>242775.61217625983</v>
      </c>
      <c r="D4893" s="4">
        <v>-5.5800000000000002E-2</v>
      </c>
      <c r="E4893" s="18">
        <f t="shared" si="153"/>
        <v>356499.28555113886</v>
      </c>
    </row>
    <row r="4894" spans="1:5">
      <c r="A4894" s="21">
        <v>43997</v>
      </c>
      <c r="B4894" s="3">
        <v>8.199999999999999E-3</v>
      </c>
      <c r="C4894" s="18">
        <f t="shared" si="152"/>
        <v>244766.37219610516</v>
      </c>
      <c r="D4894" s="4">
        <v>8.199999999999999E-3</v>
      </c>
      <c r="E4894" s="18">
        <f t="shared" si="153"/>
        <v>359422.57969265821</v>
      </c>
    </row>
    <row r="4895" spans="1:5">
      <c r="A4895" s="21">
        <v>43998</v>
      </c>
      <c r="B4895" s="3">
        <v>1.2800000000000001E-2</v>
      </c>
      <c r="C4895" s="18">
        <f t="shared" si="152"/>
        <v>247899.3817602153</v>
      </c>
      <c r="D4895" s="4">
        <v>0</v>
      </c>
      <c r="E4895" s="18">
        <f t="shared" si="153"/>
        <v>359422.57969265821</v>
      </c>
    </row>
    <row r="4896" spans="1:5">
      <c r="A4896" s="21">
        <v>43999</v>
      </c>
      <c r="B4896" s="3">
        <v>1.84E-2</v>
      </c>
      <c r="C4896" s="18">
        <f t="shared" si="152"/>
        <v>252460.73038460326</v>
      </c>
      <c r="D4896" s="4">
        <v>0</v>
      </c>
      <c r="E4896" s="18">
        <f t="shared" si="153"/>
        <v>359422.57969265821</v>
      </c>
    </row>
    <row r="4897" spans="1:5">
      <c r="A4897" s="21">
        <v>44000</v>
      </c>
      <c r="B4897" s="3">
        <v>-3.4999999999999996E-3</v>
      </c>
      <c r="C4897" s="18">
        <f t="shared" si="152"/>
        <v>251577.11782825715</v>
      </c>
      <c r="D4897" s="4">
        <v>0</v>
      </c>
      <c r="E4897" s="18">
        <f t="shared" si="153"/>
        <v>359422.57969265821</v>
      </c>
    </row>
    <row r="4898" spans="1:5">
      <c r="A4898" s="21">
        <v>44001</v>
      </c>
      <c r="B4898" s="3">
        <v>-2.8999999999999998E-3</v>
      </c>
      <c r="C4898" s="18">
        <f t="shared" si="152"/>
        <v>250847.5441865552</v>
      </c>
      <c r="D4898" s="4">
        <v>0</v>
      </c>
      <c r="E4898" s="18">
        <f t="shared" si="153"/>
        <v>359422.57969265821</v>
      </c>
    </row>
    <row r="4899" spans="1:5">
      <c r="A4899" s="21">
        <v>44004</v>
      </c>
      <c r="B4899" s="3">
        <v>-1.2500000000000001E-2</v>
      </c>
      <c r="C4899" s="18">
        <f t="shared" si="152"/>
        <v>247711.94988422326</v>
      </c>
      <c r="D4899" s="4">
        <v>0</v>
      </c>
      <c r="E4899" s="18">
        <f t="shared" si="153"/>
        <v>359422.57969265821</v>
      </c>
    </row>
    <row r="4900" spans="1:5">
      <c r="A4900" s="21">
        <v>44005</v>
      </c>
      <c r="B4900" s="3">
        <v>1.6899999999999998E-2</v>
      </c>
      <c r="C4900" s="18">
        <f t="shared" si="152"/>
        <v>251898.28183726661</v>
      </c>
      <c r="D4900" s="4">
        <v>1.6899999999999998E-2</v>
      </c>
      <c r="E4900" s="18">
        <f t="shared" si="153"/>
        <v>365496.82128946413</v>
      </c>
    </row>
    <row r="4901" spans="1:5">
      <c r="A4901" s="21">
        <v>44006</v>
      </c>
      <c r="B4901" s="3">
        <v>2.5000000000000001E-3</v>
      </c>
      <c r="C4901" s="18">
        <f t="shared" si="152"/>
        <v>252528.02754185977</v>
      </c>
      <c r="D4901" s="4">
        <v>0</v>
      </c>
      <c r="E4901" s="18">
        <f t="shared" si="153"/>
        <v>365496.82128946413</v>
      </c>
    </row>
    <row r="4902" spans="1:5">
      <c r="A4902" s="21">
        <v>44007</v>
      </c>
      <c r="B4902" s="3">
        <v>-2.2499999999999999E-2</v>
      </c>
      <c r="C4902" s="18">
        <f t="shared" si="152"/>
        <v>246846.14692216794</v>
      </c>
      <c r="D4902" s="4">
        <v>0</v>
      </c>
      <c r="E4902" s="18">
        <f t="shared" si="153"/>
        <v>365496.82128946413</v>
      </c>
    </row>
    <row r="4903" spans="1:5">
      <c r="A4903" s="21">
        <v>44008</v>
      </c>
      <c r="B4903" s="3">
        <v>7.1999999999999998E-3</v>
      </c>
      <c r="C4903" s="18">
        <f t="shared" si="152"/>
        <v>248623.43918000758</v>
      </c>
      <c r="D4903" s="4">
        <v>7.1999999999999998E-3</v>
      </c>
      <c r="E4903" s="18">
        <f t="shared" si="153"/>
        <v>368128.39840274834</v>
      </c>
    </row>
    <row r="4904" spans="1:5">
      <c r="A4904" s="21">
        <v>44011</v>
      </c>
      <c r="B4904" s="3">
        <v>-2.0899999999999998E-2</v>
      </c>
      <c r="C4904" s="18">
        <f t="shared" si="152"/>
        <v>243427.20930114543</v>
      </c>
      <c r="D4904" s="4">
        <v>0</v>
      </c>
      <c r="E4904" s="18">
        <f t="shared" si="153"/>
        <v>368128.39840274834</v>
      </c>
    </row>
    <row r="4905" spans="1:5">
      <c r="A4905" s="21">
        <v>44012</v>
      </c>
      <c r="B4905" s="3">
        <v>1.37E-2</v>
      </c>
      <c r="C4905" s="18">
        <f t="shared" si="152"/>
        <v>246762.16206857114</v>
      </c>
      <c r="D4905" s="4">
        <v>1.37E-2</v>
      </c>
      <c r="E4905" s="18">
        <f t="shared" si="153"/>
        <v>373171.75746086601</v>
      </c>
    </row>
    <row r="4906" spans="1:5">
      <c r="A4906" s="21">
        <v>44013</v>
      </c>
      <c r="B4906" s="3">
        <v>1.41E-2</v>
      </c>
      <c r="C4906" s="18">
        <f t="shared" si="152"/>
        <v>250241.50855373798</v>
      </c>
      <c r="D4906" s="4">
        <v>0</v>
      </c>
      <c r="E4906" s="18">
        <f t="shared" si="153"/>
        <v>373171.75746086601</v>
      </c>
    </row>
    <row r="4907" spans="1:5">
      <c r="A4907" s="21">
        <v>44014</v>
      </c>
      <c r="B4907" s="3">
        <v>4.1999999999999997E-3</v>
      </c>
      <c r="C4907" s="18">
        <f t="shared" si="152"/>
        <v>251292.52288966367</v>
      </c>
      <c r="D4907" s="4">
        <v>0</v>
      </c>
      <c r="E4907" s="18">
        <f t="shared" si="153"/>
        <v>373171.75746086601</v>
      </c>
    </row>
    <row r="4908" spans="1:5">
      <c r="A4908" s="21">
        <v>44018</v>
      </c>
      <c r="B4908" s="3">
        <v>8.5000000000000006E-3</v>
      </c>
      <c r="C4908" s="18">
        <f t="shared" si="152"/>
        <v>253428.50933422579</v>
      </c>
      <c r="D4908" s="4">
        <v>0</v>
      </c>
      <c r="E4908" s="18">
        <f t="shared" si="153"/>
        <v>373171.75746086601</v>
      </c>
    </row>
    <row r="4909" spans="1:5">
      <c r="A4909" s="21">
        <v>44019</v>
      </c>
      <c r="B4909" s="3">
        <v>1.3899999999999999E-2</v>
      </c>
      <c r="C4909" s="18">
        <f t="shared" si="152"/>
        <v>256951.16561397153</v>
      </c>
      <c r="D4909" s="4">
        <v>0</v>
      </c>
      <c r="E4909" s="18">
        <f t="shared" si="153"/>
        <v>373171.75746086601</v>
      </c>
    </row>
    <row r="4910" spans="1:5">
      <c r="A4910" s="21">
        <v>44020</v>
      </c>
      <c r="B4910" s="3">
        <v>-1.1299999999999999E-2</v>
      </c>
      <c r="C4910" s="18">
        <f t="shared" si="152"/>
        <v>254047.61744253366</v>
      </c>
      <c r="D4910" s="4">
        <v>0</v>
      </c>
      <c r="E4910" s="18">
        <f t="shared" si="153"/>
        <v>373171.75746086601</v>
      </c>
    </row>
    <row r="4911" spans="1:5">
      <c r="A4911" s="21">
        <v>44021</v>
      </c>
      <c r="B4911" s="3">
        <v>8.6999999999999994E-3</v>
      </c>
      <c r="C4911" s="18">
        <f t="shared" si="152"/>
        <v>256257.8317142837</v>
      </c>
      <c r="D4911" s="4">
        <v>8.6999999999999994E-3</v>
      </c>
      <c r="E4911" s="18">
        <f t="shared" si="153"/>
        <v>376418.35175077553</v>
      </c>
    </row>
    <row r="4912" spans="1:5">
      <c r="A4912" s="21">
        <v>44022</v>
      </c>
      <c r="B4912" s="3">
        <v>-7.1999999999999998E-3</v>
      </c>
      <c r="C4912" s="18">
        <f t="shared" si="152"/>
        <v>254412.77532594086</v>
      </c>
      <c r="D4912" s="4">
        <v>0</v>
      </c>
      <c r="E4912" s="18">
        <f t="shared" si="153"/>
        <v>376418.35175077553</v>
      </c>
    </row>
    <row r="4913" spans="1:5">
      <c r="A4913" s="21">
        <v>44025</v>
      </c>
      <c r="B4913" s="3">
        <v>1.2E-2</v>
      </c>
      <c r="C4913" s="18">
        <f t="shared" si="152"/>
        <v>257465.72862985215</v>
      </c>
      <c r="D4913" s="4">
        <v>1.2E-2</v>
      </c>
      <c r="E4913" s="18">
        <f t="shared" si="153"/>
        <v>380935.37197178486</v>
      </c>
    </row>
    <row r="4914" spans="1:5">
      <c r="A4914" s="21">
        <v>44026</v>
      </c>
      <c r="B4914" s="3">
        <v>-9.5999999999999992E-3</v>
      </c>
      <c r="C4914" s="18">
        <f t="shared" si="152"/>
        <v>254994.05763500556</v>
      </c>
      <c r="D4914" s="4">
        <v>0</v>
      </c>
      <c r="E4914" s="18">
        <f t="shared" si="153"/>
        <v>380935.37197178486</v>
      </c>
    </row>
    <row r="4915" spans="1:5">
      <c r="A4915" s="21">
        <v>44027</v>
      </c>
      <c r="B4915" s="3">
        <v>1.1299999999999999E-2</v>
      </c>
      <c r="C4915" s="18">
        <f t="shared" si="152"/>
        <v>257875.49048628114</v>
      </c>
      <c r="D4915" s="4">
        <v>1.1299999999999999E-2</v>
      </c>
      <c r="E4915" s="18">
        <f t="shared" si="153"/>
        <v>385239.94167506607</v>
      </c>
    </row>
    <row r="4916" spans="1:5">
      <c r="A4916" s="21">
        <v>44028</v>
      </c>
      <c r="B4916" s="3">
        <v>1.1399999999999999E-2</v>
      </c>
      <c r="C4916" s="18">
        <f t="shared" si="152"/>
        <v>260815.27107782476</v>
      </c>
      <c r="D4916" s="4">
        <v>0</v>
      </c>
      <c r="E4916" s="18">
        <f t="shared" si="153"/>
        <v>385239.94167506607</v>
      </c>
    </row>
    <row r="4917" spans="1:5">
      <c r="A4917" s="21">
        <v>44029</v>
      </c>
      <c r="B4917" s="3">
        <v>-7.8000000000000005E-3</v>
      </c>
      <c r="C4917" s="18">
        <f t="shared" si="152"/>
        <v>258780.91196341772</v>
      </c>
      <c r="D4917" s="4">
        <v>0</v>
      </c>
      <c r="E4917" s="18">
        <f t="shared" si="153"/>
        <v>385239.94167506607</v>
      </c>
    </row>
    <row r="4918" spans="1:5">
      <c r="A4918" s="21">
        <v>44032</v>
      </c>
      <c r="B4918" s="3">
        <v>6.1999999999999998E-3</v>
      </c>
      <c r="C4918" s="18">
        <f t="shared" si="152"/>
        <v>260385.35361759091</v>
      </c>
      <c r="D4918" s="4">
        <v>6.1999999999999998E-3</v>
      </c>
      <c r="E4918" s="18">
        <f t="shared" si="153"/>
        <v>387628.42931345146</v>
      </c>
    </row>
    <row r="4919" spans="1:5">
      <c r="A4919" s="21">
        <v>44033</v>
      </c>
      <c r="B4919" s="3">
        <v>9.7999999999999997E-3</v>
      </c>
      <c r="C4919" s="18">
        <f t="shared" si="152"/>
        <v>262937.1300830433</v>
      </c>
      <c r="D4919" s="4">
        <v>0</v>
      </c>
      <c r="E4919" s="18">
        <f t="shared" si="153"/>
        <v>387628.42931345146</v>
      </c>
    </row>
    <row r="4920" spans="1:5">
      <c r="A4920" s="21">
        <v>44034</v>
      </c>
      <c r="B4920" s="3">
        <v>1.9E-3</v>
      </c>
      <c r="C4920" s="18">
        <f t="shared" si="152"/>
        <v>263436.71063020109</v>
      </c>
      <c r="D4920" s="4">
        <v>0</v>
      </c>
      <c r="E4920" s="18">
        <f t="shared" si="153"/>
        <v>387628.42931345146</v>
      </c>
    </row>
    <row r="4921" spans="1:5">
      <c r="A4921" s="21">
        <v>44035</v>
      </c>
      <c r="B4921" s="3">
        <v>4.4000000000000003E-3</v>
      </c>
      <c r="C4921" s="18">
        <f t="shared" si="152"/>
        <v>264595.83215697395</v>
      </c>
      <c r="D4921" s="4">
        <v>0</v>
      </c>
      <c r="E4921" s="18">
        <f t="shared" si="153"/>
        <v>387628.42931345146</v>
      </c>
    </row>
    <row r="4922" spans="1:5">
      <c r="A4922" s="21">
        <v>44036</v>
      </c>
      <c r="B4922" s="3">
        <v>-1.1699999999999999E-2</v>
      </c>
      <c r="C4922" s="18">
        <f t="shared" si="152"/>
        <v>261500.06092073733</v>
      </c>
      <c r="D4922" s="4">
        <v>0</v>
      </c>
      <c r="E4922" s="18">
        <f t="shared" si="153"/>
        <v>387628.42931345146</v>
      </c>
    </row>
    <row r="4923" spans="1:5">
      <c r="A4923" s="21">
        <v>44039</v>
      </c>
      <c r="B4923" s="3">
        <v>-7.3000000000000001E-3</v>
      </c>
      <c r="C4923" s="18">
        <f t="shared" si="152"/>
        <v>259591.11047601595</v>
      </c>
      <c r="D4923" s="4">
        <v>-7.3000000000000001E-3</v>
      </c>
      <c r="E4923" s="18">
        <f t="shared" si="153"/>
        <v>384798.74177946325</v>
      </c>
    </row>
    <row r="4924" spans="1:5">
      <c r="A4924" s="21">
        <v>44040</v>
      </c>
      <c r="B4924" s="3">
        <v>8.8999999999999999E-3</v>
      </c>
      <c r="C4924" s="18">
        <f t="shared" si="152"/>
        <v>261901.47135925246</v>
      </c>
      <c r="D4924" s="4">
        <v>8.8999999999999999E-3</v>
      </c>
      <c r="E4924" s="18">
        <f t="shared" si="153"/>
        <v>388223.45058130042</v>
      </c>
    </row>
    <row r="4925" spans="1:5">
      <c r="A4925" s="21">
        <v>44041</v>
      </c>
      <c r="B4925" s="3">
        <v>-6.0000000000000001E-3</v>
      </c>
      <c r="C4925" s="18">
        <f t="shared" si="152"/>
        <v>260330.06253109695</v>
      </c>
      <c r="D4925" s="4">
        <v>0</v>
      </c>
      <c r="E4925" s="18">
        <f t="shared" si="153"/>
        <v>388223.45058130042</v>
      </c>
    </row>
    <row r="4926" spans="1:5">
      <c r="A4926" s="21">
        <v>44042</v>
      </c>
      <c r="B4926" s="3">
        <v>1.24E-2</v>
      </c>
      <c r="C4926" s="18">
        <f t="shared" si="152"/>
        <v>263558.15530648251</v>
      </c>
      <c r="D4926" s="4">
        <v>1.24E-2</v>
      </c>
      <c r="E4926" s="18">
        <f t="shared" si="153"/>
        <v>393037.42136850854</v>
      </c>
    </row>
    <row r="4927" spans="1:5">
      <c r="A4927" s="21">
        <v>44043</v>
      </c>
      <c r="B4927" s="3">
        <v>-1.1999999999999999E-3</v>
      </c>
      <c r="C4927" s="18">
        <f t="shared" si="152"/>
        <v>263241.88552011474</v>
      </c>
      <c r="D4927" s="4">
        <v>0</v>
      </c>
      <c r="E4927" s="18">
        <f t="shared" si="153"/>
        <v>393037.42136850854</v>
      </c>
    </row>
    <row r="4928" spans="1:5">
      <c r="A4928" s="21">
        <v>44046</v>
      </c>
      <c r="B4928" s="3">
        <v>4.5999999999999999E-3</v>
      </c>
      <c r="C4928" s="18">
        <f t="shared" si="152"/>
        <v>264452.79819350725</v>
      </c>
      <c r="D4928" s="4">
        <v>0</v>
      </c>
      <c r="E4928" s="18">
        <f t="shared" si="153"/>
        <v>393037.42136850854</v>
      </c>
    </row>
    <row r="4929" spans="1:5">
      <c r="A4929" s="21">
        <v>44047</v>
      </c>
      <c r="B4929" s="3">
        <v>7.7000000000000002E-3</v>
      </c>
      <c r="C4929" s="18">
        <f t="shared" si="152"/>
        <v>266489.08473959728</v>
      </c>
      <c r="D4929" s="4">
        <v>0</v>
      </c>
      <c r="E4929" s="18">
        <f t="shared" si="153"/>
        <v>393037.42136850854</v>
      </c>
    </row>
    <row r="4930" spans="1:5">
      <c r="A4930" s="21">
        <v>44048</v>
      </c>
      <c r="B4930" s="3">
        <v>3.4999999999999996E-3</v>
      </c>
      <c r="C4930" s="18">
        <f t="shared" si="152"/>
        <v>267421.7965361859</v>
      </c>
      <c r="D4930" s="4">
        <v>0</v>
      </c>
      <c r="E4930" s="18">
        <f t="shared" si="153"/>
        <v>393037.42136850854</v>
      </c>
    </row>
    <row r="4931" spans="1:5">
      <c r="A4931" s="21">
        <v>44049</v>
      </c>
      <c r="B4931" s="3">
        <v>4.8999999999999998E-3</v>
      </c>
      <c r="C4931" s="18">
        <f t="shared" si="152"/>
        <v>268732.16333921318</v>
      </c>
      <c r="D4931" s="4">
        <v>0</v>
      </c>
      <c r="E4931" s="18">
        <f t="shared" si="153"/>
        <v>393037.42136850854</v>
      </c>
    </row>
    <row r="4932" spans="1:5">
      <c r="A4932" s="21">
        <v>44050</v>
      </c>
      <c r="B4932" s="3">
        <v>8.6E-3</v>
      </c>
      <c r="C4932" s="18">
        <f t="shared" si="152"/>
        <v>271043.25994393037</v>
      </c>
      <c r="D4932" s="4">
        <v>0</v>
      </c>
      <c r="E4932" s="18">
        <f t="shared" si="153"/>
        <v>393037.42136850854</v>
      </c>
    </row>
    <row r="4933" spans="1:5">
      <c r="A4933" s="21">
        <v>44053</v>
      </c>
      <c r="B4933" s="3">
        <v>2.0000000000000001E-4</v>
      </c>
      <c r="C4933" s="18">
        <f t="shared" ref="C4933:C4996" si="154">C4932*(1+B4933)</f>
        <v>271097.46859591914</v>
      </c>
      <c r="D4933" s="4">
        <v>0</v>
      </c>
      <c r="E4933" s="18">
        <f t="shared" ref="E4933:E4996" si="155">E4932*(1+D4933)</f>
        <v>393037.42136850854</v>
      </c>
    </row>
    <row r="4934" spans="1:5">
      <c r="A4934" s="21">
        <v>44054</v>
      </c>
      <c r="B4934" s="3">
        <v>2.3999999999999998E-3</v>
      </c>
      <c r="C4934" s="18">
        <f t="shared" si="154"/>
        <v>271748.10252054932</v>
      </c>
      <c r="D4934" s="4">
        <v>0</v>
      </c>
      <c r="E4934" s="18">
        <f t="shared" si="155"/>
        <v>393037.42136850854</v>
      </c>
    </row>
    <row r="4935" spans="1:5">
      <c r="A4935" s="21">
        <v>44055</v>
      </c>
      <c r="B4935" s="3">
        <v>-6.8000000000000005E-3</v>
      </c>
      <c r="C4935" s="18">
        <f t="shared" si="154"/>
        <v>269900.21542340959</v>
      </c>
      <c r="D4935" s="4">
        <v>0</v>
      </c>
      <c r="E4935" s="18">
        <f t="shared" si="155"/>
        <v>393037.42136850854</v>
      </c>
    </row>
    <row r="4936" spans="1:5">
      <c r="A4936" s="21">
        <v>44056</v>
      </c>
      <c r="B4936" s="3">
        <v>1.21E-2</v>
      </c>
      <c r="C4936" s="18">
        <f t="shared" si="154"/>
        <v>273166.00803003286</v>
      </c>
      <c r="D4936" s="4">
        <v>1.21E-2</v>
      </c>
      <c r="E4936" s="18">
        <f t="shared" si="155"/>
        <v>397793.17416706751</v>
      </c>
    </row>
    <row r="4937" spans="1:5">
      <c r="A4937" s="21">
        <v>44057</v>
      </c>
      <c r="B4937" s="3">
        <v>-7.000000000000001E-4</v>
      </c>
      <c r="C4937" s="18">
        <f t="shared" si="154"/>
        <v>272974.79182441183</v>
      </c>
      <c r="D4937" s="4">
        <v>0</v>
      </c>
      <c r="E4937" s="18">
        <f t="shared" si="155"/>
        <v>397793.17416706751</v>
      </c>
    </row>
    <row r="4938" spans="1:5">
      <c r="A4938" s="21">
        <v>44060</v>
      </c>
      <c r="B4938" s="3">
        <v>-1.9E-3</v>
      </c>
      <c r="C4938" s="18">
        <f t="shared" si="154"/>
        <v>272456.13971994544</v>
      </c>
      <c r="D4938" s="4">
        <v>0</v>
      </c>
      <c r="E4938" s="18">
        <f t="shared" si="155"/>
        <v>397793.17416706751</v>
      </c>
    </row>
    <row r="4939" spans="1:5">
      <c r="A4939" s="21">
        <v>44061</v>
      </c>
      <c r="B4939" s="3">
        <v>5.5000000000000005E-3</v>
      </c>
      <c r="C4939" s="18">
        <f t="shared" si="154"/>
        <v>273954.64848840516</v>
      </c>
      <c r="D4939" s="4">
        <v>0</v>
      </c>
      <c r="E4939" s="18">
        <f t="shared" si="155"/>
        <v>397793.17416706751</v>
      </c>
    </row>
    <row r="4940" spans="1:5">
      <c r="A4940" s="21">
        <v>44062</v>
      </c>
      <c r="B4940" s="3">
        <v>2.2000000000000001E-3</v>
      </c>
      <c r="C4940" s="18">
        <f t="shared" si="154"/>
        <v>274557.34871507966</v>
      </c>
      <c r="D4940" s="4">
        <v>0</v>
      </c>
      <c r="E4940" s="18">
        <f t="shared" si="155"/>
        <v>397793.17416706751</v>
      </c>
    </row>
    <row r="4941" spans="1:5">
      <c r="A4941" s="21">
        <v>44063</v>
      </c>
      <c r="B4941" s="3">
        <v>-4.1999999999999997E-3</v>
      </c>
      <c r="C4941" s="18">
        <f t="shared" si="154"/>
        <v>273404.20785047632</v>
      </c>
      <c r="D4941" s="4">
        <v>0</v>
      </c>
      <c r="E4941" s="18">
        <f t="shared" si="155"/>
        <v>397793.17416706751</v>
      </c>
    </row>
    <row r="4942" spans="1:5">
      <c r="A4942" s="21">
        <v>44064</v>
      </c>
      <c r="B4942" s="3">
        <v>2.3999999999999998E-3</v>
      </c>
      <c r="C4942" s="18">
        <f t="shared" si="154"/>
        <v>274060.37794931745</v>
      </c>
      <c r="D4942" s="4">
        <v>0</v>
      </c>
      <c r="E4942" s="18">
        <f t="shared" si="155"/>
        <v>397793.17416706751</v>
      </c>
    </row>
    <row r="4943" spans="1:5">
      <c r="A4943" s="21">
        <v>44067</v>
      </c>
      <c r="B4943" s="3">
        <v>3.4999999999999996E-3</v>
      </c>
      <c r="C4943" s="18">
        <f t="shared" si="154"/>
        <v>275019.58927214006</v>
      </c>
      <c r="D4943" s="4">
        <v>0</v>
      </c>
      <c r="E4943" s="18">
        <f t="shared" si="155"/>
        <v>397793.17416706751</v>
      </c>
    </row>
    <row r="4944" spans="1:5">
      <c r="A4944" s="21">
        <v>44068</v>
      </c>
      <c r="B4944" s="3">
        <v>1.04E-2</v>
      </c>
      <c r="C4944" s="18">
        <f t="shared" si="154"/>
        <v>277879.79300057032</v>
      </c>
      <c r="D4944" s="4">
        <v>0</v>
      </c>
      <c r="E4944" s="18">
        <f t="shared" si="155"/>
        <v>397793.17416706751</v>
      </c>
    </row>
    <row r="4945" spans="1:5">
      <c r="A4945" s="21">
        <v>44069</v>
      </c>
      <c r="B4945" s="3">
        <v>4.5999999999999999E-3</v>
      </c>
      <c r="C4945" s="18">
        <f t="shared" si="154"/>
        <v>279158.04004837293</v>
      </c>
      <c r="D4945" s="4">
        <v>0</v>
      </c>
      <c r="E4945" s="18">
        <f t="shared" si="155"/>
        <v>397793.17416706751</v>
      </c>
    </row>
    <row r="4946" spans="1:5">
      <c r="A4946" s="21">
        <v>44070</v>
      </c>
      <c r="B4946" s="3">
        <v>1.09E-2</v>
      </c>
      <c r="C4946" s="18">
        <f t="shared" si="154"/>
        <v>282200.86268490017</v>
      </c>
      <c r="D4946" s="4">
        <v>0</v>
      </c>
      <c r="E4946" s="18">
        <f t="shared" si="155"/>
        <v>397793.17416706751</v>
      </c>
    </row>
    <row r="4947" spans="1:5">
      <c r="A4947" s="21">
        <v>44071</v>
      </c>
      <c r="B4947" s="3">
        <v>1.4000000000000002E-3</v>
      </c>
      <c r="C4947" s="18">
        <f t="shared" si="154"/>
        <v>282595.94389265904</v>
      </c>
      <c r="D4947" s="4">
        <v>0</v>
      </c>
      <c r="E4947" s="18">
        <f t="shared" si="155"/>
        <v>397793.17416706751</v>
      </c>
    </row>
    <row r="4948" spans="1:5">
      <c r="A4948" s="21">
        <v>44074</v>
      </c>
      <c r="B4948" s="3">
        <v>5.6000000000000008E-3</v>
      </c>
      <c r="C4948" s="18">
        <f t="shared" si="154"/>
        <v>284178.48117845797</v>
      </c>
      <c r="D4948" s="4">
        <v>0</v>
      </c>
      <c r="E4948" s="18">
        <f t="shared" si="155"/>
        <v>397793.17416706751</v>
      </c>
    </row>
    <row r="4949" spans="1:5">
      <c r="A4949" s="21">
        <v>44075</v>
      </c>
      <c r="B4949" s="3">
        <v>-1.6000000000000001E-3</v>
      </c>
      <c r="C4949" s="18">
        <f t="shared" si="154"/>
        <v>283723.79560857243</v>
      </c>
      <c r="D4949" s="4">
        <v>0</v>
      </c>
      <c r="E4949" s="18">
        <f t="shared" si="155"/>
        <v>397793.17416706751</v>
      </c>
    </row>
    <row r="4950" spans="1:5">
      <c r="A4950" s="21">
        <v>44076</v>
      </c>
      <c r="B4950" s="3">
        <v>8.1000000000000013E-3</v>
      </c>
      <c r="C4950" s="18">
        <f t="shared" si="154"/>
        <v>286021.95835300186</v>
      </c>
      <c r="D4950" s="4">
        <v>0</v>
      </c>
      <c r="E4950" s="18">
        <f t="shared" si="155"/>
        <v>397793.17416706751</v>
      </c>
    </row>
    <row r="4951" spans="1:5">
      <c r="A4951" s="21">
        <v>44077</v>
      </c>
      <c r="B4951" s="3">
        <v>1.49E-2</v>
      </c>
      <c r="C4951" s="18">
        <f t="shared" si="154"/>
        <v>290283.68553246156</v>
      </c>
      <c r="D4951" s="4">
        <v>0</v>
      </c>
      <c r="E4951" s="18">
        <f t="shared" si="155"/>
        <v>397793.17416706751</v>
      </c>
    </row>
    <row r="4952" spans="1:5">
      <c r="A4952" s="21">
        <v>44078</v>
      </c>
      <c r="B4952" s="3">
        <v>-3.32E-2</v>
      </c>
      <c r="C4952" s="18">
        <f t="shared" si="154"/>
        <v>280646.26717278385</v>
      </c>
      <c r="D4952" s="4">
        <v>0</v>
      </c>
      <c r="E4952" s="18">
        <f t="shared" si="155"/>
        <v>397793.17416706751</v>
      </c>
    </row>
    <row r="4953" spans="1:5">
      <c r="A4953" s="21">
        <v>44082</v>
      </c>
      <c r="B4953" s="3">
        <v>-1.2800000000000001E-2</v>
      </c>
      <c r="C4953" s="18">
        <f t="shared" si="154"/>
        <v>277053.99495297222</v>
      </c>
      <c r="D4953" s="4">
        <v>-1.2800000000000001E-2</v>
      </c>
      <c r="E4953" s="18">
        <f t="shared" si="155"/>
        <v>392701.42153772904</v>
      </c>
    </row>
    <row r="4954" spans="1:5">
      <c r="A4954" s="21">
        <v>44083</v>
      </c>
      <c r="B4954" s="3">
        <v>-2.4199999999999999E-2</v>
      </c>
      <c r="C4954" s="18">
        <f t="shared" si="154"/>
        <v>270349.2882751103</v>
      </c>
      <c r="D4954" s="4">
        <v>-2.4199999999999999E-2</v>
      </c>
      <c r="E4954" s="18">
        <f t="shared" si="155"/>
        <v>383198.04713651602</v>
      </c>
    </row>
    <row r="4955" spans="1:5">
      <c r="A4955" s="21">
        <v>44084</v>
      </c>
      <c r="B4955" s="3">
        <v>1.9599999999999999E-2</v>
      </c>
      <c r="C4955" s="18">
        <f t="shared" si="154"/>
        <v>275648.1343253025</v>
      </c>
      <c r="D4955" s="4">
        <v>1.9599999999999999E-2</v>
      </c>
      <c r="E4955" s="18">
        <f t="shared" si="155"/>
        <v>390708.72886039177</v>
      </c>
    </row>
    <row r="4956" spans="1:5">
      <c r="A4956" s="21">
        <v>44085</v>
      </c>
      <c r="B4956" s="3">
        <v>-1.77E-2</v>
      </c>
      <c r="C4956" s="18">
        <f t="shared" si="154"/>
        <v>270769.16234774463</v>
      </c>
      <c r="D4956" s="4">
        <v>0</v>
      </c>
      <c r="E4956" s="18">
        <f t="shared" si="155"/>
        <v>390708.72886039177</v>
      </c>
    </row>
    <row r="4957" spans="1:5">
      <c r="A4957" s="21">
        <v>44088</v>
      </c>
      <c r="B4957" s="3">
        <v>-2E-3</v>
      </c>
      <c r="C4957" s="18">
        <f t="shared" si="154"/>
        <v>270227.62402304914</v>
      </c>
      <c r="D4957" s="4">
        <v>-2E-3</v>
      </c>
      <c r="E4957" s="18">
        <f t="shared" si="155"/>
        <v>389927.31140267098</v>
      </c>
    </row>
    <row r="4958" spans="1:5">
      <c r="A4958" s="21">
        <v>44089</v>
      </c>
      <c r="B4958" s="3">
        <v>1.47E-2</v>
      </c>
      <c r="C4958" s="18">
        <f t="shared" si="154"/>
        <v>274199.97009618796</v>
      </c>
      <c r="D4958" s="4">
        <v>0</v>
      </c>
      <c r="E4958" s="18">
        <f t="shared" si="155"/>
        <v>389927.31140267098</v>
      </c>
    </row>
    <row r="4959" spans="1:5">
      <c r="A4959" s="21">
        <v>44090</v>
      </c>
      <c r="B4959" s="3">
        <v>6.8000000000000005E-3</v>
      </c>
      <c r="C4959" s="18">
        <f t="shared" si="154"/>
        <v>276064.52989284199</v>
      </c>
      <c r="D4959" s="4">
        <v>0</v>
      </c>
      <c r="E4959" s="18">
        <f t="shared" si="155"/>
        <v>389927.31140267098</v>
      </c>
    </row>
    <row r="4960" spans="1:5">
      <c r="A4960" s="21">
        <v>44091</v>
      </c>
      <c r="B4960" s="3">
        <v>-4.6999999999999993E-3</v>
      </c>
      <c r="C4960" s="18">
        <f t="shared" si="154"/>
        <v>274767.02660234564</v>
      </c>
      <c r="D4960" s="4">
        <v>0</v>
      </c>
      <c r="E4960" s="18">
        <f t="shared" si="155"/>
        <v>389927.31140267098</v>
      </c>
    </row>
    <row r="4961" spans="1:5">
      <c r="A4961" s="21">
        <v>44092</v>
      </c>
      <c r="B4961" s="3">
        <v>-8.5000000000000006E-3</v>
      </c>
      <c r="C4961" s="18">
        <f t="shared" si="154"/>
        <v>272431.5068762257</v>
      </c>
      <c r="D4961" s="4">
        <v>0</v>
      </c>
      <c r="E4961" s="18">
        <f t="shared" si="155"/>
        <v>389927.31140267098</v>
      </c>
    </row>
    <row r="4962" spans="1:5">
      <c r="A4962" s="21">
        <v>44095</v>
      </c>
      <c r="B4962" s="3">
        <v>-1.04E-2</v>
      </c>
      <c r="C4962" s="18">
        <f t="shared" si="154"/>
        <v>269598.21920471295</v>
      </c>
      <c r="D4962" s="4">
        <v>-1.04E-2</v>
      </c>
      <c r="E4962" s="18">
        <f t="shared" si="155"/>
        <v>385872.0673640832</v>
      </c>
    </row>
    <row r="4963" spans="1:5">
      <c r="A4963" s="21">
        <v>44096</v>
      </c>
      <c r="B4963" s="3">
        <v>-1.2500000000000001E-2</v>
      </c>
      <c r="C4963" s="18">
        <f t="shared" si="154"/>
        <v>266228.24146465404</v>
      </c>
      <c r="D4963" s="4">
        <v>-1.2500000000000001E-2</v>
      </c>
      <c r="E4963" s="18">
        <f t="shared" si="155"/>
        <v>381048.66652203217</v>
      </c>
    </row>
    <row r="4964" spans="1:5">
      <c r="A4964" s="21">
        <v>44097</v>
      </c>
      <c r="B4964" s="3">
        <v>7.4000000000000003E-3</v>
      </c>
      <c r="C4964" s="18">
        <f t="shared" si="154"/>
        <v>268198.33045149251</v>
      </c>
      <c r="D4964" s="4">
        <v>7.4000000000000003E-3</v>
      </c>
      <c r="E4964" s="18">
        <f t="shared" si="155"/>
        <v>383868.42665429524</v>
      </c>
    </row>
    <row r="4965" spans="1:5">
      <c r="A4965" s="21">
        <v>44098</v>
      </c>
      <c r="B4965" s="3">
        <v>-2.07E-2</v>
      </c>
      <c r="C4965" s="18">
        <f t="shared" si="154"/>
        <v>262646.62501114659</v>
      </c>
      <c r="D4965" s="4">
        <v>0</v>
      </c>
      <c r="E4965" s="18">
        <f t="shared" si="155"/>
        <v>383868.42665429524</v>
      </c>
    </row>
    <row r="4966" spans="1:5">
      <c r="A4966" s="21">
        <v>44099</v>
      </c>
      <c r="B4966" s="3">
        <v>2.0999999999999999E-3</v>
      </c>
      <c r="C4966" s="18">
        <f t="shared" si="154"/>
        <v>263198.18292366999</v>
      </c>
      <c r="D4966" s="4">
        <v>2.0999999999999999E-3</v>
      </c>
      <c r="E4966" s="18">
        <f t="shared" si="155"/>
        <v>384674.55035026924</v>
      </c>
    </row>
    <row r="4967" spans="1:5">
      <c r="A4967" s="21">
        <v>44102</v>
      </c>
      <c r="B4967" s="3">
        <v>1.5300000000000001E-2</v>
      </c>
      <c r="C4967" s="18">
        <f t="shared" si="154"/>
        <v>267225.11512240215</v>
      </c>
      <c r="D4967" s="4">
        <v>0</v>
      </c>
      <c r="E4967" s="18">
        <f t="shared" si="155"/>
        <v>384674.55035026924</v>
      </c>
    </row>
    <row r="4968" spans="1:5">
      <c r="A4968" s="21">
        <v>44103</v>
      </c>
      <c r="B4968" s="3">
        <v>1.8000000000000002E-2</v>
      </c>
      <c r="C4968" s="18">
        <f t="shared" si="154"/>
        <v>272035.1671946054</v>
      </c>
      <c r="D4968" s="4">
        <v>0</v>
      </c>
      <c r="E4968" s="18">
        <f t="shared" si="155"/>
        <v>384674.55035026924</v>
      </c>
    </row>
    <row r="4969" spans="1:5">
      <c r="A4969" s="21">
        <v>44104</v>
      </c>
      <c r="B4969" s="3">
        <v>-3.7000000000000002E-3</v>
      </c>
      <c r="C4969" s="18">
        <f t="shared" si="154"/>
        <v>271028.63707598537</v>
      </c>
      <c r="D4969" s="4">
        <v>0</v>
      </c>
      <c r="E4969" s="18">
        <f t="shared" si="155"/>
        <v>384674.55035026924</v>
      </c>
    </row>
    <row r="4970" spans="1:5">
      <c r="A4970" s="21">
        <v>44105</v>
      </c>
      <c r="B4970" s="3">
        <v>5.5000000000000005E-3</v>
      </c>
      <c r="C4970" s="18">
        <f t="shared" si="154"/>
        <v>272519.2945799033</v>
      </c>
      <c r="D4970" s="4">
        <v>0</v>
      </c>
      <c r="E4970" s="18">
        <f t="shared" si="155"/>
        <v>384674.55035026924</v>
      </c>
    </row>
    <row r="4971" spans="1:5">
      <c r="A4971" s="21">
        <v>44106</v>
      </c>
      <c r="B4971" s="3">
        <v>4.6999999999999993E-3</v>
      </c>
      <c r="C4971" s="18">
        <f t="shared" si="154"/>
        <v>273800.13526442886</v>
      </c>
      <c r="D4971" s="4">
        <v>0</v>
      </c>
      <c r="E4971" s="18">
        <f t="shared" si="155"/>
        <v>384674.55035026924</v>
      </c>
    </row>
    <row r="4972" spans="1:5">
      <c r="A4972" s="21">
        <v>44109</v>
      </c>
      <c r="B4972" s="3">
        <v>-8.5000000000000006E-3</v>
      </c>
      <c r="C4972" s="18">
        <f t="shared" si="154"/>
        <v>271472.83411468123</v>
      </c>
      <c r="D4972" s="4">
        <v>0</v>
      </c>
      <c r="E4972" s="18">
        <f t="shared" si="155"/>
        <v>384674.55035026924</v>
      </c>
    </row>
    <row r="4973" spans="1:5">
      <c r="A4973" s="21">
        <v>44110</v>
      </c>
      <c r="B4973" s="3">
        <v>1.6200000000000003E-2</v>
      </c>
      <c r="C4973" s="18">
        <f t="shared" si="154"/>
        <v>275870.69402733905</v>
      </c>
      <c r="D4973" s="4">
        <v>1.6200000000000003E-2</v>
      </c>
      <c r="E4973" s="18">
        <f t="shared" si="155"/>
        <v>390906.27806594362</v>
      </c>
    </row>
    <row r="4974" spans="1:5">
      <c r="A4974" s="21">
        <v>44111</v>
      </c>
      <c r="B4974" s="3">
        <v>-1.18E-2</v>
      </c>
      <c r="C4974" s="18">
        <f t="shared" si="154"/>
        <v>272615.41983781644</v>
      </c>
      <c r="D4974" s="4">
        <v>0</v>
      </c>
      <c r="E4974" s="18">
        <f t="shared" si="155"/>
        <v>390906.27806594362</v>
      </c>
    </row>
    <row r="4975" spans="1:5">
      <c r="A4975" s="21">
        <v>44112</v>
      </c>
      <c r="B4975" s="3">
        <v>1.6E-2</v>
      </c>
      <c r="C4975" s="18">
        <f t="shared" si="154"/>
        <v>276977.26655522152</v>
      </c>
      <c r="D4975" s="4">
        <v>1.6E-2</v>
      </c>
      <c r="E4975" s="18">
        <f t="shared" si="155"/>
        <v>397160.77851499873</v>
      </c>
    </row>
    <row r="4976" spans="1:5">
      <c r="A4976" s="21">
        <v>44113</v>
      </c>
      <c r="B4976" s="3">
        <v>9.1000000000000004E-3</v>
      </c>
      <c r="C4976" s="18">
        <f t="shared" si="154"/>
        <v>279497.75968087406</v>
      </c>
      <c r="D4976" s="4">
        <v>0</v>
      </c>
      <c r="E4976" s="18">
        <f t="shared" si="155"/>
        <v>397160.77851499873</v>
      </c>
    </row>
    <row r="4977" spans="1:5">
      <c r="A4977" s="21">
        <v>44116</v>
      </c>
      <c r="B4977" s="3">
        <v>1.0500000000000001E-2</v>
      </c>
      <c r="C4977" s="18">
        <f t="shared" si="154"/>
        <v>282432.48615752324</v>
      </c>
      <c r="D4977" s="4">
        <v>0</v>
      </c>
      <c r="E4977" s="18">
        <f t="shared" si="155"/>
        <v>397160.77851499873</v>
      </c>
    </row>
    <row r="4978" spans="1:5">
      <c r="A4978" s="21">
        <v>44117</v>
      </c>
      <c r="B4978" s="3">
        <v>1.72E-2</v>
      </c>
      <c r="C4978" s="18">
        <f t="shared" si="154"/>
        <v>287290.32491943269</v>
      </c>
      <c r="D4978" s="4">
        <v>0</v>
      </c>
      <c r="E4978" s="18">
        <f t="shared" si="155"/>
        <v>397160.77851499873</v>
      </c>
    </row>
    <row r="4979" spans="1:5">
      <c r="A4979" s="21">
        <v>44118</v>
      </c>
      <c r="B4979" s="3">
        <v>-8.0000000000000002E-3</v>
      </c>
      <c r="C4979" s="18">
        <f t="shared" si="154"/>
        <v>284992.00232007721</v>
      </c>
      <c r="D4979" s="4">
        <v>0</v>
      </c>
      <c r="E4979" s="18">
        <f t="shared" si="155"/>
        <v>397160.77851499873</v>
      </c>
    </row>
    <row r="4980" spans="1:5">
      <c r="A4980" s="21">
        <v>44119</v>
      </c>
      <c r="B4980" s="3">
        <v>-6.8000000000000005E-3</v>
      </c>
      <c r="C4980" s="18">
        <f t="shared" si="154"/>
        <v>283054.05670430069</v>
      </c>
      <c r="D4980" s="4">
        <v>-6.8000000000000005E-3</v>
      </c>
      <c r="E4980" s="18">
        <f t="shared" si="155"/>
        <v>394460.08522109676</v>
      </c>
    </row>
    <row r="4981" spans="1:5">
      <c r="A4981" s="21">
        <v>44120</v>
      </c>
      <c r="B4981" s="3">
        <v>-1.6000000000000001E-3</v>
      </c>
      <c r="C4981" s="18">
        <f t="shared" si="154"/>
        <v>282601.17021357379</v>
      </c>
      <c r="D4981" s="4">
        <v>-1.6000000000000001E-3</v>
      </c>
      <c r="E4981" s="18">
        <f t="shared" si="155"/>
        <v>393828.94908474298</v>
      </c>
    </row>
    <row r="4982" spans="1:5">
      <c r="A4982" s="21">
        <v>44123</v>
      </c>
      <c r="B4982" s="3">
        <v>-3.8E-3</v>
      </c>
      <c r="C4982" s="18">
        <f t="shared" si="154"/>
        <v>281527.28576676222</v>
      </c>
      <c r="D4982" s="4">
        <v>0</v>
      </c>
      <c r="E4982" s="18">
        <f t="shared" si="155"/>
        <v>393828.94908474298</v>
      </c>
    </row>
    <row r="4983" spans="1:5">
      <c r="A4983" s="21">
        <v>44124</v>
      </c>
      <c r="B4983" s="3">
        <v>-1.15E-2</v>
      </c>
      <c r="C4983" s="18">
        <f t="shared" si="154"/>
        <v>278289.72198044445</v>
      </c>
      <c r="D4983" s="4">
        <v>0</v>
      </c>
      <c r="E4983" s="18">
        <f t="shared" si="155"/>
        <v>393828.94908474298</v>
      </c>
    </row>
    <row r="4984" spans="1:5">
      <c r="A4984" s="21">
        <v>44125</v>
      </c>
      <c r="B4984" s="3">
        <v>2.8000000000000004E-3</v>
      </c>
      <c r="C4984" s="18">
        <f t="shared" si="154"/>
        <v>279068.93320198968</v>
      </c>
      <c r="D4984" s="4">
        <v>2.8000000000000004E-3</v>
      </c>
      <c r="E4984" s="18">
        <f t="shared" si="155"/>
        <v>394931.67014218023</v>
      </c>
    </row>
    <row r="4985" spans="1:5">
      <c r="A4985" s="21">
        <v>44126</v>
      </c>
      <c r="B4985" s="3">
        <v>1E-4</v>
      </c>
      <c r="C4985" s="18">
        <f t="shared" si="154"/>
        <v>279096.84009530989</v>
      </c>
      <c r="D4985" s="4">
        <v>0</v>
      </c>
      <c r="E4985" s="18">
        <f t="shared" si="155"/>
        <v>394931.67014218023</v>
      </c>
    </row>
    <row r="4986" spans="1:5">
      <c r="A4986" s="21">
        <v>44127</v>
      </c>
      <c r="B4986" s="3">
        <v>4.8999999999999998E-3</v>
      </c>
      <c r="C4986" s="18">
        <f t="shared" si="154"/>
        <v>280464.41461177688</v>
      </c>
      <c r="D4986" s="4">
        <v>0</v>
      </c>
      <c r="E4986" s="18">
        <f t="shared" si="155"/>
        <v>394931.67014218023</v>
      </c>
    </row>
    <row r="4987" spans="1:5">
      <c r="A4987" s="21">
        <v>44130</v>
      </c>
      <c r="B4987" s="3">
        <v>7.000000000000001E-4</v>
      </c>
      <c r="C4987" s="18">
        <f t="shared" si="154"/>
        <v>280660.73970200511</v>
      </c>
      <c r="D4987" s="4">
        <v>0</v>
      </c>
      <c r="E4987" s="18">
        <f t="shared" si="155"/>
        <v>394931.67014218023</v>
      </c>
    </row>
    <row r="4988" spans="1:5">
      <c r="A4988" s="21">
        <v>44131</v>
      </c>
      <c r="B4988" s="3">
        <v>-1.7000000000000001E-2</v>
      </c>
      <c r="C4988" s="18">
        <f t="shared" si="154"/>
        <v>275889.50712707103</v>
      </c>
      <c r="D4988" s="4">
        <v>0</v>
      </c>
      <c r="E4988" s="18">
        <f t="shared" si="155"/>
        <v>394931.67014218023</v>
      </c>
    </row>
    <row r="4989" spans="1:5">
      <c r="A4989" s="21">
        <v>44132</v>
      </c>
      <c r="B4989" s="3">
        <v>-3.0999999999999999E-3</v>
      </c>
      <c r="C4989" s="18">
        <f t="shared" si="154"/>
        <v>275034.24965497712</v>
      </c>
      <c r="D4989" s="4">
        <v>-3.0999999999999999E-3</v>
      </c>
      <c r="E4989" s="18">
        <f t="shared" si="155"/>
        <v>393707.38196473947</v>
      </c>
    </row>
    <row r="4990" spans="1:5">
      <c r="A4990" s="21">
        <v>44133</v>
      </c>
      <c r="B4990" s="3">
        <v>-3.5499999999999997E-2</v>
      </c>
      <c r="C4990" s="18">
        <f t="shared" si="154"/>
        <v>265270.53379222541</v>
      </c>
      <c r="D4990" s="4">
        <v>0</v>
      </c>
      <c r="E4990" s="18">
        <f t="shared" si="155"/>
        <v>393707.38196473947</v>
      </c>
    </row>
    <row r="4991" spans="1:5">
      <c r="A4991" s="21">
        <v>44134</v>
      </c>
      <c r="B4991" s="3">
        <v>1.1899999999999999E-2</v>
      </c>
      <c r="C4991" s="18">
        <f t="shared" si="154"/>
        <v>268427.25314435287</v>
      </c>
      <c r="D4991" s="4">
        <v>1.1899999999999999E-2</v>
      </c>
      <c r="E4991" s="18">
        <f t="shared" si="155"/>
        <v>398392.49981011986</v>
      </c>
    </row>
    <row r="4992" spans="1:5">
      <c r="A4992" s="21">
        <v>44137</v>
      </c>
      <c r="B4992" s="3">
        <v>-1.1399999999999999E-2</v>
      </c>
      <c r="C4992" s="18">
        <f t="shared" si="154"/>
        <v>265367.18245850725</v>
      </c>
      <c r="D4992" s="4">
        <v>0</v>
      </c>
      <c r="E4992" s="18">
        <f t="shared" si="155"/>
        <v>398392.49981011986</v>
      </c>
    </row>
    <row r="4993" spans="1:5">
      <c r="A4993" s="21">
        <v>44138</v>
      </c>
      <c r="B4993" s="3">
        <v>1.1000000000000001E-2</v>
      </c>
      <c r="C4993" s="18">
        <f t="shared" si="154"/>
        <v>268286.22146555077</v>
      </c>
      <c r="D4993" s="4">
        <v>1.1000000000000001E-2</v>
      </c>
      <c r="E4993" s="18">
        <f t="shared" si="155"/>
        <v>402774.81730803114</v>
      </c>
    </row>
    <row r="4994" spans="1:5">
      <c r="A4994" s="21">
        <v>44139</v>
      </c>
      <c r="B4994" s="3">
        <v>1.8600000000000002E-2</v>
      </c>
      <c r="C4994" s="18">
        <f t="shared" si="154"/>
        <v>273276.34518480999</v>
      </c>
      <c r="D4994" s="4">
        <v>0</v>
      </c>
      <c r="E4994" s="18">
        <f t="shared" si="155"/>
        <v>402774.81730803114</v>
      </c>
    </row>
    <row r="4995" spans="1:5">
      <c r="A4995" s="21">
        <v>44140</v>
      </c>
      <c r="B4995" s="3">
        <v>2.2000000000000002E-2</v>
      </c>
      <c r="C4995" s="18">
        <f t="shared" si="154"/>
        <v>279288.42477887584</v>
      </c>
      <c r="D4995" s="4">
        <v>0</v>
      </c>
      <c r="E4995" s="18">
        <f t="shared" si="155"/>
        <v>402774.81730803114</v>
      </c>
    </row>
    <row r="4996" spans="1:5">
      <c r="A4996" s="21">
        <v>44141</v>
      </c>
      <c r="B4996" s="3">
        <v>2.0400000000000001E-2</v>
      </c>
      <c r="C4996" s="18">
        <f t="shared" si="154"/>
        <v>284985.90864436491</v>
      </c>
      <c r="D4996" s="4">
        <v>0</v>
      </c>
      <c r="E4996" s="18">
        <f t="shared" si="155"/>
        <v>402774.81730803114</v>
      </c>
    </row>
    <row r="4997" spans="1:5">
      <c r="A4997" s="21">
        <v>44144</v>
      </c>
      <c r="B4997" s="3">
        <v>-1.1000000000000001E-3</v>
      </c>
      <c r="C4997" s="18">
        <f t="shared" ref="C4997:C5060" si="156">C4996*(1+B4997)</f>
        <v>284672.42414485611</v>
      </c>
      <c r="D4997" s="4">
        <v>0</v>
      </c>
      <c r="E4997" s="18">
        <f t="shared" ref="E4997:E5060" si="157">E4996*(1+D4997)</f>
        <v>402774.81730803114</v>
      </c>
    </row>
    <row r="4998" spans="1:5">
      <c r="A4998" s="21">
        <v>44145</v>
      </c>
      <c r="B4998" s="3">
        <v>1.24E-2</v>
      </c>
      <c r="C4998" s="18">
        <f t="shared" si="156"/>
        <v>288202.36220425233</v>
      </c>
      <c r="D4998" s="4">
        <v>0</v>
      </c>
      <c r="E4998" s="18">
        <f t="shared" si="157"/>
        <v>402774.81730803114</v>
      </c>
    </row>
    <row r="4999" spans="1:5">
      <c r="A4999" s="21">
        <v>44146</v>
      </c>
      <c r="B4999" s="3">
        <v>-8.9999999999999998E-4</v>
      </c>
      <c r="C4999" s="18">
        <f t="shared" si="156"/>
        <v>287942.98007826851</v>
      </c>
      <c r="D4999" s="4">
        <v>0</v>
      </c>
      <c r="E4999" s="18">
        <f t="shared" si="157"/>
        <v>402774.81730803114</v>
      </c>
    </row>
    <row r="5000" spans="1:5">
      <c r="A5000" s="21">
        <v>44147</v>
      </c>
      <c r="B5000" s="3">
        <v>7.7000000000000002E-3</v>
      </c>
      <c r="C5000" s="18">
        <f t="shared" si="156"/>
        <v>290160.14102487121</v>
      </c>
      <c r="D5000" s="4">
        <v>0</v>
      </c>
      <c r="E5000" s="18">
        <f t="shared" si="157"/>
        <v>402774.81730803114</v>
      </c>
    </row>
    <row r="5001" spans="1:5">
      <c r="A5001" s="21">
        <v>44148</v>
      </c>
      <c r="B5001" s="3">
        <v>-0.01</v>
      </c>
      <c r="C5001" s="18">
        <f t="shared" si="156"/>
        <v>287258.53961462248</v>
      </c>
      <c r="D5001" s="4">
        <v>0</v>
      </c>
      <c r="E5001" s="18">
        <f t="shared" si="157"/>
        <v>402774.81730803114</v>
      </c>
    </row>
    <row r="5002" spans="1:5">
      <c r="A5002" s="21">
        <v>44151</v>
      </c>
      <c r="B5002" s="3">
        <v>1.41E-2</v>
      </c>
      <c r="C5002" s="18">
        <f t="shared" si="156"/>
        <v>291308.88502318866</v>
      </c>
      <c r="D5002" s="4">
        <v>1.41E-2</v>
      </c>
      <c r="E5002" s="18">
        <f t="shared" si="157"/>
        <v>408453.94223207439</v>
      </c>
    </row>
    <row r="5003" spans="1:5">
      <c r="A5003" s="21">
        <v>44152</v>
      </c>
      <c r="B5003" s="3">
        <v>1.15E-2</v>
      </c>
      <c r="C5003" s="18">
        <f t="shared" si="156"/>
        <v>294658.93720095535</v>
      </c>
      <c r="D5003" s="4">
        <v>0</v>
      </c>
      <c r="E5003" s="18">
        <f t="shared" si="157"/>
        <v>408453.94223207439</v>
      </c>
    </row>
    <row r="5004" spans="1:5">
      <c r="A5004" s="21">
        <v>44153</v>
      </c>
      <c r="B5004" s="3">
        <v>-4.5000000000000005E-3</v>
      </c>
      <c r="C5004" s="18">
        <f t="shared" si="156"/>
        <v>293332.97198355105</v>
      </c>
      <c r="D5004" s="4">
        <v>0</v>
      </c>
      <c r="E5004" s="18">
        <f t="shared" si="157"/>
        <v>408453.94223207439</v>
      </c>
    </row>
    <row r="5005" spans="1:5">
      <c r="A5005" s="21">
        <v>44154</v>
      </c>
      <c r="B5005" s="3">
        <v>-1.1599999999999999E-2</v>
      </c>
      <c r="C5005" s="18">
        <f t="shared" si="156"/>
        <v>289930.30950854183</v>
      </c>
      <c r="D5005" s="4">
        <v>0</v>
      </c>
      <c r="E5005" s="18">
        <f t="shared" si="157"/>
        <v>408453.94223207439</v>
      </c>
    </row>
    <row r="5006" spans="1:5">
      <c r="A5006" s="21">
        <v>44155</v>
      </c>
      <c r="B5006" s="3">
        <v>4.1999999999999997E-3</v>
      </c>
      <c r="C5006" s="18">
        <f t="shared" si="156"/>
        <v>291148.0168084777</v>
      </c>
      <c r="D5006" s="4">
        <v>4.1999999999999997E-3</v>
      </c>
      <c r="E5006" s="18">
        <f t="shared" si="157"/>
        <v>410169.44878944912</v>
      </c>
    </row>
    <row r="5007" spans="1:5">
      <c r="A5007" s="21">
        <v>44158</v>
      </c>
      <c r="B5007" s="3">
        <v>-7.1999999999999998E-3</v>
      </c>
      <c r="C5007" s="18">
        <f t="shared" si="156"/>
        <v>289051.75108745665</v>
      </c>
      <c r="D5007" s="4">
        <v>0</v>
      </c>
      <c r="E5007" s="18">
        <f t="shared" si="157"/>
        <v>410169.44878944912</v>
      </c>
    </row>
    <row r="5008" spans="1:5">
      <c r="A5008" s="21">
        <v>44159</v>
      </c>
      <c r="B5008" s="3">
        <v>6.0999999999999995E-3</v>
      </c>
      <c r="C5008" s="18">
        <f t="shared" si="156"/>
        <v>290814.96676909016</v>
      </c>
      <c r="D5008" s="4">
        <v>6.0999999999999995E-3</v>
      </c>
      <c r="E5008" s="18">
        <f t="shared" si="157"/>
        <v>412671.48242706474</v>
      </c>
    </row>
    <row r="5009" spans="1:5">
      <c r="A5009" s="21">
        <v>44160</v>
      </c>
      <c r="B5009" s="3">
        <v>1.5900000000000001E-2</v>
      </c>
      <c r="C5009" s="18">
        <f t="shared" si="156"/>
        <v>295438.92474071868</v>
      </c>
      <c r="D5009" s="4">
        <v>0</v>
      </c>
      <c r="E5009" s="18">
        <f t="shared" si="157"/>
        <v>412671.48242706474</v>
      </c>
    </row>
    <row r="5010" spans="1:5">
      <c r="A5010" s="21">
        <v>44162</v>
      </c>
      <c r="B5010" s="3">
        <v>-1.5E-3</v>
      </c>
      <c r="C5010" s="18">
        <f t="shared" si="156"/>
        <v>294995.76635360764</v>
      </c>
      <c r="D5010" s="4">
        <v>0</v>
      </c>
      <c r="E5010" s="18">
        <f t="shared" si="157"/>
        <v>412671.48242706474</v>
      </c>
    </row>
    <row r="5011" spans="1:5">
      <c r="A5011" s="21">
        <v>44165</v>
      </c>
      <c r="B5011" s="3">
        <v>2.5999999999999999E-3</v>
      </c>
      <c r="C5011" s="18">
        <f t="shared" si="156"/>
        <v>295762.75534612703</v>
      </c>
      <c r="D5011" s="4">
        <v>0</v>
      </c>
      <c r="E5011" s="18">
        <f t="shared" si="157"/>
        <v>412671.48242706474</v>
      </c>
    </row>
    <row r="5012" spans="1:5">
      <c r="A5012" s="21">
        <v>44166</v>
      </c>
      <c r="B5012" s="3">
        <v>-3.7000000000000002E-3</v>
      </c>
      <c r="C5012" s="18">
        <f t="shared" si="156"/>
        <v>294668.43315134634</v>
      </c>
      <c r="D5012" s="4">
        <v>0</v>
      </c>
      <c r="E5012" s="18">
        <f t="shared" si="157"/>
        <v>412671.48242706474</v>
      </c>
    </row>
    <row r="5013" spans="1:5">
      <c r="A5013" s="21">
        <v>44167</v>
      </c>
      <c r="B5013" s="3">
        <v>1.03E-2</v>
      </c>
      <c r="C5013" s="18">
        <f t="shared" si="156"/>
        <v>297703.5180128052</v>
      </c>
      <c r="D5013" s="4">
        <v>0</v>
      </c>
      <c r="E5013" s="18">
        <f t="shared" si="157"/>
        <v>412671.48242706474</v>
      </c>
    </row>
    <row r="5014" spans="1:5">
      <c r="A5014" s="21">
        <v>44168</v>
      </c>
      <c r="B5014" s="3">
        <v>1.9E-3</v>
      </c>
      <c r="C5014" s="18">
        <f t="shared" si="156"/>
        <v>298269.15469702956</v>
      </c>
      <c r="D5014" s="4">
        <v>0</v>
      </c>
      <c r="E5014" s="18">
        <f t="shared" si="157"/>
        <v>412671.48242706474</v>
      </c>
    </row>
    <row r="5015" spans="1:5">
      <c r="A5015" s="21">
        <v>44169</v>
      </c>
      <c r="B5015" s="3">
        <v>-8.0000000000000004E-4</v>
      </c>
      <c r="C5015" s="18">
        <f t="shared" si="156"/>
        <v>298030.53937327192</v>
      </c>
      <c r="D5015" s="4">
        <v>0</v>
      </c>
      <c r="E5015" s="18">
        <f t="shared" si="157"/>
        <v>412671.48242706474</v>
      </c>
    </row>
    <row r="5016" spans="1:5">
      <c r="A5016" s="21">
        <v>44172</v>
      </c>
      <c r="B5016" s="3">
        <v>9.1999999999999998E-3</v>
      </c>
      <c r="C5016" s="18">
        <f t="shared" si="156"/>
        <v>300772.42033550603</v>
      </c>
      <c r="D5016" s="4">
        <v>0</v>
      </c>
      <c r="E5016" s="18">
        <f t="shared" si="157"/>
        <v>412671.48242706474</v>
      </c>
    </row>
    <row r="5017" spans="1:5">
      <c r="A5017" s="21">
        <v>44173</v>
      </c>
      <c r="B5017" s="3">
        <v>-2E-3</v>
      </c>
      <c r="C5017" s="18">
        <f t="shared" si="156"/>
        <v>300170.87549483503</v>
      </c>
      <c r="D5017" s="4">
        <v>0</v>
      </c>
      <c r="E5017" s="18">
        <f t="shared" si="157"/>
        <v>412671.48242706474</v>
      </c>
    </row>
    <row r="5018" spans="1:5">
      <c r="A5018" s="21">
        <v>44174</v>
      </c>
      <c r="B5018" s="3">
        <v>3.0999999999999999E-3</v>
      </c>
      <c r="C5018" s="18">
        <f t="shared" si="156"/>
        <v>301101.40520886902</v>
      </c>
      <c r="D5018" s="4">
        <v>0</v>
      </c>
      <c r="E5018" s="18">
        <f t="shared" si="157"/>
        <v>412671.48242706474</v>
      </c>
    </row>
    <row r="5019" spans="1:5">
      <c r="A5019" s="21">
        <v>44175</v>
      </c>
      <c r="B5019" s="3">
        <v>-8.0000000000000002E-3</v>
      </c>
      <c r="C5019" s="18">
        <f t="shared" si="156"/>
        <v>298692.59396719804</v>
      </c>
      <c r="D5019" s="4">
        <v>0</v>
      </c>
      <c r="E5019" s="18">
        <f t="shared" si="157"/>
        <v>412671.48242706474</v>
      </c>
    </row>
    <row r="5020" spans="1:5">
      <c r="A5020" s="21">
        <v>44176</v>
      </c>
      <c r="B5020" s="3">
        <v>-1.1000000000000001E-3</v>
      </c>
      <c r="C5020" s="18">
        <f t="shared" si="156"/>
        <v>298364.03211383411</v>
      </c>
      <c r="D5020" s="4">
        <v>-1.1000000000000001E-3</v>
      </c>
      <c r="E5020" s="18">
        <f t="shared" si="157"/>
        <v>412217.54379639495</v>
      </c>
    </row>
    <row r="5021" spans="1:5">
      <c r="A5021" s="21">
        <v>44179</v>
      </c>
      <c r="B5021" s="3">
        <v>-2E-3</v>
      </c>
      <c r="C5021" s="18">
        <f t="shared" si="156"/>
        <v>297767.30404960644</v>
      </c>
      <c r="D5021" s="4">
        <v>0</v>
      </c>
      <c r="E5021" s="18">
        <f t="shared" si="157"/>
        <v>412217.54379639495</v>
      </c>
    </row>
    <row r="5022" spans="1:5">
      <c r="A5022" s="21">
        <v>44180</v>
      </c>
      <c r="B5022" s="3">
        <v>-4.0000000000000001E-3</v>
      </c>
      <c r="C5022" s="18">
        <f t="shared" si="156"/>
        <v>296576.23483340803</v>
      </c>
      <c r="D5022" s="4">
        <v>0</v>
      </c>
      <c r="E5022" s="18">
        <f t="shared" si="157"/>
        <v>412217.54379639495</v>
      </c>
    </row>
    <row r="5023" spans="1:5">
      <c r="A5023" s="21">
        <v>44181</v>
      </c>
      <c r="B5023" s="3">
        <v>1.32E-2</v>
      </c>
      <c r="C5023" s="18">
        <f t="shared" si="156"/>
        <v>300491.04113320907</v>
      </c>
      <c r="D5023" s="4">
        <v>0</v>
      </c>
      <c r="E5023" s="18">
        <f t="shared" si="157"/>
        <v>412217.54379639495</v>
      </c>
    </row>
    <row r="5024" spans="1:5">
      <c r="A5024" s="21">
        <v>44182</v>
      </c>
      <c r="B5024" s="3">
        <v>1.7000000000000001E-3</v>
      </c>
      <c r="C5024" s="18">
        <f t="shared" si="156"/>
        <v>301001.87590313551</v>
      </c>
      <c r="D5024" s="4">
        <v>0</v>
      </c>
      <c r="E5024" s="18">
        <f t="shared" si="157"/>
        <v>412217.54379639495</v>
      </c>
    </row>
    <row r="5025" spans="1:5">
      <c r="A5025" s="21">
        <v>44183</v>
      </c>
      <c r="B5025" s="3">
        <v>5.1999999999999998E-3</v>
      </c>
      <c r="C5025" s="18">
        <f t="shared" si="156"/>
        <v>302567.08565783186</v>
      </c>
      <c r="D5025" s="4">
        <v>0</v>
      </c>
      <c r="E5025" s="18">
        <f t="shared" si="157"/>
        <v>412217.54379639495</v>
      </c>
    </row>
    <row r="5026" spans="1:5">
      <c r="A5026" s="21">
        <v>44186</v>
      </c>
      <c r="B5026" s="3">
        <v>-1.8E-3</v>
      </c>
      <c r="C5026" s="18">
        <f t="shared" si="156"/>
        <v>302022.46490364778</v>
      </c>
      <c r="D5026" s="4">
        <v>0</v>
      </c>
      <c r="E5026" s="18">
        <f t="shared" si="157"/>
        <v>412217.54379639495</v>
      </c>
    </row>
    <row r="5027" spans="1:5">
      <c r="A5027" s="21">
        <v>44187</v>
      </c>
      <c r="B5027" s="3">
        <v>-5.5000000000000005E-3</v>
      </c>
      <c r="C5027" s="18">
        <f t="shared" si="156"/>
        <v>300361.34134667774</v>
      </c>
      <c r="D5027" s="4">
        <v>0</v>
      </c>
      <c r="E5027" s="18">
        <f t="shared" si="157"/>
        <v>412217.54379639495</v>
      </c>
    </row>
    <row r="5028" spans="1:5">
      <c r="A5028" s="21">
        <v>44188</v>
      </c>
      <c r="B5028" s="3">
        <v>-2.3E-3</v>
      </c>
      <c r="C5028" s="18">
        <f t="shared" si="156"/>
        <v>299670.51026158041</v>
      </c>
      <c r="D5028" s="4">
        <v>-2.3E-3</v>
      </c>
      <c r="E5028" s="18">
        <f t="shared" si="157"/>
        <v>411269.44344566326</v>
      </c>
    </row>
    <row r="5029" spans="1:5">
      <c r="A5029" s="21">
        <v>44189</v>
      </c>
      <c r="B5029" s="3">
        <v>1.1999999999999999E-3</v>
      </c>
      <c r="C5029" s="18">
        <f t="shared" si="156"/>
        <v>300030.11487389432</v>
      </c>
      <c r="D5029" s="4">
        <v>0</v>
      </c>
      <c r="E5029" s="18">
        <f t="shared" si="157"/>
        <v>411269.44344566326</v>
      </c>
    </row>
    <row r="5030" spans="1:5">
      <c r="A5030" s="21">
        <v>44193</v>
      </c>
      <c r="B5030" s="3">
        <v>3.7000000000000002E-3</v>
      </c>
      <c r="C5030" s="18">
        <f t="shared" si="156"/>
        <v>301140.22629892774</v>
      </c>
      <c r="D5030" s="4">
        <v>0</v>
      </c>
      <c r="E5030" s="18">
        <f t="shared" si="157"/>
        <v>411269.44344566326</v>
      </c>
    </row>
    <row r="5031" spans="1:5">
      <c r="A5031" s="21">
        <v>44194</v>
      </c>
      <c r="B5031" s="3">
        <v>8.8000000000000005E-3</v>
      </c>
      <c r="C5031" s="18">
        <f t="shared" si="156"/>
        <v>303790.26029035827</v>
      </c>
      <c r="D5031" s="4">
        <v>0</v>
      </c>
      <c r="E5031" s="18">
        <f t="shared" si="157"/>
        <v>411269.44344566326</v>
      </c>
    </row>
    <row r="5032" spans="1:5">
      <c r="A5032" s="21">
        <v>44195</v>
      </c>
      <c r="B5032" s="3">
        <v>-2E-3</v>
      </c>
      <c r="C5032" s="18">
        <f t="shared" si="156"/>
        <v>303182.67976977758</v>
      </c>
      <c r="D5032" s="4">
        <v>0</v>
      </c>
      <c r="E5032" s="18">
        <f t="shared" si="157"/>
        <v>411269.44344566326</v>
      </c>
    </row>
    <row r="5033" spans="1:5">
      <c r="A5033" s="21">
        <v>44196</v>
      </c>
      <c r="B5033" s="3">
        <v>1.1000000000000001E-3</v>
      </c>
      <c r="C5033" s="18">
        <f t="shared" si="156"/>
        <v>303516.18071752437</v>
      </c>
      <c r="D5033" s="4">
        <v>0</v>
      </c>
      <c r="E5033" s="18">
        <f t="shared" si="157"/>
        <v>411269.44344566326</v>
      </c>
    </row>
    <row r="5034" spans="1:5">
      <c r="A5034" s="21">
        <v>44200</v>
      </c>
      <c r="B5034" s="3">
        <v>6.6E-3</v>
      </c>
      <c r="C5034" s="18">
        <f t="shared" si="156"/>
        <v>305519.38751026004</v>
      </c>
      <c r="D5034" s="4">
        <v>0</v>
      </c>
      <c r="E5034" s="18">
        <f t="shared" si="157"/>
        <v>411269.44344566326</v>
      </c>
    </row>
    <row r="5035" spans="1:5">
      <c r="A5035" s="21">
        <v>44201</v>
      </c>
      <c r="B5035" s="3">
        <v>-1.5100000000000001E-2</v>
      </c>
      <c r="C5035" s="18">
        <f t="shared" si="156"/>
        <v>300906.04475885513</v>
      </c>
      <c r="D5035" s="4">
        <v>0</v>
      </c>
      <c r="E5035" s="18">
        <f t="shared" si="157"/>
        <v>411269.44344566326</v>
      </c>
    </row>
    <row r="5036" spans="1:5">
      <c r="A5036" s="21">
        <v>44202</v>
      </c>
      <c r="B5036" s="3">
        <v>7.0999999999999995E-3</v>
      </c>
      <c r="C5036" s="18">
        <f t="shared" si="156"/>
        <v>303042.47767664306</v>
      </c>
      <c r="D5036" s="4">
        <v>7.0999999999999995E-3</v>
      </c>
      <c r="E5036" s="18">
        <f t="shared" si="157"/>
        <v>414189.45649412752</v>
      </c>
    </row>
    <row r="5037" spans="1:5">
      <c r="A5037" s="21">
        <v>44203</v>
      </c>
      <c r="B5037" s="3">
        <v>6.0000000000000001E-3</v>
      </c>
      <c r="C5037" s="18">
        <f t="shared" si="156"/>
        <v>304860.73254270293</v>
      </c>
      <c r="D5037" s="4">
        <v>0</v>
      </c>
      <c r="E5037" s="18">
        <f t="shared" si="157"/>
        <v>414189.45649412752</v>
      </c>
    </row>
    <row r="5038" spans="1:5">
      <c r="A5038" s="21">
        <v>44204</v>
      </c>
      <c r="B5038" s="3">
        <v>1.47E-2</v>
      </c>
      <c r="C5038" s="18">
        <f t="shared" si="156"/>
        <v>309342.18531108066</v>
      </c>
      <c r="D5038" s="4">
        <v>0</v>
      </c>
      <c r="E5038" s="18">
        <f t="shared" si="157"/>
        <v>414189.45649412752</v>
      </c>
    </row>
    <row r="5039" spans="1:5">
      <c r="A5039" s="21">
        <v>44207</v>
      </c>
      <c r="B5039" s="3">
        <v>5.7999999999999996E-3</v>
      </c>
      <c r="C5039" s="18">
        <f t="shared" si="156"/>
        <v>311136.36998588493</v>
      </c>
      <c r="D5039" s="4">
        <v>0</v>
      </c>
      <c r="E5039" s="18">
        <f t="shared" si="157"/>
        <v>414189.45649412752</v>
      </c>
    </row>
    <row r="5040" spans="1:5">
      <c r="A5040" s="21">
        <v>44208</v>
      </c>
      <c r="B5040" s="3">
        <v>-6.7000000000000002E-3</v>
      </c>
      <c r="C5040" s="18">
        <f t="shared" si="156"/>
        <v>309051.75630697951</v>
      </c>
      <c r="D5040" s="4">
        <v>0</v>
      </c>
      <c r="E5040" s="18">
        <f t="shared" si="157"/>
        <v>414189.45649412752</v>
      </c>
    </row>
    <row r="5041" spans="1:5">
      <c r="A5041" s="21">
        <v>44209</v>
      </c>
      <c r="B5041" s="3">
        <v>7.000000000000001E-4</v>
      </c>
      <c r="C5041" s="18">
        <f t="shared" si="156"/>
        <v>309268.09253639437</v>
      </c>
      <c r="D5041" s="4">
        <v>7.000000000000001E-4</v>
      </c>
      <c r="E5041" s="18">
        <f t="shared" si="157"/>
        <v>414479.38911367336</v>
      </c>
    </row>
    <row r="5042" spans="1:5">
      <c r="A5042" s="21">
        <v>44210</v>
      </c>
      <c r="B5042" s="3">
        <v>2.3999999999999998E-3</v>
      </c>
      <c r="C5042" s="18">
        <f t="shared" si="156"/>
        <v>310010.33595848171</v>
      </c>
      <c r="D5042" s="4">
        <v>0</v>
      </c>
      <c r="E5042" s="18">
        <f t="shared" si="157"/>
        <v>414479.38911367336</v>
      </c>
    </row>
    <row r="5043" spans="1:5">
      <c r="A5043" s="21">
        <v>44211</v>
      </c>
      <c r="B5043" s="3">
        <v>-3.3E-3</v>
      </c>
      <c r="C5043" s="18">
        <f t="shared" si="156"/>
        <v>308987.30184981873</v>
      </c>
      <c r="D5043" s="4">
        <v>0</v>
      </c>
      <c r="E5043" s="18">
        <f t="shared" si="157"/>
        <v>414479.38911367336</v>
      </c>
    </row>
    <row r="5044" spans="1:5">
      <c r="A5044" s="21">
        <v>44215</v>
      </c>
      <c r="B5044" s="3">
        <v>-7.7000000000000002E-3</v>
      </c>
      <c r="C5044" s="18">
        <f t="shared" si="156"/>
        <v>306608.09962557512</v>
      </c>
      <c r="D5044" s="4">
        <v>0</v>
      </c>
      <c r="E5044" s="18">
        <f t="shared" si="157"/>
        <v>414479.38911367336</v>
      </c>
    </row>
    <row r="5045" spans="1:5">
      <c r="A5045" s="21">
        <v>44216</v>
      </c>
      <c r="B5045" s="3">
        <v>7.4999999999999997E-3</v>
      </c>
      <c r="C5045" s="18">
        <f t="shared" si="156"/>
        <v>308907.66037276696</v>
      </c>
      <c r="D5045" s="4">
        <v>7.4999999999999997E-3</v>
      </c>
      <c r="E5045" s="18">
        <f t="shared" si="157"/>
        <v>417587.98453202593</v>
      </c>
    </row>
    <row r="5046" spans="1:5">
      <c r="A5046" s="21">
        <v>44217</v>
      </c>
      <c r="B5046" s="3">
        <v>1.44E-2</v>
      </c>
      <c r="C5046" s="18">
        <f t="shared" si="156"/>
        <v>313355.93068213481</v>
      </c>
      <c r="D5046" s="4">
        <v>0</v>
      </c>
      <c r="E5046" s="18">
        <f t="shared" si="157"/>
        <v>417587.98453202593</v>
      </c>
    </row>
    <row r="5047" spans="1:5">
      <c r="A5047" s="21">
        <v>44218</v>
      </c>
      <c r="B5047" s="3">
        <v>2.9999999999999997E-4</v>
      </c>
      <c r="C5047" s="18">
        <f t="shared" si="156"/>
        <v>313449.93746133946</v>
      </c>
      <c r="D5047" s="4">
        <v>0</v>
      </c>
      <c r="E5047" s="18">
        <f t="shared" si="157"/>
        <v>417587.98453202593</v>
      </c>
    </row>
    <row r="5048" spans="1:5">
      <c r="A5048" s="21">
        <v>44221</v>
      </c>
      <c r="B5048" s="3">
        <v>-3.0999999999999999E-3</v>
      </c>
      <c r="C5048" s="18">
        <f t="shared" si="156"/>
        <v>312478.24265520932</v>
      </c>
      <c r="D5048" s="4">
        <v>0</v>
      </c>
      <c r="E5048" s="18">
        <f t="shared" si="157"/>
        <v>417587.98453202593</v>
      </c>
    </row>
    <row r="5049" spans="1:5">
      <c r="A5049" s="21">
        <v>44222</v>
      </c>
      <c r="B5049" s="3">
        <v>3.7000000000000002E-3</v>
      </c>
      <c r="C5049" s="18">
        <f t="shared" si="156"/>
        <v>313634.4121530336</v>
      </c>
      <c r="D5049" s="4">
        <v>0</v>
      </c>
      <c r="E5049" s="18">
        <f t="shared" si="157"/>
        <v>417587.98453202593</v>
      </c>
    </row>
    <row r="5050" spans="1:5">
      <c r="A5050" s="21">
        <v>44223</v>
      </c>
      <c r="B5050" s="3">
        <v>-1.6000000000000001E-3</v>
      </c>
      <c r="C5050" s="18">
        <f t="shared" si="156"/>
        <v>313132.59709358873</v>
      </c>
      <c r="D5050" s="4">
        <v>0</v>
      </c>
      <c r="E5050" s="18">
        <f t="shared" si="157"/>
        <v>417587.98453202593</v>
      </c>
    </row>
    <row r="5051" spans="1:5">
      <c r="A5051" s="21">
        <v>44224</v>
      </c>
      <c r="B5051" s="3">
        <v>-2.5600000000000001E-2</v>
      </c>
      <c r="C5051" s="18">
        <f t="shared" si="156"/>
        <v>305116.40260799287</v>
      </c>
      <c r="D5051" s="4">
        <v>0</v>
      </c>
      <c r="E5051" s="18">
        <f t="shared" si="157"/>
        <v>417587.98453202593</v>
      </c>
    </row>
    <row r="5052" spans="1:5">
      <c r="A5052" s="21">
        <v>44225</v>
      </c>
      <c r="B5052" s="3">
        <v>9.3999999999999986E-3</v>
      </c>
      <c r="C5052" s="18">
        <f t="shared" si="156"/>
        <v>307984.49679250806</v>
      </c>
      <c r="D5052" s="4">
        <v>9.3999999999999986E-3</v>
      </c>
      <c r="E5052" s="18">
        <f t="shared" si="157"/>
        <v>421513.31158662698</v>
      </c>
    </row>
    <row r="5053" spans="1:5">
      <c r="A5053" s="21">
        <v>44228</v>
      </c>
      <c r="B5053" s="3">
        <v>-1.9599999999999999E-2</v>
      </c>
      <c r="C5053" s="18">
        <f t="shared" si="156"/>
        <v>301948.0006553749</v>
      </c>
      <c r="D5053" s="4">
        <v>0</v>
      </c>
      <c r="E5053" s="18">
        <f t="shared" si="157"/>
        <v>421513.31158662698</v>
      </c>
    </row>
    <row r="5054" spans="1:5">
      <c r="A5054" s="21">
        <v>44229</v>
      </c>
      <c r="B5054" s="3">
        <v>1.6399999999999998E-2</v>
      </c>
      <c r="C5054" s="18">
        <f t="shared" si="156"/>
        <v>306899.94786612305</v>
      </c>
      <c r="D5054" s="4">
        <v>1.6399999999999998E-2</v>
      </c>
      <c r="E5054" s="18">
        <f t="shared" si="157"/>
        <v>428426.12989664765</v>
      </c>
    </row>
    <row r="5055" spans="1:5">
      <c r="A5055" s="21">
        <v>44230</v>
      </c>
      <c r="B5055" s="3">
        <v>1.3999999999999999E-2</v>
      </c>
      <c r="C5055" s="18">
        <f t="shared" si="156"/>
        <v>311196.54713624879</v>
      </c>
      <c r="D5055" s="4">
        <v>0</v>
      </c>
      <c r="E5055" s="18">
        <f t="shared" si="157"/>
        <v>428426.12989664765</v>
      </c>
    </row>
    <row r="5056" spans="1:5">
      <c r="A5056" s="21">
        <v>44231</v>
      </c>
      <c r="B5056" s="3">
        <v>1.4000000000000002E-3</v>
      </c>
      <c r="C5056" s="18">
        <f t="shared" si="156"/>
        <v>311632.22230223956</v>
      </c>
      <c r="D5056" s="4">
        <v>0</v>
      </c>
      <c r="E5056" s="18">
        <f t="shared" si="157"/>
        <v>428426.12989664765</v>
      </c>
    </row>
    <row r="5057" spans="1:5">
      <c r="A5057" s="21">
        <v>44232</v>
      </c>
      <c r="B5057" s="3">
        <v>1.0800000000000001E-2</v>
      </c>
      <c r="C5057" s="18">
        <f t="shared" si="156"/>
        <v>314997.85030310374</v>
      </c>
      <c r="D5057" s="4">
        <v>0</v>
      </c>
      <c r="E5057" s="18">
        <f t="shared" si="157"/>
        <v>428426.12989664765</v>
      </c>
    </row>
    <row r="5058" spans="1:5">
      <c r="A5058" s="21">
        <v>44235</v>
      </c>
      <c r="B5058" s="3">
        <v>4.0999999999999995E-3</v>
      </c>
      <c r="C5058" s="18">
        <f t="shared" si="156"/>
        <v>316289.34148934647</v>
      </c>
      <c r="D5058" s="4">
        <v>0</v>
      </c>
      <c r="E5058" s="18">
        <f t="shared" si="157"/>
        <v>428426.12989664765</v>
      </c>
    </row>
    <row r="5059" spans="1:5">
      <c r="A5059" s="21">
        <v>44236</v>
      </c>
      <c r="B5059" s="3">
        <v>7.1999999999999998E-3</v>
      </c>
      <c r="C5059" s="18">
        <f t="shared" si="156"/>
        <v>318566.62474806979</v>
      </c>
      <c r="D5059" s="4">
        <v>0</v>
      </c>
      <c r="E5059" s="18">
        <f t="shared" si="157"/>
        <v>428426.12989664765</v>
      </c>
    </row>
    <row r="5060" spans="1:5">
      <c r="A5060" s="21">
        <v>44237</v>
      </c>
      <c r="B5060" s="3">
        <v>-5.9999999999999995E-4</v>
      </c>
      <c r="C5060" s="18">
        <f t="shared" si="156"/>
        <v>318375.48477322096</v>
      </c>
      <c r="D5060" s="4">
        <v>0</v>
      </c>
      <c r="E5060" s="18">
        <f t="shared" si="157"/>
        <v>428426.12989664765</v>
      </c>
    </row>
    <row r="5061" spans="1:5">
      <c r="A5061" s="21">
        <v>44238</v>
      </c>
      <c r="B5061" s="3">
        <v>-5.9999999999999995E-4</v>
      </c>
      <c r="C5061" s="18">
        <f t="shared" ref="C5061:C5088" si="158">C5060*(1+B5061)</f>
        <v>318184.45948235702</v>
      </c>
      <c r="D5061" s="4">
        <v>0</v>
      </c>
      <c r="E5061" s="18">
        <f t="shared" ref="E5061:E5088" si="159">E5060*(1+D5061)</f>
        <v>428426.12989664765</v>
      </c>
    </row>
    <row r="5062" spans="1:5">
      <c r="A5062" s="21">
        <v>44239</v>
      </c>
      <c r="B5062" s="3">
        <v>2.3E-3</v>
      </c>
      <c r="C5062" s="18">
        <f t="shared" si="158"/>
        <v>318916.28373916645</v>
      </c>
      <c r="D5062" s="4">
        <v>0</v>
      </c>
      <c r="E5062" s="18">
        <f t="shared" si="159"/>
        <v>428426.12989664765</v>
      </c>
    </row>
    <row r="5063" spans="1:5">
      <c r="A5063" s="21">
        <v>44243</v>
      </c>
      <c r="B5063" s="3">
        <v>4.8999999999999998E-3</v>
      </c>
      <c r="C5063" s="18">
        <f t="shared" si="158"/>
        <v>320478.97352948831</v>
      </c>
      <c r="D5063" s="4">
        <v>0</v>
      </c>
      <c r="E5063" s="18">
        <f t="shared" si="159"/>
        <v>428426.12989664765</v>
      </c>
    </row>
    <row r="5064" spans="1:5">
      <c r="A5064" s="21">
        <v>44244</v>
      </c>
      <c r="B5064" s="3">
        <v>-8.0000000000000004E-4</v>
      </c>
      <c r="C5064" s="18">
        <f t="shared" si="158"/>
        <v>320222.59035066474</v>
      </c>
      <c r="D5064" s="4">
        <v>0</v>
      </c>
      <c r="E5064" s="18">
        <f t="shared" si="159"/>
        <v>428426.12989664765</v>
      </c>
    </row>
    <row r="5065" spans="1:5">
      <c r="A5065" s="21">
        <v>44245</v>
      </c>
      <c r="B5065" s="3">
        <v>1E-4</v>
      </c>
      <c r="C5065" s="18">
        <f t="shared" si="158"/>
        <v>320254.61260969983</v>
      </c>
      <c r="D5065" s="4">
        <v>0</v>
      </c>
      <c r="E5065" s="18">
        <f t="shared" si="159"/>
        <v>428426.12989664765</v>
      </c>
    </row>
    <row r="5066" spans="1:5">
      <c r="A5066" s="21">
        <v>44246</v>
      </c>
      <c r="B5066" s="3">
        <v>-4.6999999999999993E-3</v>
      </c>
      <c r="C5066" s="18">
        <f t="shared" si="158"/>
        <v>318749.41593043425</v>
      </c>
      <c r="D5066" s="4">
        <v>0</v>
      </c>
      <c r="E5066" s="18">
        <f t="shared" si="159"/>
        <v>428426.12989664765</v>
      </c>
    </row>
    <row r="5067" spans="1:5">
      <c r="A5067" s="21">
        <v>44249</v>
      </c>
      <c r="B5067" s="3">
        <v>-1.7000000000000001E-3</v>
      </c>
      <c r="C5067" s="18">
        <f t="shared" si="158"/>
        <v>318207.54192335252</v>
      </c>
      <c r="D5067" s="4">
        <v>0</v>
      </c>
      <c r="E5067" s="18">
        <f t="shared" si="159"/>
        <v>428426.12989664765</v>
      </c>
    </row>
    <row r="5068" spans="1:5">
      <c r="A5068" s="21">
        <v>44250</v>
      </c>
      <c r="B5068" s="3">
        <v>-7.6E-3</v>
      </c>
      <c r="C5068" s="18">
        <f t="shared" si="158"/>
        <v>315789.16460473504</v>
      </c>
      <c r="D5068" s="4">
        <v>0</v>
      </c>
      <c r="E5068" s="18">
        <f t="shared" si="159"/>
        <v>428426.12989664765</v>
      </c>
    </row>
    <row r="5069" spans="1:5">
      <c r="A5069" s="21">
        <v>44251</v>
      </c>
      <c r="B5069" s="3">
        <v>1.1999999999999999E-3</v>
      </c>
      <c r="C5069" s="18">
        <f t="shared" si="158"/>
        <v>316168.11160226073</v>
      </c>
      <c r="D5069" s="4">
        <v>1.1999999999999999E-3</v>
      </c>
      <c r="E5069" s="18">
        <f t="shared" si="159"/>
        <v>428940.24125252367</v>
      </c>
    </row>
    <row r="5070" spans="1:5">
      <c r="A5070" s="21">
        <v>44252</v>
      </c>
      <c r="B5070" s="3">
        <v>1.15E-2</v>
      </c>
      <c r="C5070" s="18">
        <f t="shared" si="158"/>
        <v>319804.04488568677</v>
      </c>
      <c r="D5070" s="4">
        <v>0</v>
      </c>
      <c r="E5070" s="18">
        <f t="shared" si="159"/>
        <v>428940.24125252367</v>
      </c>
    </row>
    <row r="5071" spans="1:5">
      <c r="A5071" s="21">
        <v>44253</v>
      </c>
      <c r="B5071" s="3">
        <v>-2.4199999999999999E-2</v>
      </c>
      <c r="C5071" s="18">
        <f t="shared" si="158"/>
        <v>312064.78699945315</v>
      </c>
      <c r="D5071" s="4">
        <v>0</v>
      </c>
      <c r="E5071" s="18">
        <f t="shared" si="159"/>
        <v>428940.24125252367</v>
      </c>
    </row>
    <row r="5072" spans="1:5">
      <c r="A5072" s="21">
        <v>44256</v>
      </c>
      <c r="B5072" s="3">
        <v>-4.8999999999999998E-3</v>
      </c>
      <c r="C5072" s="18">
        <f t="shared" si="158"/>
        <v>310535.66954315582</v>
      </c>
      <c r="D5072" s="4">
        <v>-4.8999999999999998E-3</v>
      </c>
      <c r="E5072" s="18">
        <f t="shared" si="159"/>
        <v>426838.43407038628</v>
      </c>
    </row>
    <row r="5073" spans="1:5">
      <c r="A5073" s="21">
        <v>44257</v>
      </c>
      <c r="B5073" s="3">
        <v>2.3599999999999999E-2</v>
      </c>
      <c r="C5073" s="18">
        <f t="shared" si="158"/>
        <v>317864.31134437432</v>
      </c>
      <c r="D5073" s="4">
        <v>2.3599999999999999E-2</v>
      </c>
      <c r="E5073" s="18">
        <f t="shared" si="159"/>
        <v>436911.82111444743</v>
      </c>
    </row>
    <row r="5074" spans="1:5">
      <c r="A5074" s="21">
        <v>44258</v>
      </c>
      <c r="B5074" s="3">
        <v>-8.0000000000000002E-3</v>
      </c>
      <c r="C5074" s="18">
        <f t="shared" si="158"/>
        <v>315321.39685361931</v>
      </c>
      <c r="D5074" s="4">
        <v>0</v>
      </c>
      <c r="E5074" s="18">
        <f t="shared" si="159"/>
        <v>436911.82111444743</v>
      </c>
    </row>
    <row r="5075" spans="1:5">
      <c r="A5075" s="21">
        <v>44259</v>
      </c>
      <c r="B5075" s="3">
        <v>-1.32E-2</v>
      </c>
      <c r="C5075" s="18">
        <f t="shared" si="158"/>
        <v>311159.15441515157</v>
      </c>
      <c r="D5075" s="4">
        <v>-1.32E-2</v>
      </c>
      <c r="E5075" s="18">
        <f t="shared" si="159"/>
        <v>431144.58507573674</v>
      </c>
    </row>
    <row r="5076" spans="1:5">
      <c r="A5076" s="21">
        <v>44260</v>
      </c>
      <c r="B5076" s="3">
        <v>-1.3500000000000002E-2</v>
      </c>
      <c r="C5076" s="18">
        <f t="shared" si="158"/>
        <v>306958.50583054702</v>
      </c>
      <c r="D5076" s="4">
        <v>-1.3500000000000002E-2</v>
      </c>
      <c r="E5076" s="18">
        <f t="shared" si="159"/>
        <v>425324.1331772143</v>
      </c>
    </row>
    <row r="5077" spans="1:5">
      <c r="A5077" s="21">
        <v>44263</v>
      </c>
      <c r="B5077" s="3">
        <v>1.9599999999999999E-2</v>
      </c>
      <c r="C5077" s="18">
        <f t="shared" si="158"/>
        <v>312974.89254482574</v>
      </c>
      <c r="D5077" s="4">
        <v>1.9599999999999999E-2</v>
      </c>
      <c r="E5077" s="18">
        <f t="shared" si="159"/>
        <v>433660.48618748772</v>
      </c>
    </row>
    <row r="5078" spans="1:5">
      <c r="A5078" s="21">
        <v>44264</v>
      </c>
      <c r="B5078" s="3">
        <v>-5.1999999999999998E-3</v>
      </c>
      <c r="C5078" s="18">
        <f t="shared" si="158"/>
        <v>311347.42310359265</v>
      </c>
      <c r="D5078" s="4">
        <v>0</v>
      </c>
      <c r="E5078" s="18">
        <f t="shared" si="159"/>
        <v>433660.48618748772</v>
      </c>
    </row>
    <row r="5079" spans="1:5">
      <c r="A5079" s="21">
        <v>44265</v>
      </c>
      <c r="B5079" s="3">
        <v>1.4199999999999999E-2</v>
      </c>
      <c r="C5079" s="18">
        <f t="shared" si="158"/>
        <v>315768.55651166366</v>
      </c>
      <c r="D5079" s="4">
        <v>1.4199999999999999E-2</v>
      </c>
      <c r="E5079" s="18">
        <f t="shared" si="159"/>
        <v>439818.46509135002</v>
      </c>
    </row>
    <row r="5080" spans="1:5">
      <c r="A5080" s="21">
        <v>44266</v>
      </c>
      <c r="B5080" s="3">
        <v>6.0000000000000001E-3</v>
      </c>
      <c r="C5080" s="18">
        <f t="shared" si="158"/>
        <v>317663.16785073362</v>
      </c>
      <c r="D5080" s="4">
        <v>0</v>
      </c>
      <c r="E5080" s="18">
        <f t="shared" si="159"/>
        <v>439818.46509135002</v>
      </c>
    </row>
    <row r="5081" spans="1:5">
      <c r="A5081" s="21">
        <v>44267</v>
      </c>
      <c r="B5081" s="3">
        <v>1.04E-2</v>
      </c>
      <c r="C5081" s="18">
        <f t="shared" si="158"/>
        <v>320966.86479638121</v>
      </c>
      <c r="D5081" s="4">
        <v>0</v>
      </c>
      <c r="E5081" s="18">
        <f t="shared" si="159"/>
        <v>439818.46509135002</v>
      </c>
    </row>
    <row r="5082" spans="1:5">
      <c r="A5082" s="21">
        <v>44270</v>
      </c>
      <c r="B5082" s="3">
        <v>1.4000000000000002E-3</v>
      </c>
      <c r="C5082" s="18">
        <f t="shared" si="158"/>
        <v>321416.21840709617</v>
      </c>
      <c r="D5082" s="4">
        <v>0</v>
      </c>
      <c r="E5082" s="18">
        <f t="shared" si="159"/>
        <v>439818.46509135002</v>
      </c>
    </row>
    <row r="5083" spans="1:5">
      <c r="A5083" s="21">
        <v>44271</v>
      </c>
      <c r="B5083" s="3">
        <v>6.4000000000000003E-3</v>
      </c>
      <c r="C5083" s="18">
        <f t="shared" si="158"/>
        <v>323473.28220490157</v>
      </c>
      <c r="D5083" s="4">
        <v>0</v>
      </c>
      <c r="E5083" s="18">
        <f t="shared" si="159"/>
        <v>439818.46509135002</v>
      </c>
    </row>
    <row r="5084" spans="1:5">
      <c r="A5084" s="21">
        <v>44272</v>
      </c>
      <c r="B5084" s="3">
        <v>-1.2999999999999999E-3</v>
      </c>
      <c r="C5084" s="18">
        <f t="shared" si="158"/>
        <v>323052.7669380352</v>
      </c>
      <c r="D5084" s="4">
        <v>0</v>
      </c>
      <c r="E5084" s="18">
        <f t="shared" si="159"/>
        <v>439818.46509135002</v>
      </c>
    </row>
    <row r="5085" spans="1:5">
      <c r="A5085" s="21">
        <v>44273</v>
      </c>
      <c r="B5085" s="3">
        <v>2.8999999999999998E-3</v>
      </c>
      <c r="C5085" s="18">
        <f t="shared" si="158"/>
        <v>323989.61996215547</v>
      </c>
      <c r="D5085" s="4">
        <v>0</v>
      </c>
      <c r="E5085" s="18">
        <f t="shared" si="159"/>
        <v>439818.46509135002</v>
      </c>
    </row>
    <row r="5086" spans="1:5">
      <c r="A5086" s="21">
        <v>44274</v>
      </c>
      <c r="B5086" s="3">
        <v>-1.4499999999999999E-2</v>
      </c>
      <c r="C5086" s="18">
        <f t="shared" si="158"/>
        <v>319291.77047270426</v>
      </c>
      <c r="D5086" s="4">
        <v>0</v>
      </c>
      <c r="E5086" s="18">
        <f t="shared" si="159"/>
        <v>439818.46509135002</v>
      </c>
    </row>
    <row r="5087" spans="1:5">
      <c r="A5087" s="21">
        <v>44277</v>
      </c>
      <c r="B5087" s="3">
        <v>-1.6000000000000001E-3</v>
      </c>
      <c r="C5087" s="18">
        <f t="shared" si="158"/>
        <v>318780.90363994794</v>
      </c>
      <c r="D5087" s="4">
        <v>-1.6000000000000001E-3</v>
      </c>
      <c r="E5087" s="18">
        <f t="shared" si="159"/>
        <v>439114.75554720382</v>
      </c>
    </row>
    <row r="5088" spans="1:5">
      <c r="A5088" s="21">
        <v>44278</v>
      </c>
      <c r="B5088" s="3">
        <v>7.8000000000000005E-3</v>
      </c>
      <c r="C5088" s="18">
        <f t="shared" si="158"/>
        <v>321267.39468833955</v>
      </c>
      <c r="D5088" s="4">
        <v>0</v>
      </c>
      <c r="E5088" s="18">
        <f t="shared" si="159"/>
        <v>439114.75554720382</v>
      </c>
    </row>
    <row r="5089" spans="1:1">
      <c r="A5089" s="21"/>
    </row>
    <row r="5090" spans="1:1">
      <c r="A5090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Markov_Chains</vt:lpstr>
      <vt:lpstr>grafica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OSCAR GARCIA CAGIGAS</cp:lastModifiedBy>
  <dcterms:created xsi:type="dcterms:W3CDTF">2020-09-23T13:25:28Z</dcterms:created>
  <dcterms:modified xsi:type="dcterms:W3CDTF">2021-05-22T09:12:00Z</dcterms:modified>
</cp:coreProperties>
</file>